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cmccorm/git/ig/results/"/>
    </mc:Choice>
  </mc:AlternateContent>
  <xr:revisionPtr revIDLastSave="0" documentId="13_ncr:1_{B3A142AF-E18D-BF48-9E7C-A28C94229C89}" xr6:coauthVersionLast="47" xr6:coauthVersionMax="47" xr10:uidLastSave="{00000000-0000-0000-0000-000000000000}"/>
  <bookViews>
    <workbookView xWindow="-51200" yWindow="-10800" windowWidth="51200" windowHeight="28800" activeTab="7" xr2:uid="{00000000-000D-0000-FFFF-FFFF00000000}"/>
  </bookViews>
  <sheets>
    <sheet name="Solved faster than control" sheetId="1" r:id="rId1"/>
    <sheet name="Sheet1" sheetId="8" r:id="rId2"/>
    <sheet name="Used less memory than control" sheetId="2" r:id="rId3"/>
    <sheet name="Solved faster with less memory" sheetId="3" r:id="rId4"/>
    <sheet name="Solved slower than control" sheetId="4" r:id="rId5"/>
    <sheet name="Used more memory than control" sheetId="5" r:id="rId6"/>
    <sheet name="Noelim better than control" sheetId="6" r:id="rId7"/>
    <sheet name="Unchanged CPU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8" l="1"/>
  <c r="I47" i="8"/>
  <c r="N29" i="8"/>
  <c r="N28" i="8"/>
  <c r="T21" i="8"/>
  <c r="T20" i="8"/>
  <c r="AB22" i="8"/>
  <c r="AB21" i="8"/>
  <c r="N12" i="8"/>
  <c r="M12" i="8"/>
  <c r="K315" i="7"/>
  <c r="J315" i="7"/>
  <c r="G315" i="7"/>
  <c r="F315" i="7"/>
  <c r="G13" i="8"/>
  <c r="G12" i="8"/>
  <c r="F11" i="8" a="1"/>
  <c r="F11" i="8" s="1"/>
  <c r="BI58" i="1" a="1"/>
  <c r="BI58" i="1" s="1"/>
  <c r="BH58" i="1" a="1"/>
  <c r="BH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<sst xmlns="http://schemas.openxmlformats.org/spreadsheetml/2006/main" count="5006" uniqueCount="384">
  <si>
    <t>benchmark</t>
  </si>
  <si>
    <t>cnftools.br</t>
  </si>
  <si>
    <t>cnftools.br.elim</t>
  </si>
  <si>
    <t>cnftools.br.elim.uip</t>
  </si>
  <si>
    <t>cnftools.br.uip</t>
  </si>
  <si>
    <t>cnftools.elim</t>
  </si>
  <si>
    <t>control</t>
  </si>
  <si>
    <t>control.lastuip</t>
  </si>
  <si>
    <t>control.noelim</t>
  </si>
  <si>
    <t>control.sideeffects</t>
  </si>
  <si>
    <t>kissat.br</t>
  </si>
  <si>
    <t>kissat.br.elim</t>
  </si>
  <si>
    <t>kissat.br.elim.uip</t>
  </si>
  <si>
    <t>kissat.br.uip</t>
  </si>
  <si>
    <t>kissat.elim</t>
  </si>
  <si>
    <t>configuration</t>
  </si>
  <si>
    <t>min</t>
  </si>
  <si>
    <t>max</t>
  </si>
  <si>
    <t>range</t>
  </si>
  <si>
    <t>pair.id</t>
  </si>
  <si>
    <t>benchmark.id</t>
  </si>
  <si>
    <t>solver</t>
  </si>
  <si>
    <t>solver.id</t>
  </si>
  <si>
    <t>configuration.id</t>
  </si>
  <si>
    <t>status</t>
  </si>
  <si>
    <t>cpu.time</t>
  </si>
  <si>
    <t>wallclock.time</t>
  </si>
  <si>
    <t>memory.usage</t>
  </si>
  <si>
    <t>result</t>
  </si>
  <si>
    <t>NUM_EQV</t>
  </si>
  <si>
    <t>NUM_DEF</t>
  </si>
  <si>
    <t>NUM_ITE</t>
  </si>
  <si>
    <t>NUM_AND</t>
  </si>
  <si>
    <t>NUM_XOR</t>
  </si>
  <si>
    <t>NUM_FUL</t>
  </si>
  <si>
    <t>NUM_OR</t>
  </si>
  <si>
    <t>NUM_TRI</t>
  </si>
  <si>
    <t>NUM_GEN</t>
  </si>
  <si>
    <t>NUM_AUX</t>
  </si>
  <si>
    <t>num_decisions</t>
  </si>
  <si>
    <t>decisions_per_sec</t>
  </si>
  <si>
    <t>num_conflicts</t>
  </si>
  <si>
    <t>conflicts_per_sec</t>
  </si>
  <si>
    <t>num_restarts</t>
  </si>
  <si>
    <t>num_reduced</t>
  </si>
  <si>
    <t>percent_reduced_per_conflict</t>
  </si>
  <si>
    <t>num_propagations</t>
  </si>
  <si>
    <t>propagations_per_sec</t>
  </si>
  <si>
    <t>unzip_cpu_time</t>
  </si>
  <si>
    <t>aux_cpu_time</t>
  </si>
  <si>
    <t>total_num_clauses</t>
  </si>
  <si>
    <t>total_num_variables</t>
  </si>
  <si>
    <t>percent_variables_auxiliary</t>
  </si>
  <si>
    <t>num_eliminated</t>
  </si>
  <si>
    <t>num_subsumed</t>
  </si>
  <si>
    <t>percent_eliminated</t>
  </si>
  <si>
    <t>percent_subsumed</t>
  </si>
  <si>
    <t>percent_diff_from_control</t>
  </si>
  <si>
    <t>percent_diff_from_control_sideeffects</t>
  </si>
  <si>
    <t>percent_diff_from_control_noelim</t>
  </si>
  <si>
    <t>percent_diff_from_control_lastuip</t>
  </si>
  <si>
    <t>max_diff</t>
  </si>
  <si>
    <t>best_control</t>
  </si>
  <si>
    <t>num_decisions_percent_diff_from_control</t>
  </si>
  <si>
    <t>decisions_per_sec_percent_diff_from_control</t>
  </si>
  <si>
    <t>num_conflicts_percent_diff_from_control</t>
  </si>
  <si>
    <t>conflicts_per_sec_percent_diff_from_control</t>
  </si>
  <si>
    <t>num_restarts_percent_diff_from_control</t>
  </si>
  <si>
    <t>num_reduced_percent_diff_from_control</t>
  </si>
  <si>
    <t>percent_reduced_per_conflict_percent_diff_from_control</t>
  </si>
  <si>
    <t>num_propagations_percent_diff_from_control</t>
  </si>
  <si>
    <t>propagations_per_sec_percent_diff_from_control</t>
  </si>
  <si>
    <t>num_eliminated_percent_diff_from_control</t>
  </si>
  <si>
    <t>num_subsumed_percent_diff_from_control</t>
  </si>
  <si>
    <t>percent_eliminated_percent_diff_from_control</t>
  </si>
  <si>
    <t>percent_subsumed_percent_diff_from_control</t>
  </si>
  <si>
    <t>num_aux_cnftools</t>
  </si>
  <si>
    <t>num_aux_kissat</t>
  </si>
  <si>
    <t>cnf_proj/51.smt2.cnf.xz</t>
  </si>
  <si>
    <t>igrev10</t>
  </si>
  <si>
    <t>complete</t>
  </si>
  <si>
    <t>UNSAT</t>
  </si>
  <si>
    <t>cnf_proj/73.smt2.cnf.xz</t>
  </si>
  <si>
    <t>cnf_proj/at-least-two-aaai10-planning-ipc5-pathways-17-step20.cnf.xz</t>
  </si>
  <si>
    <t>cnf_proj/at-least-two-traffic_b_unsat.cnf.xz</t>
  </si>
  <si>
    <t>igrev11</t>
  </si>
  <si>
    <t>cnf_proj/at-least-two-traffic_f_unknown.cnf.xz</t>
  </si>
  <si>
    <t>cnf_proj/at-least-two-traffic_kkb_unknown.cnf.xz</t>
  </si>
  <si>
    <t>cnf_proj/at-least-two-traffic_pcb_unknown.cnf.xz</t>
  </si>
  <si>
    <t>cnf_proj/blocks-blocks-37-1.120-NOTKNOWN.cnf.xz</t>
  </si>
  <si>
    <t>cnf_proj/blocks-blocks-37-1.130-NOTKNOWN.cnf.xz</t>
  </si>
  <si>
    <t>cnf_proj/erin2_0x0-379.cnf.xz</t>
  </si>
  <si>
    <t>SAT-INCORRECT</t>
  </si>
  <si>
    <t>cnf_proj/HCP-424-60.cnf.xz</t>
  </si>
  <si>
    <t>cnf_proj/HCP-446-60.cnf.xz</t>
  </si>
  <si>
    <t>cnf_proj/Kakuro-easy-104-ext.xml.hg_6.cnf.xz</t>
  </si>
  <si>
    <t>cnf_proj/Kakuro-easy-150-ext.xml.hg_9.cnf.xz</t>
  </si>
  <si>
    <t>cnf_proj/LABS_n068_goal001.cnf.xz</t>
  </si>
  <si>
    <t>cnf_proj/mp1-blockpuzzle_5x12_s6_free3.cnf.xz</t>
  </si>
  <si>
    <t>cnf_proj/mp1-klieber2017s-1000-024-eq.cnf.xz</t>
  </si>
  <si>
    <t>cnf_proj/mp1-klieber2017s-1200-022-eq.cnf.xz</t>
  </si>
  <si>
    <t>cnf_proj/mp1-Nb6T06.cnf.xz</t>
  </si>
  <si>
    <t>cnf_proj/mp1-Nb6T07.cnf.xz</t>
  </si>
  <si>
    <t>cnf_proj/mp1-Nb7T46.cnf.xz</t>
  </si>
  <si>
    <t>cnf_proj/mp1-squ_ali_s10x10_c39_abio_SAT.cnf.xz</t>
  </si>
  <si>
    <t>cnf_proj/Nb51T6.cnf.xz</t>
  </si>
  <si>
    <t>cnf_proj/randomG-B-Mix-n15-d05.cnf.xz</t>
  </si>
  <si>
    <t>cnf_proj/scc_1213_40_10_3.apx_0.cnf.xz</t>
  </si>
  <si>
    <t>cnf_proj/spg_200_301.cnf.xz</t>
  </si>
  <si>
    <t>cnf_proj/spg_200_307.cnf.xz</t>
  </si>
  <si>
    <t>cnf_proj/spg_200_316.cnf.xz</t>
  </si>
  <si>
    <t>brelimuip_final</t>
  </si>
  <si>
    <t>cnf_proj/spg_420_280.cnf.xz</t>
  </si>
  <si>
    <t>cnf_proj/stb_792_333.apx_0.cnf.xz</t>
  </si>
  <si>
    <t>cnf_proj/string_compare_safety_cbmc_unwinding_670.cnf.xz</t>
  </si>
  <si>
    <t>cnf_proj/sum_of_3_cubes_37_bits_87.cnf.xz</t>
  </si>
  <si>
    <t>cnf_proj/WS_300_24_90_10.apx_0.cnf.xz</t>
  </si>
  <si>
    <t>cnf_proj/WS_500_32_30_10.apx_0.cnf.xz</t>
  </si>
  <si>
    <t>cnf_proj/size_5_5_5_i251_r12.cnf.xz</t>
  </si>
  <si>
    <t>cnf_proj/LABS_n072_goal006.cnf.xz</t>
  </si>
  <si>
    <t>cnf_proj/pb_300_05_lb_17.cnf.xz</t>
  </si>
  <si>
    <t>cnf_proj/ak016modbtsimpbisc.cnf.xz</t>
  </si>
  <si>
    <t>cnf_proj/at-least-two-maris-s03-gripper11.cnf.xz</t>
  </si>
  <si>
    <t>cnf_proj/bvsub_12973.smt2.cnf.xz</t>
  </si>
  <si>
    <t>cnf_proj/Circuit_multiplier33.cnf.xz</t>
  </si>
  <si>
    <t>cnf_proj/Circuit_multiplier34.cnf.xz</t>
  </si>
  <si>
    <t>cnf_proj/HCP-506-60.cnf.xz</t>
  </si>
  <si>
    <t>cnf_proj/HCP-529-420.cnf.xz</t>
  </si>
  <si>
    <t>cnf_proj/IBM_FV_2004_rule_batch_30_SAT_dat.k75.cnf.xz</t>
  </si>
  <si>
    <t>cnf_proj/maximum_constrained_partition_14_bits_n200.cnf.xz</t>
  </si>
  <si>
    <t>cnf_proj/prime_a22_b22.cnf.xz</t>
  </si>
  <si>
    <t>cnf_proj/prime_a24_b24.cnf.xz</t>
  </si>
  <si>
    <t>cnf_proj/puzzle30_sat.cnf.xz</t>
  </si>
  <si>
    <t>cnf_proj/SC21_Timetable_C_542_E_71_Cl_36_S_35.cnf.xz</t>
  </si>
  <si>
    <t>cnf_proj/sted4_0x0_n159-185.cnf.xz</t>
  </si>
  <si>
    <t>cnf_proj/sum_of_3_cubes_42_bits_96.cnf.xz</t>
  </si>
  <si>
    <t>cnf_proj/UCG-20-10p1-sc2009.cnf.xz</t>
  </si>
  <si>
    <t/>
  </si>
  <si>
    <t>cnf_proj/20-100-frag12-32_sat.cnf.xz</t>
  </si>
  <si>
    <t>cnf_proj/20-100-frag12-53_sat.cnf.xz</t>
  </si>
  <si>
    <t>igrev12</t>
  </si>
  <si>
    <t>cnf_proj/20-100-lambda100-14_unsat.cnf.xz</t>
  </si>
  <si>
    <t>cnf_proj/20-100-lambda100-49_sat.cnf.xz</t>
  </si>
  <si>
    <t>cnf_proj/20-100-lambda100-65_sat.cnf.xz</t>
  </si>
  <si>
    <t>lastuip_final_test</t>
  </si>
  <si>
    <t>cnf_proj/20-100-lambda100-89_sat.cnf.xz</t>
  </si>
  <si>
    <t>cnf_proj/20-100-lambda100-89_unsat.cnf.xz</t>
  </si>
  <si>
    <t>cnf_proj/20-100-p100-55_sat.cnf.xz</t>
  </si>
  <si>
    <t>cnf_proj/barman-pfile10-039.sas.ex.15.cnf.xz</t>
  </si>
  <si>
    <t>cnf_proj/barman-pfile10-040.sas.ex.15.cnf.xz</t>
  </si>
  <si>
    <t>cnf_proj/battleship-12-12-unsat.cnf.xz</t>
  </si>
  <si>
    <t>cnf_proj/blocks-blocks-36-0.180-SAT.cnf.xz</t>
  </si>
  <si>
    <t>cnf_proj/crafted_n10_d6_c4_num15.cnf.xz</t>
  </si>
  <si>
    <t>cnf_proj/crafted_n12_d6_c3_num28.cnf.xz</t>
  </si>
  <si>
    <t>cnf_proj/crafted_n12_d6_c4_num17.cnf.xz</t>
  </si>
  <si>
    <t>cnf_proj/ctl_4201_555_unsat.cnf.xz</t>
  </si>
  <si>
    <t>cnf_proj/ctl_4291_567_9_unsat.cnf.xz</t>
  </si>
  <si>
    <t>cnf_proj/E02F17.cnf.xz</t>
  </si>
  <si>
    <t>cnf_proj/edit_distance007_85.cnf.xz</t>
  </si>
  <si>
    <t>cnf_proj/edit_distance031_283.cnf.xz</t>
  </si>
  <si>
    <t>cnf_proj/edit_distance031_284.cnf.xz</t>
  </si>
  <si>
    <t>cnf_proj/edit_distance041_182.cnf.xz</t>
  </si>
  <si>
    <t>cnf_proj/edit_distance041_183.cnf.xz</t>
  </si>
  <si>
    <t>cnf_proj/ER_500_40_2.apx_0.cnf.xz</t>
  </si>
  <si>
    <t>cnf_proj/ex095_8.cnf.xz</t>
  </si>
  <si>
    <t>cnf_proj/ex175_20.cnf.xz</t>
  </si>
  <si>
    <t>cnf_proj/HCP-526-105.cnf.xz</t>
  </si>
  <si>
    <t>cnf_proj/Kakuro-easy-089-ext.xml.hg_4.cnf.xz</t>
  </si>
  <si>
    <t>cnf_proj/Kakuro-easy-112-ext.xml.hg_7.cnf.xz</t>
  </si>
  <si>
    <t>cnf_proj/Kakuro-easy-118-ext.xml.hg_4.cnf.xz</t>
  </si>
  <si>
    <t>cnf_proj/Kakuro-easy-132-ext.xml.hg_8.cnf.xz</t>
  </si>
  <si>
    <t>cnf_proj/Kakuro-easy-156-ext.xml.hg_7.cnf.xz</t>
  </si>
  <si>
    <t>cnf_proj/ktf_TF-3.tf_3_0.02_24.cnf.xz</t>
  </si>
  <si>
    <t>cnf_proj/ktf_TF-4.tf_2_0.02_18.cnf.xz</t>
  </si>
  <si>
    <t>cnf_proj/ktf_TF-4.tf_4_0.04_35.cnf.xz</t>
  </si>
  <si>
    <t>cnf_proj/ktf_TF-7.tf_3_0.06_113.cnf.xz</t>
  </si>
  <si>
    <t>cnf_proj/mp1-blockpuzzle_5x10_s5_free3.cnf.xz</t>
  </si>
  <si>
    <t>cnf_proj/mp1-blockpuzzle_9x9_s1_free8.cnf.xz</t>
  </si>
  <si>
    <t>cnf_proj/mp1-blockpuzzle_9x9_s5_free3.cnf.xz</t>
  </si>
  <si>
    <t>cnf_proj/mp1-bsat201-707.cnf.xz</t>
  </si>
  <si>
    <t>cnf_proj/mp1-klieber2017s-1000-023-eq.cnf.xz</t>
  </si>
  <si>
    <t>cnf_proj/mp1-Nb7T44.cnf.xz</t>
  </si>
  <si>
    <t>cnf_proj/mp1-squ_any_s09x07_c27_abix_UNS.cnf.xz</t>
  </si>
  <si>
    <t>cnf_proj/mp1-tri_ali_s11_c35_bail_UNS.cnf.xz</t>
  </si>
  <si>
    <t>cnf_proj/MVD_ADS_S11_7_7.cnf.xz</t>
  </si>
  <si>
    <t>cnf_proj/MVD_ADS_S3_5_5.cnf.xz</t>
  </si>
  <si>
    <t>cnf_proj/MVD_ADS_S6_6_5.cnf.xz</t>
  </si>
  <si>
    <t>cnf_proj/Mycielski-11-hints-1.cnf.xz</t>
  </si>
  <si>
    <t>cnf_proj/Mycielski-11-hints-3.cnf.xz</t>
  </si>
  <si>
    <t>cnf_proj/p01_lb_05.cnf.xz</t>
  </si>
  <si>
    <t>cnf_proj/pb_300_05_lb_16.cnf.xz</t>
  </si>
  <si>
    <t>cnf_proj/pb_300_06_lb_02.cnf.xz</t>
  </si>
  <si>
    <t>cnf_proj/pb_300_10_lb_06.cnf.xz</t>
  </si>
  <si>
    <t>cnf_proj/randomG-B-Mix-n16-d05.cnf.xz</t>
  </si>
  <si>
    <t>cnf_proj/rphp4_065_shuffled.cnf.xz</t>
  </si>
  <si>
    <t>cnf_proj/rphp4_080_shuffled.cnf.xz</t>
  </si>
  <si>
    <t>cnf_proj/rphp4_090_shuffled.cnf.xz</t>
  </si>
  <si>
    <t>cnf_proj/SE_PR_stb_531_83.apx_1.cnf.xz</t>
  </si>
  <si>
    <t>cnf_proj/SE_PR_stb_588_138.apx_1.cnf.xz</t>
  </si>
  <si>
    <t>cnf_proj/SE_PR_WS_500_16_70_10.apx_0.cnf.xz</t>
  </si>
  <si>
    <t>cnf_proj/size_5_5_5_i223_r12.cnf.xz</t>
  </si>
  <si>
    <t>cnf_proj/snw_13_8_pre-sc2016.cnf.xz</t>
  </si>
  <si>
    <t>cnf_proj/snw_13_8_pre.cnf.xz</t>
  </si>
  <si>
    <t>cnf_proj/sokoban-p20.sas.cr.21.cnf.xz</t>
  </si>
  <si>
    <t>cnf_proj/sp4-33-one-stri-tree-noid.cnf.xz</t>
  </si>
  <si>
    <t>cnf_proj/sp4-33-una-stri-flat-noid.cnf.xz</t>
  </si>
  <si>
    <t>cnf_proj/sp5-21-15-bin-stri-tree-noid.cnf.xz</t>
  </si>
  <si>
    <t>cnf_proj/sp5-21-15-one-stri-tree-noid.cnf.xz</t>
  </si>
  <si>
    <t>cnf_proj/sp5-21-15-una-stri-flat-noid.cnf.xz</t>
  </si>
  <si>
    <t>cnf_proj/sp5-26-19-bin-stri-flat-noid.cnf.xz</t>
  </si>
  <si>
    <t>cnf_proj/spg_200_317.cnf.xz</t>
  </si>
  <si>
    <t>cnf_proj/spg_200_321.cnf.xz</t>
  </si>
  <si>
    <t>cnf_proj/spg_300_300.cnf.xz</t>
  </si>
  <si>
    <t>cnf_proj/spg_300_312.cnf.xz</t>
  </si>
  <si>
    <t>cnf_proj/spg_400_281.cnf.xz</t>
  </si>
  <si>
    <t>cnf_proj/spg_420_350.cnf.xz</t>
  </si>
  <si>
    <t>cnf_proj/stb_531_83.apx_0.cnf.xz</t>
  </si>
  <si>
    <t>cnf_proj/sted2_0x0-343.cnf.xz</t>
  </si>
  <si>
    <t>cnf_proj/sted2_0x1e3-216.cnf.xz</t>
  </si>
  <si>
    <t>cnf_proj/sted5_0x1e3-120.cnf.xz</t>
  </si>
  <si>
    <t>cnf_proj/string_compare_safety_cbmc_unwinding_630.cnf.xz</t>
  </si>
  <si>
    <t>cnf_proj/string_compare_safety_cbmc_unwinding_680.cnf.xz</t>
  </si>
  <si>
    <t>cnf_proj/string_compare_safety_cbmc_unwinding_700.cnf.xz</t>
  </si>
  <si>
    <t>cnf_proj/string_compare_safety_cbmc_unwinding_730.cnf.xz</t>
  </si>
  <si>
    <t>cnf_proj/string_compare_safety_cbmc_unwinding_780.cnf.xz</t>
  </si>
  <si>
    <t>cnf_proj/string_compare_safety_cbmc_unwinding_870.cnf.xz</t>
  </si>
  <si>
    <t>cnf_proj/string_compare_safety_cbmc_unwinding_900.cnf.xz</t>
  </si>
  <si>
    <t>cnf_proj/string_compare_safety_cbmc_unwinding_930.cnf.xz</t>
  </si>
  <si>
    <t>cnf_proj/string_compare_safety_cbmc_unwinding_940.cnf.xz</t>
  </si>
  <si>
    <t>cnf_proj/test_v7_r12_vr1_c1_s10576.smt2.cnf.xz</t>
  </si>
  <si>
    <t>cnf_proj/UR-15-10p0.cnf.xz</t>
  </si>
  <si>
    <t>cnf_proj/UR-20-5p1.cnf.xz</t>
  </si>
  <si>
    <t>cnf_proj/assoc_mult_err_3.c.cnf.xz</t>
  </si>
  <si>
    <t>cnf_proj/dist10.c.cnf.xz</t>
  </si>
  <si>
    <t>cnf_proj/dist4.c.cnf.xz</t>
  </si>
  <si>
    <t>cnf_proj/HCP-446-105.cnf.xz</t>
  </si>
  <si>
    <t>cnf_proj/string_compare_safety_cbmc_unwinding_600.cnf.xz</t>
  </si>
  <si>
    <t>cnf_proj/string_compare_safety_cbmc_unwinding_690.cnf.xz</t>
  </si>
  <si>
    <t>cnf_proj/string_compare_safety_cbmc_unwinding_800.cnf.xz</t>
  </si>
  <si>
    <t>cnf_proj/sum_of_3_cubes_50_bits_91.cnf.xz</t>
  </si>
  <si>
    <t>cnf_proj/toughsat_factoring_895s.cnf.xz</t>
  </si>
  <si>
    <t>cnf_proj/LABS_n041_goal003.cnf.xz</t>
  </si>
  <si>
    <t>cnf_proj/toughsat_factoring_426s.cnf.xz</t>
  </si>
  <si>
    <t>cnf_proj/HCP-470-105.cnf.xz</t>
  </si>
  <si>
    <t>cnf_proj/HCP-470-420.cnf.xz</t>
  </si>
  <si>
    <t>cnf_proj/HCP-526-420.cnf.xz</t>
  </si>
  <si>
    <t>cnf_proj/10pipe_k.cnf.xz</t>
  </si>
  <si>
    <t>cnf_proj/9dlx_vliw_at_b_iq5.cnf.xz</t>
  </si>
  <si>
    <t>cnf_proj/9dlx_vliw_at_b_iq8.cnf.xz</t>
  </si>
  <si>
    <t>cnf_proj/ACG-15-10p1.cnf.xz</t>
  </si>
  <si>
    <t>cnf_proj/at-least-two-smtlib-qfbv-aigs-ext_con_032_008_0256-tseitin.cnf.xz</t>
  </si>
  <si>
    <t>cnf_proj/at-least-two-vmpc_28.cnf.xz</t>
  </si>
  <si>
    <t>cnf_proj/b04_s_unknown_pre.cnf.xz</t>
  </si>
  <si>
    <t>cnf_proj/bv-term-small-rw_1492.smt2.cnf.xz</t>
  </si>
  <si>
    <t>cnf_proj/bvsdiv_19.smt2.cnf.xz</t>
  </si>
  <si>
    <t>cnf_proj/bvsub_08985.smt2.cnf.xz</t>
  </si>
  <si>
    <t>cnf_proj/bvsub_19952.smt2.cnf.xz</t>
  </si>
  <si>
    <t>cnf_proj/Circuit_multiplier22.cnf.xz</t>
  </si>
  <si>
    <t>cnf_proj/Circuit_multiplier24.cnf.xz</t>
  </si>
  <si>
    <t>cnf_proj/Circuit_multiplier35.cnf.xz</t>
  </si>
  <si>
    <t>cnf_proj/Circuit_multiplier37.cnf.xz</t>
  </si>
  <si>
    <t>cnf_proj/ecarev-110-1031-23-40-8.cnf.xz</t>
  </si>
  <si>
    <t>cnf_proj/ecarev-110-4099-22-30-4.cnf.xz</t>
  </si>
  <si>
    <t>cnf_proj/erin2_0x0_n207-379.cnf.xz</t>
  </si>
  <si>
    <t>cnf_proj/HCP-446-420.cnf.xz</t>
  </si>
  <si>
    <t>cnf_proj/HCP-470-60.cnf.xz</t>
  </si>
  <si>
    <t>cnf_proj/HCP-529-60.cnf.xz</t>
  </si>
  <si>
    <t>cnf_proj/LABS_n089_goal008.cnf.xz</t>
  </si>
  <si>
    <t>cnf_proj/maximum_constrained_partition_18_bits_n200.cnf.xz</t>
  </si>
  <si>
    <t>cnf_proj/mp1-klieber2017s-0490-024-t12.cnf.xz</t>
  </si>
  <si>
    <t>cnf_proj/prime_a20_b20.cnf.xz</t>
  </si>
  <si>
    <t>cnf_proj/quad_res_r21_m22.cnf.xz</t>
  </si>
  <si>
    <t>cnf_proj/SC21_Timetable_C_466_E_62_Cl_31_S_30.cnf.xz</t>
  </si>
  <si>
    <t>cnf_proj/SC21_Timetable_C_527_E_71_Cl_35_S_35.cnf.xz</t>
  </si>
  <si>
    <t>cnf_proj/SC21_Timetable_C_557_E_73_Cl_37_S_35.cnf.xz</t>
  </si>
  <si>
    <t>cnf_proj/size_5_5_5_i003_r12.cnf.xz</t>
  </si>
  <si>
    <t>cnf_proj/sted3_0x0_n201-239.cnf.xz</t>
  </si>
  <si>
    <t>cnf_proj/sted5_0x0_n90-157.cnf.xz</t>
  </si>
  <si>
    <t>cnf_proj/Sz1024_34824.smt2.cnf.xz</t>
  </si>
  <si>
    <t>cnf_proj/Sz512_15128_1.smt2.cnf.xz</t>
  </si>
  <si>
    <t>cnf_proj/at-least-two-ibm-2004-23-k100.cnf.xz</t>
  </si>
  <si>
    <t>cnf_proj/edit_distance025_449.cnf.xz</t>
  </si>
  <si>
    <t>cnf_proj/k2fix_gr_rcs_w8.shuffled.cnf.xz</t>
  </si>
  <si>
    <t>cnf_proj/puzzle34_sat.cnf.xz</t>
  </si>
  <si>
    <t>cnf_proj/puzzle34_unsat.cnf.xz</t>
  </si>
  <si>
    <t>cnf_proj/puzzle35_sat.cnf.xz</t>
  </si>
  <si>
    <t>cnf_proj/puzzle35_unsat.cnf.xz</t>
  </si>
  <si>
    <t>cnf_proj/puzzle37_unsat.cnf.xz</t>
  </si>
  <si>
    <t>cnf_proj/snw_16_9_Encpre.cnf.xz</t>
  </si>
  <si>
    <t>cnf_proj/20-100-frag12-0_sat.cnf.xz</t>
  </si>
  <si>
    <t>cnf_proj/20-100-frag12-14_sat.cnf.xz</t>
  </si>
  <si>
    <t>cnf_proj/20-100-p100-55_unsat.cnf.xz</t>
  </si>
  <si>
    <t>cnf_proj/ctl_4291_567_1_unsat.cnf.xz</t>
  </si>
  <si>
    <t>cnf_proj/edit_distance035_393.cnf.xz</t>
  </si>
  <si>
    <t>cnf_proj/Kakuro-easy-051-ext.xml.hg_4.cnf.xz</t>
  </si>
  <si>
    <t>cnf_proj/ktf_TF-1.tf_4_0.06_101.cnf.xz</t>
  </si>
  <si>
    <t>cnf_proj/MVD_ADS_S10_5_6.cnf.xz</t>
  </si>
  <si>
    <t>cnf_proj/MVD_ADS_S10_6_6.cnf.xz</t>
  </si>
  <si>
    <t>cnf_proj/MVD_ADS_S1_5_5.cnf.xz</t>
  </si>
  <si>
    <t>cnf_proj/MVD_ADS_S4_5_5.cnf.xz</t>
  </si>
  <si>
    <t>cnf_proj/MVD_ADS_S7_6_6.cnf.xz</t>
  </si>
  <si>
    <t>cnf_proj/randomG-n16-d05.cnf.xz</t>
  </si>
  <si>
    <t>cnf_proj/shift1add.26949.cnf.xz</t>
  </si>
  <si>
    <t>cnf_proj/sp4-33-bin-nons-flat-noid.cnf.xz</t>
  </si>
  <si>
    <t>cnf_proj/sp5-21-15-una-nons-tree-noid.cnf.xz</t>
  </si>
  <si>
    <t>cnf_proj/spg_200_300.cnf.xz</t>
  </si>
  <si>
    <t>cnf_proj/sted1_0x1e3-393.cnf.xz</t>
  </si>
  <si>
    <t>cnf_proj/at-least-two-aaai10-planning-ipc5-pipesworld-12-step15.cnf.xz</t>
  </si>
  <si>
    <t>cnf_proj/at-least-two-sokoban-sequential-p145-microban-sequential.030-NOTKNOWN.cnf.xz</t>
  </si>
  <si>
    <t>cnf_proj/at-least-two-vmpc_26.cnf.xz</t>
  </si>
  <si>
    <t>cnf_proj/battleship-14-26-sat.cnf.xz</t>
  </si>
  <si>
    <t>cnf_proj/crafted_n10_d6_c4_num21.cnf.xz</t>
  </si>
  <si>
    <t>cnf_proj/crafted_n11_d6_c4_num14.cnf.xz</t>
  </si>
  <si>
    <t>cnf_proj/crafted_n12_d6_c3_num18.cnf.xz</t>
  </si>
  <si>
    <t>cnf_proj/edit_distance025_450.cnf.xz</t>
  </si>
  <si>
    <t>cnf_proj/erin2_0x1e3-216.cnf.xz</t>
  </si>
  <si>
    <t>cnf_proj/ex045_7.cnf.xz</t>
  </si>
  <si>
    <t>cnf_proj/ex065_25.cnf.xz</t>
  </si>
  <si>
    <t>cnf_proj/HCP-522-105.cnf.xz</t>
  </si>
  <si>
    <t>cnf_proj/huck.col.11.cnf.xz</t>
  </si>
  <si>
    <t>cnf_proj/Kakuro-easy-115-ext.xml.hg_5.cnf.xz</t>
  </si>
  <si>
    <t>cnf_proj/Kakuro-easy-127-ext.xml.hg_7.cnf.xz</t>
  </si>
  <si>
    <t>cnf_proj/ktf_TF-6.tf_4_0.06_77.cnf.xz</t>
  </si>
  <si>
    <t>cnf_proj/mp1-bsat210-739.cnf.xz</t>
  </si>
  <si>
    <t>cnf_proj/mp1-tri_ali_s11_c35_abix_UNS.cnf.xz</t>
  </si>
  <si>
    <t>cnf_proj/MVD_ADS_S9_6_6.cnf.xz</t>
  </si>
  <si>
    <t>cnf_proj/n320p5q2_n.apx_16.cnf.xz</t>
  </si>
  <si>
    <t>cnf_proj/sp4-33-one-nons-flat-noid.cnf.xz</t>
  </si>
  <si>
    <t>cnf_proj/sp5-21-15-bin-stri-flat-noid.cnf.xz</t>
  </si>
  <si>
    <t>cnf_proj/sp5-21-15-one-nons-tree-noid.cnf.xz</t>
  </si>
  <si>
    <t>cnf_proj/sted6_0x1e3-97.cnf.xz</t>
  </si>
  <si>
    <t>cnf_proj/WS_400_16_90_70.apx_0.cnf.xz</t>
  </si>
  <si>
    <t>cnf_proj/WS_500_16_70_10.apx_0.cnf.xz</t>
  </si>
  <si>
    <t>cnf_proj/snw_13_9_pre.cnf.xz</t>
  </si>
  <si>
    <t>cnf_proj/20-100-lambda100-14_sat.cnf.xz</t>
  </si>
  <si>
    <t>cnf_proj/20-100-lambda100-47_unsat.cnf.xz</t>
  </si>
  <si>
    <t>cnf_proj/edit_distance023_281.cnf.xz</t>
  </si>
  <si>
    <t>cnf_proj/edit_distance023_282.cnf.xz</t>
  </si>
  <si>
    <t>cnf_proj/edit_distance023_283.cnf.xz</t>
  </si>
  <si>
    <t>cnf_proj/k2fix_gr_rcs_w8uffled.cnf.xz</t>
  </si>
  <si>
    <t>cnf_proj/Kakuro-easy-142-ext.xml.hg_8.cnf.xz</t>
  </si>
  <si>
    <t>cnf_proj/ktf_TF-8.tf_4_0.06_109.cnf.xz</t>
  </si>
  <si>
    <t>cnf_proj/LABS_n069_goal001.cnf.xz</t>
  </si>
  <si>
    <t>cnf_proj/mp1-klieber2017s-2000-022-eq.cnf.xz</t>
  </si>
  <si>
    <t>cnf_proj/MVD_ADS_S11_6_7.cnf.xz</t>
  </si>
  <si>
    <t>cnf_proj/MVD_ADS_S11_8_7.cnf.xz</t>
  </si>
  <si>
    <t>cnf_proj/MVD_ADS_S5_6_6.cnf.xz</t>
  </si>
  <si>
    <t>cnf_proj/MVD_ADS_S6_6_6.cnf.xz</t>
  </si>
  <si>
    <t>cnf_proj/Mycielski-10-hints-10.cnf.xz</t>
  </si>
  <si>
    <t>cnf_proj/Mycielski-11-hints-2.cnf.xz</t>
  </si>
  <si>
    <t>cnf_proj/Mycielski-11-hints-4.cnf.xz</t>
  </si>
  <si>
    <t>cnf_proj/n320p5q2_n.apx_17.cnf.xz</t>
  </si>
  <si>
    <t>cnf_proj/spg_300_301.cnf.xz</t>
  </si>
  <si>
    <t>cnf_proj/spg_330_400.cnf.xz</t>
  </si>
  <si>
    <t>cnf_proj/sted1_0x0-637.cnf.xz</t>
  </si>
  <si>
    <t>cnf_proj/vlsat2_111_1186.cnf.xz</t>
  </si>
  <si>
    <t>cnf_proj/ktf_TF-4.tf_4_0.06_52.cnf.xz</t>
  </si>
  <si>
    <t>cnf_proj/sted5_0x24204-70.cnf.xz</t>
  </si>
  <si>
    <t>cnf_proj/vlsat2_113_1150.cnf.xz</t>
  </si>
  <si>
    <t>cnf_proj/edit_distance025_448.cnf.xz</t>
  </si>
  <si>
    <t>cnf_proj/sp5-26-19-una-nons-tree-noid.cnf.xz</t>
  </si>
  <si>
    <t>cnf_proj/vlsat2_112_4223.cnf.xz</t>
  </si>
  <si>
    <t>cnf_proj/vlsat2_142_6781.cnf.xz</t>
  </si>
  <si>
    <t>cnf_proj/vlsat2_144_7585.cnf.xz</t>
  </si>
  <si>
    <t>cnf_proj/vlsat2_29736_3780419.dimacs.cnf.xz</t>
  </si>
  <si>
    <t>cnf_proj/vlsat2_56_1042.cnf.xz</t>
  </si>
  <si>
    <t>cnf_proj/ak032modbtmodbtisc.cnf.xz</t>
  </si>
  <si>
    <t>cnf_proj/bvsmod_18.smt2.cnf.xz</t>
  </si>
  <si>
    <t>cnf_proj/Circuit_multiplier25.cnf.xz</t>
  </si>
  <si>
    <t>cnf_proj/Circuit_multiplier26.cnf.xz</t>
  </si>
  <si>
    <t>cnf_proj/Circuit_multiplier29.cnf.xz</t>
  </si>
  <si>
    <t>cnf_proj/Circuit_multiplier45.cnf.xz</t>
  </si>
  <si>
    <t>cnf_proj/maxor128.cnf.xz</t>
  </si>
  <si>
    <t>cnf_proj/mp1-klieber2017s-0300-034-t12.cnf.xz</t>
  </si>
  <si>
    <t>cnf_proj/sum_of_3_cubes_51_bits_80.cnf.xz</t>
  </si>
  <si>
    <t>cnf_proj/Circuit_multiplier36.cnf.xz</t>
  </si>
  <si>
    <t>cnf_proj/edit_distance019_312.cnf.xz</t>
  </si>
  <si>
    <t>cnf_proj/vlsat2_11_26.cnf.xz</t>
  </si>
  <si>
    <t>cnf_proj/vlsat2_51_824.cnf.xz</t>
  </si>
  <si>
    <t>cnf_proj/at-least-two-hwmcc10-timeframe-expansion-k50-pdtviseisenberg2-tseitin.cnf.xz</t>
  </si>
  <si>
    <t>cnf_proj/puzzle39_sat.cnf.xz</t>
  </si>
  <si>
    <t>cnf_proj/puzzle36_sat.cnf.xz</t>
  </si>
  <si>
    <t>cnf_proj/Circuit_multiplier53.cnf.xz</t>
  </si>
  <si>
    <t>br.elim.uip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</si>
</sst>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Z54" totalsRowShown="0">
  <autoFilter ref="A1:BZ54" xr:uid="{00000000-0009-0000-0100-000003000000}">
    <filterColumn colId="15">
      <filters>
        <filter val="cnftools.br"/>
        <filter val="kissat.br"/>
      </filters>
    </filterColumn>
  </autoFilter>
  <tableColumns count="78">
    <tableColumn id="1" xr3:uid="{00000000-0010-0000-0000-000001000000}" name="benchmark"/>
    <tableColumn id="2" xr3:uid="{00000000-0010-0000-0000-000002000000}" name="cnftools.br"/>
    <tableColumn id="3" xr3:uid="{00000000-0010-0000-0000-000003000000}" name="cnftools.br.elim"/>
    <tableColumn id="4" xr3:uid="{00000000-0010-0000-0000-000004000000}" name="cnftools.br.elim.uip"/>
    <tableColumn id="5" xr3:uid="{00000000-0010-0000-0000-000005000000}" name="cnftools.br.uip"/>
    <tableColumn id="6" xr3:uid="{00000000-0010-0000-0000-000006000000}" name="cnftools.elim"/>
    <tableColumn id="7" xr3:uid="{00000000-0010-0000-0000-000007000000}" name="control"/>
    <tableColumn id="8" xr3:uid="{00000000-0010-0000-0000-000008000000}" name="control.lastuip"/>
    <tableColumn id="9" xr3:uid="{00000000-0010-0000-0000-000009000000}" name="control.noelim"/>
    <tableColumn id="10" xr3:uid="{00000000-0010-0000-0000-00000A000000}" name="control.sideeffects"/>
    <tableColumn id="11" xr3:uid="{00000000-0010-0000-0000-00000B000000}" name="kissat.br"/>
    <tableColumn id="12" xr3:uid="{00000000-0010-0000-0000-00000C000000}" name="kissat.br.elim"/>
    <tableColumn id="13" xr3:uid="{00000000-0010-0000-0000-00000D000000}" name="kissat.br.elim.uip"/>
    <tableColumn id="14" xr3:uid="{00000000-0010-0000-0000-00000E000000}" name="kissat.br.uip"/>
    <tableColumn id="15" xr3:uid="{00000000-0010-0000-0000-00000F000000}" name="kissat.elim"/>
    <tableColumn id="16" xr3:uid="{00000000-0010-0000-0000-000010000000}" name="configuration"/>
    <tableColumn id="17" xr3:uid="{00000000-0010-0000-0000-000011000000}" name="min"/>
    <tableColumn id="18" xr3:uid="{00000000-0010-0000-0000-000012000000}" name="max"/>
    <tableColumn id="19" xr3:uid="{00000000-0010-0000-0000-000013000000}" name="range"/>
    <tableColumn id="20" xr3:uid="{00000000-0010-0000-0000-000014000000}" name="pair.id"/>
    <tableColumn id="21" xr3:uid="{00000000-0010-0000-0000-000015000000}" name="benchmark.id"/>
    <tableColumn id="22" xr3:uid="{00000000-0010-0000-0000-000016000000}" name="solver"/>
    <tableColumn id="23" xr3:uid="{00000000-0010-0000-0000-000017000000}" name="solver.id"/>
    <tableColumn id="24" xr3:uid="{00000000-0010-0000-0000-000018000000}" name="configuration.id"/>
    <tableColumn id="25" xr3:uid="{00000000-0010-0000-0000-000019000000}" name="status"/>
    <tableColumn id="26" xr3:uid="{00000000-0010-0000-0000-00001A000000}" name="cpu.time"/>
    <tableColumn id="27" xr3:uid="{00000000-0010-0000-0000-00001B000000}" name="wallclock.time"/>
    <tableColumn id="28" xr3:uid="{00000000-0010-0000-0000-00001C000000}" name="memory.usage"/>
    <tableColumn id="29" xr3:uid="{00000000-0010-0000-0000-00001D000000}" name="result"/>
    <tableColumn id="30" xr3:uid="{00000000-0010-0000-0000-00001E000000}" name="NUM_EQV"/>
    <tableColumn id="31" xr3:uid="{00000000-0010-0000-0000-00001F000000}" name="NUM_DEF"/>
    <tableColumn id="32" xr3:uid="{00000000-0010-0000-0000-000020000000}" name="NUM_ITE"/>
    <tableColumn id="33" xr3:uid="{00000000-0010-0000-0000-000021000000}" name="NUM_AND"/>
    <tableColumn id="34" xr3:uid="{00000000-0010-0000-0000-000022000000}" name="NUM_XOR"/>
    <tableColumn id="35" xr3:uid="{00000000-0010-0000-0000-000023000000}" name="NUM_FUL"/>
    <tableColumn id="36" xr3:uid="{00000000-0010-0000-0000-000024000000}" name="NUM_OR"/>
    <tableColumn id="37" xr3:uid="{00000000-0010-0000-0000-000025000000}" name="NUM_TRI"/>
    <tableColumn id="38" xr3:uid="{00000000-0010-0000-0000-000026000000}" name="NUM_GEN"/>
    <tableColumn id="39" xr3:uid="{00000000-0010-0000-0000-000027000000}" name="NUM_AUX"/>
    <tableColumn id="40" xr3:uid="{00000000-0010-0000-0000-000028000000}" name="num_decisions"/>
    <tableColumn id="41" xr3:uid="{00000000-0010-0000-0000-000029000000}" name="decisions_per_sec"/>
    <tableColumn id="42" xr3:uid="{00000000-0010-0000-0000-00002A000000}" name="num_conflicts"/>
    <tableColumn id="43" xr3:uid="{00000000-0010-0000-0000-00002B000000}" name="conflicts_per_sec"/>
    <tableColumn id="44" xr3:uid="{00000000-0010-0000-0000-00002C000000}" name="num_restarts"/>
    <tableColumn id="45" xr3:uid="{00000000-0010-0000-0000-00002D000000}" name="num_reduced"/>
    <tableColumn id="46" xr3:uid="{00000000-0010-0000-0000-00002E000000}" name="percent_reduced_per_conflict"/>
    <tableColumn id="47" xr3:uid="{00000000-0010-0000-0000-00002F000000}" name="num_propagations"/>
    <tableColumn id="48" xr3:uid="{00000000-0010-0000-0000-000030000000}" name="propagations_per_sec"/>
    <tableColumn id="49" xr3:uid="{00000000-0010-0000-0000-000031000000}" name="unzip_cpu_time"/>
    <tableColumn id="50" xr3:uid="{00000000-0010-0000-0000-000032000000}" name="aux_cpu_time"/>
    <tableColumn id="51" xr3:uid="{00000000-0010-0000-0000-000033000000}" name="total_num_clauses"/>
    <tableColumn id="52" xr3:uid="{00000000-0010-0000-0000-000034000000}" name="total_num_variables"/>
    <tableColumn id="53" xr3:uid="{00000000-0010-0000-0000-000035000000}" name="percent_variables_auxiliary"/>
    <tableColumn id="54" xr3:uid="{00000000-0010-0000-0000-000036000000}" name="num_eliminated"/>
    <tableColumn id="55" xr3:uid="{00000000-0010-0000-0000-000037000000}" name="num_subsumed"/>
    <tableColumn id="56" xr3:uid="{00000000-0010-0000-0000-000038000000}" name="percent_eliminated"/>
    <tableColumn id="57" xr3:uid="{00000000-0010-0000-0000-000039000000}" name="percent_subsumed"/>
    <tableColumn id="58" xr3:uid="{00000000-0010-0000-0000-00003A000000}" name="percent_diff_from_control"/>
    <tableColumn id="59" xr3:uid="{00000000-0010-0000-0000-00003B000000}" name="percent_diff_from_control_sideeffects"/>
    <tableColumn id="60" xr3:uid="{00000000-0010-0000-0000-00003C000000}" name="percent_diff_from_control_noelim"/>
    <tableColumn id="61" xr3:uid="{00000000-0010-0000-0000-00003D000000}" name="percent_diff_from_control_lastuip"/>
    <tableColumn id="62" xr3:uid="{00000000-0010-0000-0000-00003E000000}" name="max_diff"/>
    <tableColumn id="63" xr3:uid="{00000000-0010-0000-0000-00003F000000}" name="best_control"/>
    <tableColumn id="64" xr3:uid="{00000000-0010-0000-0000-000040000000}" name="num_decisions_percent_diff_from_control"/>
    <tableColumn id="65" xr3:uid="{00000000-0010-0000-0000-000041000000}" name="decisions_per_sec_percent_diff_from_control"/>
    <tableColumn id="66" xr3:uid="{00000000-0010-0000-0000-000042000000}" name="num_conflicts_percent_diff_from_control"/>
    <tableColumn id="67" xr3:uid="{00000000-0010-0000-0000-000043000000}" name="conflicts_per_sec_percent_diff_from_control"/>
    <tableColumn id="68" xr3:uid="{00000000-0010-0000-0000-000044000000}" name="num_restarts_percent_diff_from_control"/>
    <tableColumn id="69" xr3:uid="{00000000-0010-0000-0000-000045000000}" name="num_reduced_percent_diff_from_control"/>
    <tableColumn id="70" xr3:uid="{00000000-0010-0000-0000-000046000000}" name="percent_reduced_per_conflict_percent_diff_from_control"/>
    <tableColumn id="71" xr3:uid="{00000000-0010-0000-0000-000047000000}" name="num_propagations_percent_diff_from_control"/>
    <tableColumn id="72" xr3:uid="{00000000-0010-0000-0000-000048000000}" name="propagations_per_sec_percent_diff_from_control"/>
    <tableColumn id="73" xr3:uid="{00000000-0010-0000-0000-000049000000}" name="num_eliminated_percent_diff_from_control"/>
    <tableColumn id="74" xr3:uid="{00000000-0010-0000-0000-00004A000000}" name="num_subsumed_percent_diff_from_control"/>
    <tableColumn id="75" xr3:uid="{00000000-0010-0000-0000-00004B000000}" name="percent_eliminated_percent_diff_from_control"/>
    <tableColumn id="76" xr3:uid="{00000000-0010-0000-0000-00004C000000}" name="percent_subsumed_percent_diff_from_control"/>
    <tableColumn id="77" xr3:uid="{00000000-0010-0000-0000-00004D000000}" name="num_aux_cnftools"/>
    <tableColumn id="78" xr3:uid="{00000000-0010-0000-0000-00004E000000}" name="num_aux_kissa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S2" totalsRowShown="0">
  <autoFilter ref="A1:BS2" xr:uid="{00000000-0009-0000-0100-000004000000}"/>
  <tableColumns count="71">
    <tableColumn id="1" xr3:uid="{00000000-0010-0000-0100-000001000000}" name="benchmark"/>
    <tableColumn id="2" xr3:uid="{00000000-0010-0000-0100-000002000000}" name="cnftools.br"/>
    <tableColumn id="3" xr3:uid="{00000000-0010-0000-0100-000003000000}" name="cnftools.br.elim"/>
    <tableColumn id="4" xr3:uid="{00000000-0010-0000-0100-000004000000}" name="cnftools.br.elim.uip"/>
    <tableColumn id="5" xr3:uid="{00000000-0010-0000-0100-000005000000}" name="cnftools.br.uip"/>
    <tableColumn id="6" xr3:uid="{00000000-0010-0000-0100-000006000000}" name="cnftools.elim"/>
    <tableColumn id="7" xr3:uid="{00000000-0010-0000-0100-000007000000}" name="control"/>
    <tableColumn id="8" xr3:uid="{00000000-0010-0000-0100-000008000000}" name="control.lastuip"/>
    <tableColumn id="9" xr3:uid="{00000000-0010-0000-0100-000009000000}" name="control.noelim"/>
    <tableColumn id="10" xr3:uid="{00000000-0010-0000-0100-00000A000000}" name="control.sideeffects"/>
    <tableColumn id="11" xr3:uid="{00000000-0010-0000-0100-00000B000000}" name="kissat.br"/>
    <tableColumn id="12" xr3:uid="{00000000-0010-0000-0100-00000C000000}" name="kissat.br.elim"/>
    <tableColumn id="13" xr3:uid="{00000000-0010-0000-0100-00000D000000}" name="kissat.br.elim.uip"/>
    <tableColumn id="14" xr3:uid="{00000000-0010-0000-0100-00000E000000}" name="kissat.br.uip"/>
    <tableColumn id="15" xr3:uid="{00000000-0010-0000-0100-00000F000000}" name="kissat.elim"/>
    <tableColumn id="16" xr3:uid="{00000000-0010-0000-0100-000010000000}" name="configuration"/>
    <tableColumn id="17" xr3:uid="{00000000-0010-0000-0100-000011000000}" name="min"/>
    <tableColumn id="18" xr3:uid="{00000000-0010-0000-0100-000012000000}" name="max"/>
    <tableColumn id="19" xr3:uid="{00000000-0010-0000-0100-000013000000}" name="range"/>
    <tableColumn id="20" xr3:uid="{00000000-0010-0000-0100-000014000000}" name="pair.id"/>
    <tableColumn id="21" xr3:uid="{00000000-0010-0000-0100-000015000000}" name="benchmark.id"/>
    <tableColumn id="22" xr3:uid="{00000000-0010-0000-0100-000016000000}" name="solver"/>
    <tableColumn id="23" xr3:uid="{00000000-0010-0000-0100-000017000000}" name="solver.id"/>
    <tableColumn id="24" xr3:uid="{00000000-0010-0000-0100-000018000000}" name="configuration.id"/>
    <tableColumn id="25" xr3:uid="{00000000-0010-0000-0100-000019000000}" name="status"/>
    <tableColumn id="26" xr3:uid="{00000000-0010-0000-0100-00001A000000}" name="cpu.time"/>
    <tableColumn id="27" xr3:uid="{00000000-0010-0000-0100-00001B000000}" name="wallclock.time"/>
    <tableColumn id="28" xr3:uid="{00000000-0010-0000-0100-00001C000000}" name="memory.usage"/>
    <tableColumn id="29" xr3:uid="{00000000-0010-0000-0100-00001D000000}" name="result"/>
    <tableColumn id="30" xr3:uid="{00000000-0010-0000-0100-00001E000000}" name="NUM_EQV"/>
    <tableColumn id="31" xr3:uid="{00000000-0010-0000-0100-00001F000000}" name="NUM_DEF"/>
    <tableColumn id="32" xr3:uid="{00000000-0010-0000-0100-000020000000}" name="NUM_ITE"/>
    <tableColumn id="33" xr3:uid="{00000000-0010-0000-0100-000021000000}" name="NUM_AND"/>
    <tableColumn id="34" xr3:uid="{00000000-0010-0000-0100-000022000000}" name="NUM_XOR"/>
    <tableColumn id="35" xr3:uid="{00000000-0010-0000-0100-000023000000}" name="NUM_FUL"/>
    <tableColumn id="36" xr3:uid="{00000000-0010-0000-0100-000024000000}" name="NUM_OR"/>
    <tableColumn id="37" xr3:uid="{00000000-0010-0000-0100-000025000000}" name="NUM_TRI"/>
    <tableColumn id="38" xr3:uid="{00000000-0010-0000-0100-000026000000}" name="NUM_GEN"/>
    <tableColumn id="39" xr3:uid="{00000000-0010-0000-0100-000027000000}" name="NUM_AUX"/>
    <tableColumn id="40" xr3:uid="{00000000-0010-0000-0100-000028000000}" name="num_decisions"/>
    <tableColumn id="41" xr3:uid="{00000000-0010-0000-0100-000029000000}" name="decisions_per_sec"/>
    <tableColumn id="42" xr3:uid="{00000000-0010-0000-0100-00002A000000}" name="num_conflicts"/>
    <tableColumn id="43" xr3:uid="{00000000-0010-0000-0100-00002B000000}" name="conflicts_per_sec"/>
    <tableColumn id="44" xr3:uid="{00000000-0010-0000-0100-00002C000000}" name="num_restarts"/>
    <tableColumn id="45" xr3:uid="{00000000-0010-0000-0100-00002D000000}" name="num_reduced"/>
    <tableColumn id="46" xr3:uid="{00000000-0010-0000-0100-00002E000000}" name="percent_reduced_per_conflict"/>
    <tableColumn id="47" xr3:uid="{00000000-0010-0000-0100-00002F000000}" name="num_propagations"/>
    <tableColumn id="48" xr3:uid="{00000000-0010-0000-0100-000030000000}" name="propagations_per_sec"/>
    <tableColumn id="49" xr3:uid="{00000000-0010-0000-0100-000031000000}" name="unzip_cpu_time"/>
    <tableColumn id="50" xr3:uid="{00000000-0010-0000-0100-000032000000}" name="aux_cpu_time"/>
    <tableColumn id="51" xr3:uid="{00000000-0010-0000-0100-000033000000}" name="total_num_clauses"/>
    <tableColumn id="52" xr3:uid="{00000000-0010-0000-0100-000034000000}" name="total_num_variables"/>
    <tableColumn id="53" xr3:uid="{00000000-0010-0000-0100-000035000000}" name="percent_variables_auxiliary"/>
    <tableColumn id="54" xr3:uid="{00000000-0010-0000-0100-000036000000}" name="num_eliminated"/>
    <tableColumn id="55" xr3:uid="{00000000-0010-0000-0100-000037000000}" name="num_subsumed"/>
    <tableColumn id="56" xr3:uid="{00000000-0010-0000-0100-000038000000}" name="percent_eliminated"/>
    <tableColumn id="57" xr3:uid="{00000000-0010-0000-0100-000039000000}" name="percent_subsumed"/>
    <tableColumn id="58" xr3:uid="{00000000-0010-0000-0100-00003A000000}" name="percent_diff_from_control"/>
    <tableColumn id="59" xr3:uid="{00000000-0010-0000-0100-00003B000000}" name="num_decisions_percent_diff_from_control"/>
    <tableColumn id="60" xr3:uid="{00000000-0010-0000-0100-00003C000000}" name="decisions_per_sec_percent_diff_from_control"/>
    <tableColumn id="61" xr3:uid="{00000000-0010-0000-0100-00003D000000}" name="num_conflicts_percent_diff_from_control"/>
    <tableColumn id="62" xr3:uid="{00000000-0010-0000-0100-00003E000000}" name="conflicts_per_sec_percent_diff_from_control"/>
    <tableColumn id="63" xr3:uid="{00000000-0010-0000-0100-00003F000000}" name="num_restarts_percent_diff_from_control"/>
    <tableColumn id="64" xr3:uid="{00000000-0010-0000-0100-000040000000}" name="num_reduced_percent_diff_from_control"/>
    <tableColumn id="65" xr3:uid="{00000000-0010-0000-0100-000041000000}" name="percent_reduced_per_conflict_percent_diff_from_control"/>
    <tableColumn id="66" xr3:uid="{00000000-0010-0000-0100-000042000000}" name="num_propagations_percent_diff_from_control"/>
    <tableColumn id="67" xr3:uid="{00000000-0010-0000-0100-000043000000}" name="propagations_per_sec_percent_diff_from_control"/>
    <tableColumn id="68" xr3:uid="{00000000-0010-0000-0100-000044000000}" name="num_eliminated_percent_diff_from_control"/>
    <tableColumn id="69" xr3:uid="{00000000-0010-0000-0100-000045000000}" name="num_subsumed_percent_diff_from_control"/>
    <tableColumn id="70" xr3:uid="{00000000-0010-0000-0100-000046000000}" name="percent_eliminated_percent_diff_from_control"/>
    <tableColumn id="71" xr3:uid="{00000000-0010-0000-0100-000047000000}" name="percent_subsumed_percent_diff_from_contro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Z54" totalsRowShown="0">
  <autoFilter ref="A1:BZ54" xr:uid="{00000000-0009-0000-0100-000005000000}"/>
  <tableColumns count="78">
    <tableColumn id="1" xr3:uid="{00000000-0010-0000-0200-000001000000}" name="benchmark"/>
    <tableColumn id="2" xr3:uid="{00000000-0010-0000-0200-000002000000}" name="cnftools.br"/>
    <tableColumn id="3" xr3:uid="{00000000-0010-0000-0200-000003000000}" name="cnftools.br.elim"/>
    <tableColumn id="4" xr3:uid="{00000000-0010-0000-0200-000004000000}" name="cnftools.br.elim.uip"/>
    <tableColumn id="5" xr3:uid="{00000000-0010-0000-0200-000005000000}" name="cnftools.br.uip"/>
    <tableColumn id="6" xr3:uid="{00000000-0010-0000-0200-000006000000}" name="cnftools.elim"/>
    <tableColumn id="7" xr3:uid="{00000000-0010-0000-0200-000007000000}" name="control"/>
    <tableColumn id="8" xr3:uid="{00000000-0010-0000-0200-000008000000}" name="control.lastuip"/>
    <tableColumn id="9" xr3:uid="{00000000-0010-0000-0200-000009000000}" name="control.noelim"/>
    <tableColumn id="10" xr3:uid="{00000000-0010-0000-0200-00000A000000}" name="control.sideeffects"/>
    <tableColumn id="11" xr3:uid="{00000000-0010-0000-0200-00000B000000}" name="kissat.br"/>
    <tableColumn id="12" xr3:uid="{00000000-0010-0000-0200-00000C000000}" name="kissat.br.elim"/>
    <tableColumn id="13" xr3:uid="{00000000-0010-0000-0200-00000D000000}" name="kissat.br.elim.uip"/>
    <tableColumn id="14" xr3:uid="{00000000-0010-0000-0200-00000E000000}" name="kissat.br.uip"/>
    <tableColumn id="15" xr3:uid="{00000000-0010-0000-0200-00000F000000}" name="kissat.elim"/>
    <tableColumn id="16" xr3:uid="{00000000-0010-0000-0200-000010000000}" name="configuration"/>
    <tableColumn id="17" xr3:uid="{00000000-0010-0000-0200-000011000000}" name="min"/>
    <tableColumn id="18" xr3:uid="{00000000-0010-0000-0200-000012000000}" name="max"/>
    <tableColumn id="19" xr3:uid="{00000000-0010-0000-0200-000013000000}" name="range"/>
    <tableColumn id="20" xr3:uid="{00000000-0010-0000-0200-000014000000}" name="pair.id"/>
    <tableColumn id="21" xr3:uid="{00000000-0010-0000-0200-000015000000}" name="benchmark.id"/>
    <tableColumn id="22" xr3:uid="{00000000-0010-0000-0200-000016000000}" name="solver"/>
    <tableColumn id="23" xr3:uid="{00000000-0010-0000-0200-000017000000}" name="solver.id"/>
    <tableColumn id="24" xr3:uid="{00000000-0010-0000-0200-000018000000}" name="configuration.id"/>
    <tableColumn id="25" xr3:uid="{00000000-0010-0000-0200-000019000000}" name="status"/>
    <tableColumn id="26" xr3:uid="{00000000-0010-0000-0200-00001A000000}" name="cpu.time"/>
    <tableColumn id="27" xr3:uid="{00000000-0010-0000-0200-00001B000000}" name="wallclock.time"/>
    <tableColumn id="28" xr3:uid="{00000000-0010-0000-0200-00001C000000}" name="memory.usage"/>
    <tableColumn id="29" xr3:uid="{00000000-0010-0000-0200-00001D000000}" name="result"/>
    <tableColumn id="30" xr3:uid="{00000000-0010-0000-0200-00001E000000}" name="NUM_EQV"/>
    <tableColumn id="31" xr3:uid="{00000000-0010-0000-0200-00001F000000}" name="NUM_DEF"/>
    <tableColumn id="32" xr3:uid="{00000000-0010-0000-0200-000020000000}" name="NUM_ITE"/>
    <tableColumn id="33" xr3:uid="{00000000-0010-0000-0200-000021000000}" name="NUM_AND"/>
    <tableColumn id="34" xr3:uid="{00000000-0010-0000-0200-000022000000}" name="NUM_XOR"/>
    <tableColumn id="35" xr3:uid="{00000000-0010-0000-0200-000023000000}" name="NUM_FUL"/>
    <tableColumn id="36" xr3:uid="{00000000-0010-0000-0200-000024000000}" name="NUM_OR"/>
    <tableColumn id="37" xr3:uid="{00000000-0010-0000-0200-000025000000}" name="NUM_TRI"/>
    <tableColumn id="38" xr3:uid="{00000000-0010-0000-0200-000026000000}" name="NUM_GEN"/>
    <tableColumn id="39" xr3:uid="{00000000-0010-0000-0200-000027000000}" name="NUM_AUX"/>
    <tableColumn id="40" xr3:uid="{00000000-0010-0000-0200-000028000000}" name="num_decisions"/>
    <tableColumn id="41" xr3:uid="{00000000-0010-0000-0200-000029000000}" name="decisions_per_sec"/>
    <tableColumn id="42" xr3:uid="{00000000-0010-0000-0200-00002A000000}" name="num_conflicts"/>
    <tableColumn id="43" xr3:uid="{00000000-0010-0000-0200-00002B000000}" name="conflicts_per_sec"/>
    <tableColumn id="44" xr3:uid="{00000000-0010-0000-0200-00002C000000}" name="num_restarts"/>
    <tableColumn id="45" xr3:uid="{00000000-0010-0000-0200-00002D000000}" name="num_reduced"/>
    <tableColumn id="46" xr3:uid="{00000000-0010-0000-0200-00002E000000}" name="percent_reduced_per_conflict"/>
    <tableColumn id="47" xr3:uid="{00000000-0010-0000-0200-00002F000000}" name="num_propagations"/>
    <tableColumn id="48" xr3:uid="{00000000-0010-0000-0200-000030000000}" name="propagations_per_sec"/>
    <tableColumn id="49" xr3:uid="{00000000-0010-0000-0200-000031000000}" name="unzip_cpu_time"/>
    <tableColumn id="50" xr3:uid="{00000000-0010-0000-0200-000032000000}" name="aux_cpu_time"/>
    <tableColumn id="51" xr3:uid="{00000000-0010-0000-0200-000033000000}" name="total_num_clauses"/>
    <tableColumn id="52" xr3:uid="{00000000-0010-0000-0200-000034000000}" name="total_num_variables"/>
    <tableColumn id="53" xr3:uid="{00000000-0010-0000-0200-000035000000}" name="percent_variables_auxiliary"/>
    <tableColumn id="54" xr3:uid="{00000000-0010-0000-0200-000036000000}" name="num_eliminated"/>
    <tableColumn id="55" xr3:uid="{00000000-0010-0000-0200-000037000000}" name="num_subsumed"/>
    <tableColumn id="56" xr3:uid="{00000000-0010-0000-0200-000038000000}" name="percent_eliminated"/>
    <tableColumn id="57" xr3:uid="{00000000-0010-0000-0200-000039000000}" name="percent_subsumed"/>
    <tableColumn id="58" xr3:uid="{00000000-0010-0000-0200-00003A000000}" name="percent_diff_from_control"/>
    <tableColumn id="59" xr3:uid="{00000000-0010-0000-0200-00003B000000}" name="percent_diff_from_control_sideeffects"/>
    <tableColumn id="60" xr3:uid="{00000000-0010-0000-0200-00003C000000}" name="percent_diff_from_control_noelim"/>
    <tableColumn id="61" xr3:uid="{00000000-0010-0000-0200-00003D000000}" name="percent_diff_from_control_lastuip"/>
    <tableColumn id="62" xr3:uid="{00000000-0010-0000-0200-00003E000000}" name="max_diff"/>
    <tableColumn id="63" xr3:uid="{00000000-0010-0000-0200-00003F000000}" name="best_control"/>
    <tableColumn id="64" xr3:uid="{00000000-0010-0000-0200-000040000000}" name="num_decisions_percent_diff_from_control"/>
    <tableColumn id="65" xr3:uid="{00000000-0010-0000-0200-000041000000}" name="decisions_per_sec_percent_diff_from_control"/>
    <tableColumn id="66" xr3:uid="{00000000-0010-0000-0200-000042000000}" name="num_conflicts_percent_diff_from_control"/>
    <tableColumn id="67" xr3:uid="{00000000-0010-0000-0200-000043000000}" name="conflicts_per_sec_percent_diff_from_control"/>
    <tableColumn id="68" xr3:uid="{00000000-0010-0000-0200-000044000000}" name="num_restarts_percent_diff_from_control"/>
    <tableColumn id="69" xr3:uid="{00000000-0010-0000-0200-000045000000}" name="num_reduced_percent_diff_from_control"/>
    <tableColumn id="70" xr3:uid="{00000000-0010-0000-0200-000046000000}" name="percent_reduced_per_conflict_percent_diff_from_control"/>
    <tableColumn id="71" xr3:uid="{00000000-0010-0000-0200-000047000000}" name="num_propagations_percent_diff_from_control"/>
    <tableColumn id="72" xr3:uid="{00000000-0010-0000-0200-000048000000}" name="propagations_per_sec_percent_diff_from_control"/>
    <tableColumn id="73" xr3:uid="{00000000-0010-0000-0200-000049000000}" name="num_eliminated_percent_diff_from_control"/>
    <tableColumn id="74" xr3:uid="{00000000-0010-0000-0200-00004A000000}" name="num_subsumed_percent_diff_from_control"/>
    <tableColumn id="75" xr3:uid="{00000000-0010-0000-0200-00004B000000}" name="percent_eliminated_percent_diff_from_control"/>
    <tableColumn id="76" xr3:uid="{00000000-0010-0000-0200-00004C000000}" name="percent_subsumed_percent_diff_from_control"/>
    <tableColumn id="77" xr3:uid="{00000000-0010-0000-0200-00004D000000}" name="num_aux_cnftools"/>
    <tableColumn id="78" xr3:uid="{00000000-0010-0000-0200-00004E000000}" name="num_aux_kiss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E150" totalsRowShown="0">
  <autoFilter ref="A1:BE150" xr:uid="{00000000-0009-0000-0100-000006000000}"/>
  <tableColumns count="57">
    <tableColumn id="1" xr3:uid="{00000000-0010-0000-0300-000001000000}" name="benchmark"/>
    <tableColumn id="2" xr3:uid="{00000000-0010-0000-0300-000002000000}" name="cnftools.br"/>
    <tableColumn id="3" xr3:uid="{00000000-0010-0000-0300-000003000000}" name="cnftools.br.elim"/>
    <tableColumn id="4" xr3:uid="{00000000-0010-0000-0300-000004000000}" name="cnftools.br.elim.uip"/>
    <tableColumn id="5" xr3:uid="{00000000-0010-0000-0300-000005000000}" name="cnftools.br.uip"/>
    <tableColumn id="6" xr3:uid="{00000000-0010-0000-0300-000006000000}" name="cnftools.elim"/>
    <tableColumn id="7" xr3:uid="{00000000-0010-0000-0300-000007000000}" name="control"/>
    <tableColumn id="8" xr3:uid="{00000000-0010-0000-0300-000008000000}" name="control.lastuip"/>
    <tableColumn id="9" xr3:uid="{00000000-0010-0000-0300-000009000000}" name="control.noelim"/>
    <tableColumn id="10" xr3:uid="{00000000-0010-0000-0300-00000A000000}" name="control.sideeffects"/>
    <tableColumn id="11" xr3:uid="{00000000-0010-0000-0300-00000B000000}" name="kissat.br"/>
    <tableColumn id="12" xr3:uid="{00000000-0010-0000-0300-00000C000000}" name="kissat.br.elim"/>
    <tableColumn id="13" xr3:uid="{00000000-0010-0000-0300-00000D000000}" name="kissat.br.elim.uip"/>
    <tableColumn id="14" xr3:uid="{00000000-0010-0000-0300-00000E000000}" name="kissat.br.uip"/>
    <tableColumn id="15" xr3:uid="{00000000-0010-0000-0300-00000F000000}" name="kissat.elim"/>
    <tableColumn id="16" xr3:uid="{00000000-0010-0000-0300-000010000000}" name="configuration"/>
    <tableColumn id="17" xr3:uid="{00000000-0010-0000-0300-000011000000}" name="min"/>
    <tableColumn id="18" xr3:uid="{00000000-0010-0000-0300-000012000000}" name="max"/>
    <tableColumn id="19" xr3:uid="{00000000-0010-0000-0300-000013000000}" name="range"/>
    <tableColumn id="20" xr3:uid="{00000000-0010-0000-0300-000014000000}" name="pair.id"/>
    <tableColumn id="21" xr3:uid="{00000000-0010-0000-0300-000015000000}" name="benchmark.id"/>
    <tableColumn id="22" xr3:uid="{00000000-0010-0000-0300-000016000000}" name="solver"/>
    <tableColumn id="23" xr3:uid="{00000000-0010-0000-0300-000017000000}" name="solver.id"/>
    <tableColumn id="24" xr3:uid="{00000000-0010-0000-0300-000018000000}" name="configuration.id"/>
    <tableColumn id="25" xr3:uid="{00000000-0010-0000-0300-000019000000}" name="status"/>
    <tableColumn id="26" xr3:uid="{00000000-0010-0000-0300-00001A000000}" name="cpu.time"/>
    <tableColumn id="27" xr3:uid="{00000000-0010-0000-0300-00001B000000}" name="wallclock.time"/>
    <tableColumn id="28" xr3:uid="{00000000-0010-0000-0300-00001C000000}" name="memory.usage"/>
    <tableColumn id="29" xr3:uid="{00000000-0010-0000-0300-00001D000000}" name="result"/>
    <tableColumn id="30" xr3:uid="{00000000-0010-0000-0300-00001E000000}" name="NUM_EQV"/>
    <tableColumn id="31" xr3:uid="{00000000-0010-0000-0300-00001F000000}" name="NUM_DEF"/>
    <tableColumn id="32" xr3:uid="{00000000-0010-0000-0300-000020000000}" name="NUM_ITE"/>
    <tableColumn id="33" xr3:uid="{00000000-0010-0000-0300-000021000000}" name="NUM_AND"/>
    <tableColumn id="34" xr3:uid="{00000000-0010-0000-0300-000022000000}" name="NUM_XOR"/>
    <tableColumn id="35" xr3:uid="{00000000-0010-0000-0300-000023000000}" name="NUM_FUL"/>
    <tableColumn id="36" xr3:uid="{00000000-0010-0000-0300-000024000000}" name="NUM_OR"/>
    <tableColumn id="37" xr3:uid="{00000000-0010-0000-0300-000025000000}" name="NUM_TRI"/>
    <tableColumn id="38" xr3:uid="{00000000-0010-0000-0300-000026000000}" name="NUM_GEN"/>
    <tableColumn id="39" xr3:uid="{00000000-0010-0000-0300-000027000000}" name="NUM_AUX"/>
    <tableColumn id="40" xr3:uid="{00000000-0010-0000-0300-000028000000}" name="num_decisions"/>
    <tableColumn id="41" xr3:uid="{00000000-0010-0000-0300-000029000000}" name="decisions_per_sec"/>
    <tableColumn id="42" xr3:uid="{00000000-0010-0000-0300-00002A000000}" name="num_conflicts"/>
    <tableColumn id="43" xr3:uid="{00000000-0010-0000-0300-00002B000000}" name="conflicts_per_sec"/>
    <tableColumn id="44" xr3:uid="{00000000-0010-0000-0300-00002C000000}" name="num_restarts"/>
    <tableColumn id="45" xr3:uid="{00000000-0010-0000-0300-00002D000000}" name="num_reduced"/>
    <tableColumn id="46" xr3:uid="{00000000-0010-0000-0300-00002E000000}" name="percent_reduced_per_conflict"/>
    <tableColumn id="47" xr3:uid="{00000000-0010-0000-0300-00002F000000}" name="num_propagations"/>
    <tableColumn id="48" xr3:uid="{00000000-0010-0000-0300-000030000000}" name="propagations_per_sec"/>
    <tableColumn id="49" xr3:uid="{00000000-0010-0000-0300-000031000000}" name="unzip_cpu_time"/>
    <tableColumn id="50" xr3:uid="{00000000-0010-0000-0300-000032000000}" name="aux_cpu_time"/>
    <tableColumn id="51" xr3:uid="{00000000-0010-0000-0300-000033000000}" name="total_num_clauses"/>
    <tableColumn id="52" xr3:uid="{00000000-0010-0000-0300-000034000000}" name="total_num_variables"/>
    <tableColumn id="53" xr3:uid="{00000000-0010-0000-0300-000035000000}" name="percent_variables_auxiliary"/>
    <tableColumn id="54" xr3:uid="{00000000-0010-0000-0300-000036000000}" name="num_eliminated"/>
    <tableColumn id="55" xr3:uid="{00000000-0010-0000-0300-000037000000}" name="num_subsumed"/>
    <tableColumn id="56" xr3:uid="{00000000-0010-0000-0300-000038000000}" name="percent_eliminated"/>
    <tableColumn id="57" xr3:uid="{00000000-0010-0000-0300-000039000000}" name="percent_subsum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E113" totalsRowShown="0">
  <autoFilter ref="A1:BE113" xr:uid="{00000000-0009-0000-0100-000007000000}"/>
  <tableColumns count="57">
    <tableColumn id="1" xr3:uid="{00000000-0010-0000-0400-000001000000}" name="benchmark"/>
    <tableColumn id="2" xr3:uid="{00000000-0010-0000-0400-000002000000}" name="cnftools.br"/>
    <tableColumn id="3" xr3:uid="{00000000-0010-0000-0400-000003000000}" name="cnftools.br.elim"/>
    <tableColumn id="4" xr3:uid="{00000000-0010-0000-0400-000004000000}" name="cnftools.br.elim.uip"/>
    <tableColumn id="5" xr3:uid="{00000000-0010-0000-0400-000005000000}" name="cnftools.br.uip"/>
    <tableColumn id="6" xr3:uid="{00000000-0010-0000-0400-000006000000}" name="cnftools.elim"/>
    <tableColumn id="7" xr3:uid="{00000000-0010-0000-0400-000007000000}" name="control"/>
    <tableColumn id="8" xr3:uid="{00000000-0010-0000-0400-000008000000}" name="control.lastuip"/>
    <tableColumn id="9" xr3:uid="{00000000-0010-0000-0400-000009000000}" name="control.noelim"/>
    <tableColumn id="10" xr3:uid="{00000000-0010-0000-0400-00000A000000}" name="control.sideeffects"/>
    <tableColumn id="11" xr3:uid="{00000000-0010-0000-0400-00000B000000}" name="kissat.br"/>
    <tableColumn id="12" xr3:uid="{00000000-0010-0000-0400-00000C000000}" name="kissat.br.elim"/>
    <tableColumn id="13" xr3:uid="{00000000-0010-0000-0400-00000D000000}" name="kissat.br.elim.uip"/>
    <tableColumn id="14" xr3:uid="{00000000-0010-0000-0400-00000E000000}" name="kissat.br.uip"/>
    <tableColumn id="15" xr3:uid="{00000000-0010-0000-0400-00000F000000}" name="kissat.elim"/>
    <tableColumn id="16" xr3:uid="{00000000-0010-0000-0400-000010000000}" name="configuration"/>
    <tableColumn id="17" xr3:uid="{00000000-0010-0000-0400-000011000000}" name="min"/>
    <tableColumn id="18" xr3:uid="{00000000-0010-0000-0400-000012000000}" name="max"/>
    <tableColumn id="19" xr3:uid="{00000000-0010-0000-0400-000013000000}" name="range"/>
    <tableColumn id="20" xr3:uid="{00000000-0010-0000-0400-000014000000}" name="pair.id"/>
    <tableColumn id="21" xr3:uid="{00000000-0010-0000-0400-000015000000}" name="benchmark.id"/>
    <tableColumn id="22" xr3:uid="{00000000-0010-0000-0400-000016000000}" name="solver"/>
    <tableColumn id="23" xr3:uid="{00000000-0010-0000-0400-000017000000}" name="solver.id"/>
    <tableColumn id="24" xr3:uid="{00000000-0010-0000-0400-000018000000}" name="configuration.id"/>
    <tableColumn id="25" xr3:uid="{00000000-0010-0000-0400-000019000000}" name="status"/>
    <tableColumn id="26" xr3:uid="{00000000-0010-0000-0400-00001A000000}" name="cpu.time"/>
    <tableColumn id="27" xr3:uid="{00000000-0010-0000-0400-00001B000000}" name="wallclock.time"/>
    <tableColumn id="28" xr3:uid="{00000000-0010-0000-0400-00001C000000}" name="memory.usage"/>
    <tableColumn id="29" xr3:uid="{00000000-0010-0000-0400-00001D000000}" name="result"/>
    <tableColumn id="30" xr3:uid="{00000000-0010-0000-0400-00001E000000}" name="NUM_EQV"/>
    <tableColumn id="31" xr3:uid="{00000000-0010-0000-0400-00001F000000}" name="NUM_DEF"/>
    <tableColumn id="32" xr3:uid="{00000000-0010-0000-0400-000020000000}" name="NUM_ITE"/>
    <tableColumn id="33" xr3:uid="{00000000-0010-0000-0400-000021000000}" name="NUM_AND"/>
    <tableColumn id="34" xr3:uid="{00000000-0010-0000-0400-000022000000}" name="NUM_XOR"/>
    <tableColumn id="35" xr3:uid="{00000000-0010-0000-0400-000023000000}" name="NUM_FUL"/>
    <tableColumn id="36" xr3:uid="{00000000-0010-0000-0400-000024000000}" name="NUM_OR"/>
    <tableColumn id="37" xr3:uid="{00000000-0010-0000-0400-000025000000}" name="NUM_TRI"/>
    <tableColumn id="38" xr3:uid="{00000000-0010-0000-0400-000026000000}" name="NUM_GEN"/>
    <tableColumn id="39" xr3:uid="{00000000-0010-0000-0400-000027000000}" name="NUM_AUX"/>
    <tableColumn id="40" xr3:uid="{00000000-0010-0000-0400-000028000000}" name="num_decisions"/>
    <tableColumn id="41" xr3:uid="{00000000-0010-0000-0400-000029000000}" name="decisions_per_sec"/>
    <tableColumn id="42" xr3:uid="{00000000-0010-0000-0400-00002A000000}" name="num_conflicts"/>
    <tableColumn id="43" xr3:uid="{00000000-0010-0000-0400-00002B000000}" name="conflicts_per_sec"/>
    <tableColumn id="44" xr3:uid="{00000000-0010-0000-0400-00002C000000}" name="num_restarts"/>
    <tableColumn id="45" xr3:uid="{00000000-0010-0000-0400-00002D000000}" name="num_reduced"/>
    <tableColumn id="46" xr3:uid="{00000000-0010-0000-0400-00002E000000}" name="percent_reduced_per_conflict"/>
    <tableColumn id="47" xr3:uid="{00000000-0010-0000-0400-00002F000000}" name="num_propagations"/>
    <tableColumn id="48" xr3:uid="{00000000-0010-0000-0400-000030000000}" name="propagations_per_sec"/>
    <tableColumn id="49" xr3:uid="{00000000-0010-0000-0400-000031000000}" name="unzip_cpu_time"/>
    <tableColumn id="50" xr3:uid="{00000000-0010-0000-0400-000032000000}" name="aux_cpu_time"/>
    <tableColumn id="51" xr3:uid="{00000000-0010-0000-0400-000033000000}" name="total_num_clauses"/>
    <tableColumn id="52" xr3:uid="{00000000-0010-0000-0400-000034000000}" name="total_num_variables"/>
    <tableColumn id="53" xr3:uid="{00000000-0010-0000-0400-000035000000}" name="percent_variables_auxiliary"/>
    <tableColumn id="54" xr3:uid="{00000000-0010-0000-0400-000036000000}" name="num_eliminated"/>
    <tableColumn id="55" xr3:uid="{00000000-0010-0000-0400-000037000000}" name="num_subsumed"/>
    <tableColumn id="56" xr3:uid="{00000000-0010-0000-0400-000038000000}" name="percent_eliminated"/>
    <tableColumn id="57" xr3:uid="{00000000-0010-0000-0400-000039000000}" name="percent_subsum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BS166" totalsRowShown="0">
  <autoFilter ref="A1:BS166" xr:uid="{00000000-0009-0000-0100-000008000000}"/>
  <tableColumns count="71">
    <tableColumn id="1" xr3:uid="{00000000-0010-0000-0500-000001000000}" name="benchmark"/>
    <tableColumn id="2" xr3:uid="{00000000-0010-0000-0500-000002000000}" name="cnftools.br"/>
    <tableColumn id="3" xr3:uid="{00000000-0010-0000-0500-000003000000}" name="cnftools.br.elim"/>
    <tableColumn id="4" xr3:uid="{00000000-0010-0000-0500-000004000000}" name="cnftools.br.elim.uip"/>
    <tableColumn id="5" xr3:uid="{00000000-0010-0000-0500-000005000000}" name="cnftools.br.uip"/>
    <tableColumn id="6" xr3:uid="{00000000-0010-0000-0500-000006000000}" name="cnftools.elim"/>
    <tableColumn id="7" xr3:uid="{00000000-0010-0000-0500-000007000000}" name="control"/>
    <tableColumn id="8" xr3:uid="{00000000-0010-0000-0500-000008000000}" name="control.lastuip"/>
    <tableColumn id="9" xr3:uid="{00000000-0010-0000-0500-000009000000}" name="control.noelim"/>
    <tableColumn id="10" xr3:uid="{00000000-0010-0000-0500-00000A000000}" name="control.sideeffects"/>
    <tableColumn id="11" xr3:uid="{00000000-0010-0000-0500-00000B000000}" name="kissat.br"/>
    <tableColumn id="12" xr3:uid="{00000000-0010-0000-0500-00000C000000}" name="kissat.br.elim"/>
    <tableColumn id="13" xr3:uid="{00000000-0010-0000-0500-00000D000000}" name="kissat.br.elim.uip"/>
    <tableColumn id="14" xr3:uid="{00000000-0010-0000-0500-00000E000000}" name="kissat.br.uip"/>
    <tableColumn id="15" xr3:uid="{00000000-0010-0000-0500-00000F000000}" name="kissat.elim"/>
    <tableColumn id="16" xr3:uid="{00000000-0010-0000-0500-000010000000}" name="configuration"/>
    <tableColumn id="17" xr3:uid="{00000000-0010-0000-0500-000011000000}" name="min"/>
    <tableColumn id="18" xr3:uid="{00000000-0010-0000-0500-000012000000}" name="max"/>
    <tableColumn id="19" xr3:uid="{00000000-0010-0000-0500-000013000000}" name="range"/>
    <tableColumn id="20" xr3:uid="{00000000-0010-0000-0500-000014000000}" name="pair.id"/>
    <tableColumn id="21" xr3:uid="{00000000-0010-0000-0500-000015000000}" name="benchmark.id"/>
    <tableColumn id="22" xr3:uid="{00000000-0010-0000-0500-000016000000}" name="solver"/>
    <tableColumn id="23" xr3:uid="{00000000-0010-0000-0500-000017000000}" name="solver.id"/>
    <tableColumn id="24" xr3:uid="{00000000-0010-0000-0500-000018000000}" name="configuration.id"/>
    <tableColumn id="25" xr3:uid="{00000000-0010-0000-0500-000019000000}" name="status"/>
    <tableColumn id="26" xr3:uid="{00000000-0010-0000-0500-00001A000000}" name="cpu.time"/>
    <tableColumn id="27" xr3:uid="{00000000-0010-0000-0500-00001B000000}" name="wallclock.time"/>
    <tableColumn id="28" xr3:uid="{00000000-0010-0000-0500-00001C000000}" name="memory.usage"/>
    <tableColumn id="29" xr3:uid="{00000000-0010-0000-0500-00001D000000}" name="result"/>
    <tableColumn id="30" xr3:uid="{00000000-0010-0000-0500-00001E000000}" name="NUM_EQV"/>
    <tableColumn id="31" xr3:uid="{00000000-0010-0000-0500-00001F000000}" name="NUM_DEF"/>
    <tableColumn id="32" xr3:uid="{00000000-0010-0000-0500-000020000000}" name="NUM_ITE"/>
    <tableColumn id="33" xr3:uid="{00000000-0010-0000-0500-000021000000}" name="NUM_AND"/>
    <tableColumn id="34" xr3:uid="{00000000-0010-0000-0500-000022000000}" name="NUM_XOR"/>
    <tableColumn id="35" xr3:uid="{00000000-0010-0000-0500-000023000000}" name="NUM_FUL"/>
    <tableColumn id="36" xr3:uid="{00000000-0010-0000-0500-000024000000}" name="NUM_OR"/>
    <tableColumn id="37" xr3:uid="{00000000-0010-0000-0500-000025000000}" name="NUM_TRI"/>
    <tableColumn id="38" xr3:uid="{00000000-0010-0000-0500-000026000000}" name="NUM_GEN"/>
    <tableColumn id="39" xr3:uid="{00000000-0010-0000-0500-000027000000}" name="NUM_AUX"/>
    <tableColumn id="40" xr3:uid="{00000000-0010-0000-0500-000028000000}" name="num_decisions"/>
    <tableColumn id="41" xr3:uid="{00000000-0010-0000-0500-000029000000}" name="decisions_per_sec"/>
    <tableColumn id="42" xr3:uid="{00000000-0010-0000-0500-00002A000000}" name="num_conflicts"/>
    <tableColumn id="43" xr3:uid="{00000000-0010-0000-0500-00002B000000}" name="conflicts_per_sec"/>
    <tableColumn id="44" xr3:uid="{00000000-0010-0000-0500-00002C000000}" name="num_restarts"/>
    <tableColumn id="45" xr3:uid="{00000000-0010-0000-0500-00002D000000}" name="num_reduced"/>
    <tableColumn id="46" xr3:uid="{00000000-0010-0000-0500-00002E000000}" name="percent_reduced_per_conflict"/>
    <tableColumn id="47" xr3:uid="{00000000-0010-0000-0500-00002F000000}" name="num_propagations"/>
    <tableColumn id="48" xr3:uid="{00000000-0010-0000-0500-000030000000}" name="propagations_per_sec"/>
    <tableColumn id="49" xr3:uid="{00000000-0010-0000-0500-000031000000}" name="unzip_cpu_time"/>
    <tableColumn id="50" xr3:uid="{00000000-0010-0000-0500-000032000000}" name="aux_cpu_time"/>
    <tableColumn id="51" xr3:uid="{00000000-0010-0000-0500-000033000000}" name="total_num_clauses"/>
    <tableColumn id="52" xr3:uid="{00000000-0010-0000-0500-000034000000}" name="total_num_variables"/>
    <tableColumn id="53" xr3:uid="{00000000-0010-0000-0500-000035000000}" name="percent_variables_auxiliary"/>
    <tableColumn id="54" xr3:uid="{00000000-0010-0000-0500-000036000000}" name="num_eliminated"/>
    <tableColumn id="55" xr3:uid="{00000000-0010-0000-0500-000037000000}" name="num_subsumed"/>
    <tableColumn id="56" xr3:uid="{00000000-0010-0000-0500-000038000000}" name="percent_eliminated"/>
    <tableColumn id="57" xr3:uid="{00000000-0010-0000-0500-000039000000}" name="percent_subsumed"/>
    <tableColumn id="58" xr3:uid="{00000000-0010-0000-0500-00003A000000}" name="best_control"/>
    <tableColumn id="59" xr3:uid="{00000000-0010-0000-0500-00003B000000}" name="num_decisions_percent_diff_from_control"/>
    <tableColumn id="60" xr3:uid="{00000000-0010-0000-0500-00003C000000}" name="decisions_per_sec_percent_diff_from_control"/>
    <tableColumn id="61" xr3:uid="{00000000-0010-0000-0500-00003D000000}" name="num_conflicts_percent_diff_from_control"/>
    <tableColumn id="62" xr3:uid="{00000000-0010-0000-0500-00003E000000}" name="conflicts_per_sec_percent_diff_from_control"/>
    <tableColumn id="63" xr3:uid="{00000000-0010-0000-0500-00003F000000}" name="num_restarts_percent_diff_from_control"/>
    <tableColumn id="64" xr3:uid="{00000000-0010-0000-0500-000040000000}" name="num_reduced_percent_diff_from_control"/>
    <tableColumn id="65" xr3:uid="{00000000-0010-0000-0500-000041000000}" name="percent_reduced_per_conflict_percent_diff_from_control"/>
    <tableColumn id="66" xr3:uid="{00000000-0010-0000-0500-000042000000}" name="num_propagations_percent_diff_from_control"/>
    <tableColumn id="67" xr3:uid="{00000000-0010-0000-0500-000043000000}" name="propagations_per_sec_percent_diff_from_control"/>
    <tableColumn id="68" xr3:uid="{00000000-0010-0000-0500-000044000000}" name="num_eliminated_percent_diff_from_control"/>
    <tableColumn id="69" xr3:uid="{00000000-0010-0000-0500-000045000000}" name="num_subsumed_percent_diff_from_control"/>
    <tableColumn id="70" xr3:uid="{00000000-0010-0000-0500-000046000000}" name="percent_eliminated_percent_diff_from_control"/>
    <tableColumn id="71" xr3:uid="{00000000-0010-0000-0500-000047000000}" name="percent_subsumed_percent_diff_from_contro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BF297" totalsRowShown="0">
  <autoFilter ref="A1:BF297" xr:uid="{00000000-0009-0000-0100-000009000000}"/>
  <tableColumns count="58">
    <tableColumn id="1" xr3:uid="{00000000-0010-0000-0600-000001000000}" name="benchmark"/>
    <tableColumn id="2" xr3:uid="{00000000-0010-0000-0600-000002000000}" name="cnftools.br"/>
    <tableColumn id="3" xr3:uid="{00000000-0010-0000-0600-000003000000}" name="cnftools.br.elim"/>
    <tableColumn id="4" xr3:uid="{00000000-0010-0000-0600-000004000000}" name="cnftools.br.elim.uip"/>
    <tableColumn id="5" xr3:uid="{00000000-0010-0000-0600-000005000000}" name="cnftools.br.uip"/>
    <tableColumn id="6" xr3:uid="{00000000-0010-0000-0600-000006000000}" name="cnftools.elim"/>
    <tableColumn id="7" xr3:uid="{00000000-0010-0000-0600-000007000000}" name="control"/>
    <tableColumn id="8" xr3:uid="{00000000-0010-0000-0600-000008000000}" name="control.lastuip"/>
    <tableColumn id="9" xr3:uid="{00000000-0010-0000-0600-000009000000}" name="control.noelim"/>
    <tableColumn id="10" xr3:uid="{00000000-0010-0000-0600-00000A000000}" name="control.sideeffects"/>
    <tableColumn id="11" xr3:uid="{00000000-0010-0000-0600-00000B000000}" name="kissat.br"/>
    <tableColumn id="12" xr3:uid="{00000000-0010-0000-0600-00000C000000}" name="kissat.br.elim"/>
    <tableColumn id="13" xr3:uid="{00000000-0010-0000-0600-00000D000000}" name="kissat.br.elim.uip"/>
    <tableColumn id="14" xr3:uid="{00000000-0010-0000-0600-00000E000000}" name="kissat.br.uip"/>
    <tableColumn id="15" xr3:uid="{00000000-0010-0000-0600-00000F000000}" name="kissat.elim"/>
    <tableColumn id="16" xr3:uid="{00000000-0010-0000-0600-000010000000}" name="configuration"/>
    <tableColumn id="17" xr3:uid="{00000000-0010-0000-0600-000011000000}" name="min"/>
    <tableColumn id="18" xr3:uid="{00000000-0010-0000-0600-000012000000}" name="max"/>
    <tableColumn id="19" xr3:uid="{00000000-0010-0000-0600-000013000000}" name="range"/>
    <tableColumn id="20" xr3:uid="{00000000-0010-0000-0600-000014000000}" name="pair.id"/>
    <tableColumn id="21" xr3:uid="{00000000-0010-0000-0600-000015000000}" name="benchmark.id"/>
    <tableColumn id="22" xr3:uid="{00000000-0010-0000-0600-000016000000}" name="solver"/>
    <tableColumn id="23" xr3:uid="{00000000-0010-0000-0600-000017000000}" name="solver.id"/>
    <tableColumn id="24" xr3:uid="{00000000-0010-0000-0600-000018000000}" name="configuration.id"/>
    <tableColumn id="25" xr3:uid="{00000000-0010-0000-0600-000019000000}" name="status"/>
    <tableColumn id="26" xr3:uid="{00000000-0010-0000-0600-00001A000000}" name="cpu.time"/>
    <tableColumn id="27" xr3:uid="{00000000-0010-0000-0600-00001B000000}" name="wallclock.time"/>
    <tableColumn id="28" xr3:uid="{00000000-0010-0000-0600-00001C000000}" name="memory.usage"/>
    <tableColumn id="29" xr3:uid="{00000000-0010-0000-0600-00001D000000}" name="result"/>
    <tableColumn id="30" xr3:uid="{00000000-0010-0000-0600-00001E000000}" name="NUM_EQV"/>
    <tableColumn id="31" xr3:uid="{00000000-0010-0000-0600-00001F000000}" name="NUM_DEF"/>
    <tableColumn id="32" xr3:uid="{00000000-0010-0000-0600-000020000000}" name="NUM_ITE"/>
    <tableColumn id="33" xr3:uid="{00000000-0010-0000-0600-000021000000}" name="NUM_AND"/>
    <tableColumn id="34" xr3:uid="{00000000-0010-0000-0600-000022000000}" name="NUM_XOR"/>
    <tableColumn id="35" xr3:uid="{00000000-0010-0000-0600-000023000000}" name="NUM_FUL"/>
    <tableColumn id="36" xr3:uid="{00000000-0010-0000-0600-000024000000}" name="NUM_OR"/>
    <tableColumn id="37" xr3:uid="{00000000-0010-0000-0600-000025000000}" name="NUM_TRI"/>
    <tableColumn id="38" xr3:uid="{00000000-0010-0000-0600-000026000000}" name="NUM_GEN"/>
    <tableColumn id="39" xr3:uid="{00000000-0010-0000-0600-000027000000}" name="NUM_AUX"/>
    <tableColumn id="40" xr3:uid="{00000000-0010-0000-0600-000028000000}" name="num_decisions"/>
    <tableColumn id="41" xr3:uid="{00000000-0010-0000-0600-000029000000}" name="decisions_per_sec"/>
    <tableColumn id="42" xr3:uid="{00000000-0010-0000-0600-00002A000000}" name="num_conflicts"/>
    <tableColumn id="43" xr3:uid="{00000000-0010-0000-0600-00002B000000}" name="conflicts_per_sec"/>
    <tableColumn id="44" xr3:uid="{00000000-0010-0000-0600-00002C000000}" name="num_restarts"/>
    <tableColumn id="45" xr3:uid="{00000000-0010-0000-0600-00002D000000}" name="num_reduced"/>
    <tableColumn id="46" xr3:uid="{00000000-0010-0000-0600-00002E000000}" name="percent_reduced_per_conflict"/>
    <tableColumn id="47" xr3:uid="{00000000-0010-0000-0600-00002F000000}" name="num_propagations"/>
    <tableColumn id="48" xr3:uid="{00000000-0010-0000-0600-000030000000}" name="propagations_per_sec"/>
    <tableColumn id="49" xr3:uid="{00000000-0010-0000-0600-000031000000}" name="unzip_cpu_time"/>
    <tableColumn id="50" xr3:uid="{00000000-0010-0000-0600-000032000000}" name="aux_cpu_time"/>
    <tableColumn id="51" xr3:uid="{00000000-0010-0000-0600-000033000000}" name="total_num_clauses"/>
    <tableColumn id="52" xr3:uid="{00000000-0010-0000-0600-000034000000}" name="total_num_variables"/>
    <tableColumn id="53" xr3:uid="{00000000-0010-0000-0600-000035000000}" name="percent_variables_auxiliary"/>
    <tableColumn id="54" xr3:uid="{00000000-0010-0000-0600-000036000000}" name="num_eliminated"/>
    <tableColumn id="55" xr3:uid="{00000000-0010-0000-0600-000037000000}" name="num_subsumed"/>
    <tableColumn id="56" xr3:uid="{00000000-0010-0000-0600-000038000000}" name="percent_eliminated"/>
    <tableColumn id="57" xr3:uid="{00000000-0010-0000-0600-000039000000}" name="percent_subsumed"/>
    <tableColumn id="58" xr3:uid="{00000000-0010-0000-0600-00003A000000}" name="best_contr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9"/>
  <sheetViews>
    <sheetView topLeftCell="BD1" zoomScale="138" workbookViewId="0">
      <selection activeCell="BJ5" sqref="BJ5:BJ54"/>
    </sheetView>
  </sheetViews>
  <sheetFormatPr baseColWidth="10" defaultRowHeight="15" x14ac:dyDescent="0.2"/>
  <cols>
    <col min="1" max="1" width="66" customWidth="1"/>
    <col min="16" max="16" width="18.5" customWidth="1"/>
    <col min="35" max="46" width="11" bestFit="1" customWidth="1"/>
    <col min="47" max="47" width="11.33203125" bestFit="1" customWidth="1"/>
    <col min="48" max="50" width="11" bestFit="1" customWidth="1"/>
    <col min="51" max="51" width="38.1640625" customWidth="1"/>
    <col min="52" max="57" width="11" bestFit="1" customWidth="1"/>
    <col min="58" max="58" width="50.5" customWidth="1"/>
    <col min="59" max="59" width="56.33203125" customWidth="1"/>
    <col min="60" max="60" width="67.83203125" customWidth="1"/>
    <col min="61" max="61" width="41.33203125" customWidth="1"/>
    <col min="62" max="62" width="11" bestFit="1" customWidth="1"/>
    <col min="64" max="74" width="11" bestFit="1" customWidth="1"/>
    <col min="77" max="77" width="34.5" customWidth="1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idden="1" x14ac:dyDescent="0.2">
      <c r="A2" t="s">
        <v>78</v>
      </c>
      <c r="B2">
        <v>2220.21</v>
      </c>
      <c r="C2">
        <v>217.29</v>
      </c>
      <c r="D2">
        <v>435.18</v>
      </c>
      <c r="E2">
        <v>439.11</v>
      </c>
      <c r="F2">
        <v>209.57</v>
      </c>
      <c r="G2">
        <v>358.71</v>
      </c>
      <c r="H2">
        <v>327.83</v>
      </c>
      <c r="I2">
        <v>1189.72</v>
      </c>
      <c r="J2">
        <v>1254.95</v>
      </c>
      <c r="O2">
        <v>650.87</v>
      </c>
      <c r="P2" t="s">
        <v>5</v>
      </c>
      <c r="Q2">
        <v>209.57</v>
      </c>
      <c r="R2">
        <v>2220.21</v>
      </c>
      <c r="S2">
        <v>2010.64</v>
      </c>
      <c r="T2">
        <v>520496429</v>
      </c>
      <c r="U2">
        <v>13219613</v>
      </c>
      <c r="V2" t="s">
        <v>79</v>
      </c>
      <c r="W2">
        <v>34995</v>
      </c>
      <c r="X2">
        <v>568802</v>
      </c>
      <c r="Y2" t="s">
        <v>80</v>
      </c>
      <c r="Z2">
        <v>209.57</v>
      </c>
      <c r="AA2">
        <v>210.17</v>
      </c>
      <c r="AB2">
        <v>90.73</v>
      </c>
      <c r="AC2" t="s">
        <v>81</v>
      </c>
      <c r="AD2">
        <v>9946</v>
      </c>
      <c r="AE2">
        <v>0</v>
      </c>
      <c r="AF2">
        <v>0</v>
      </c>
      <c r="AG2">
        <v>36987</v>
      </c>
      <c r="AH2">
        <v>0</v>
      </c>
      <c r="AI2">
        <v>0</v>
      </c>
      <c r="AJ2">
        <v>26889</v>
      </c>
      <c r="AK2">
        <v>0</v>
      </c>
      <c r="AL2">
        <v>504</v>
      </c>
      <c r="AM2">
        <v>74326</v>
      </c>
      <c r="AN2">
        <v>2674847</v>
      </c>
      <c r="AO2">
        <v>12772.27</v>
      </c>
      <c r="AP2">
        <v>1301868</v>
      </c>
      <c r="AQ2">
        <v>6216.36</v>
      </c>
      <c r="AR2">
        <v>34135</v>
      </c>
      <c r="AS2">
        <v>664103</v>
      </c>
      <c r="AT2">
        <v>51.01</v>
      </c>
      <c r="AU2">
        <v>764813249</v>
      </c>
      <c r="AV2">
        <v>3.65</v>
      </c>
      <c r="AW2">
        <v>0</v>
      </c>
      <c r="AX2">
        <v>18.2</v>
      </c>
      <c r="AY2">
        <v>246037</v>
      </c>
      <c r="AZ2">
        <v>77693</v>
      </c>
      <c r="BA2">
        <v>95.666276241102807</v>
      </c>
      <c r="BB2">
        <v>50451</v>
      </c>
      <c r="BC2">
        <v>403572</v>
      </c>
      <c r="BD2">
        <v>64.94</v>
      </c>
      <c r="BE2">
        <v>5.53</v>
      </c>
      <c r="BF2">
        <v>-41.576761171977402</v>
      </c>
      <c r="BG2">
        <v>-83.300529901589698</v>
      </c>
      <c r="BH2">
        <v>-82.384930908112807</v>
      </c>
      <c r="BI2">
        <v>-36.0735747186041</v>
      </c>
      <c r="BJ2">
        <v>-36.0735747186041</v>
      </c>
      <c r="BK2" t="s">
        <v>7</v>
      </c>
      <c r="BL2">
        <v>-45.140177427839802</v>
      </c>
      <c r="BM2">
        <v>-6.0698122171379998</v>
      </c>
      <c r="BN2">
        <v>-38.225321075842501</v>
      </c>
      <c r="BO2">
        <v>5.7696954022792797</v>
      </c>
      <c r="BP2">
        <v>-58.763197951146402</v>
      </c>
      <c r="BQ2">
        <v>-37.253054896006503</v>
      </c>
      <c r="BR2">
        <v>1.5730784547988801</v>
      </c>
      <c r="BS2">
        <v>-28.033003037639698</v>
      </c>
      <c r="BT2">
        <v>23.3108108108108</v>
      </c>
      <c r="BU2">
        <v>-13.612780603071901</v>
      </c>
      <c r="BV2">
        <v>-37.534516276823602</v>
      </c>
      <c r="BW2">
        <v>-13.609152587468399</v>
      </c>
      <c r="BX2">
        <v>-20.7736389684814</v>
      </c>
      <c r="BY2">
        <v>74326</v>
      </c>
      <c r="BZ2">
        <v>77238</v>
      </c>
    </row>
    <row r="3" spans="1:78" hidden="1" x14ac:dyDescent="0.2">
      <c r="A3" t="s">
        <v>82</v>
      </c>
      <c r="B3">
        <v>977.35</v>
      </c>
      <c r="C3">
        <v>431.6</v>
      </c>
      <c r="D3">
        <v>687.6</v>
      </c>
      <c r="E3">
        <v>1467.84</v>
      </c>
      <c r="F3">
        <v>266.44</v>
      </c>
      <c r="G3">
        <v>420.59</v>
      </c>
      <c r="H3">
        <v>430.88</v>
      </c>
      <c r="I3">
        <v>546.80999999999995</v>
      </c>
      <c r="J3">
        <v>948.91399999999999</v>
      </c>
      <c r="O3">
        <v>496.62</v>
      </c>
      <c r="P3" t="s">
        <v>5</v>
      </c>
      <c r="Q3">
        <v>266.44</v>
      </c>
      <c r="R3">
        <v>1467.84</v>
      </c>
      <c r="S3">
        <v>1201.4000000000001</v>
      </c>
      <c r="T3">
        <v>520496434</v>
      </c>
      <c r="U3">
        <v>13219593</v>
      </c>
      <c r="V3" t="s">
        <v>79</v>
      </c>
      <c r="W3">
        <v>34995</v>
      </c>
      <c r="X3">
        <v>568802</v>
      </c>
      <c r="Y3" t="s">
        <v>80</v>
      </c>
      <c r="Z3">
        <v>266.44</v>
      </c>
      <c r="AA3">
        <v>266.88</v>
      </c>
      <c r="AB3">
        <v>104.22</v>
      </c>
      <c r="AC3" t="s">
        <v>81</v>
      </c>
      <c r="AD3">
        <v>9946</v>
      </c>
      <c r="AE3">
        <v>0</v>
      </c>
      <c r="AF3">
        <v>0</v>
      </c>
      <c r="AG3">
        <v>36907</v>
      </c>
      <c r="AH3">
        <v>0</v>
      </c>
      <c r="AI3">
        <v>0</v>
      </c>
      <c r="AJ3">
        <v>26959</v>
      </c>
      <c r="AK3">
        <v>0</v>
      </c>
      <c r="AL3">
        <v>502</v>
      </c>
      <c r="AM3">
        <v>74314</v>
      </c>
      <c r="AN3">
        <v>3452769</v>
      </c>
      <c r="AO3">
        <v>12966.04</v>
      </c>
      <c r="AP3">
        <v>1367644</v>
      </c>
      <c r="AQ3">
        <v>5135.8599999999997</v>
      </c>
      <c r="AR3">
        <v>46757</v>
      </c>
      <c r="AS3">
        <v>775933</v>
      </c>
      <c r="AT3">
        <v>56.74</v>
      </c>
      <c r="AU3">
        <v>921301763</v>
      </c>
      <c r="AV3">
        <v>3.46</v>
      </c>
      <c r="AW3">
        <v>0</v>
      </c>
      <c r="AX3">
        <v>18.46</v>
      </c>
      <c r="AY3">
        <v>246007</v>
      </c>
      <c r="AZ3">
        <v>77683</v>
      </c>
      <c r="BA3">
        <v>95.663143802376297</v>
      </c>
      <c r="BB3">
        <v>51140</v>
      </c>
      <c r="BC3">
        <v>341279</v>
      </c>
      <c r="BD3">
        <v>65.83</v>
      </c>
      <c r="BE3">
        <v>4.1100000000000003</v>
      </c>
      <c r="BF3">
        <v>-36.650895171069202</v>
      </c>
      <c r="BG3">
        <v>-71.921586150062097</v>
      </c>
      <c r="BH3">
        <v>-51.273751394451502</v>
      </c>
      <c r="BI3">
        <v>-38.163757890828101</v>
      </c>
      <c r="BJ3">
        <v>-36.650895171069202</v>
      </c>
      <c r="BK3" t="s">
        <v>6</v>
      </c>
      <c r="BL3">
        <v>-37.528175718781597</v>
      </c>
      <c r="BM3">
        <v>-1.3598543605489299</v>
      </c>
      <c r="BN3">
        <v>-32.957082834751603</v>
      </c>
      <c r="BO3">
        <v>5.8577888805068703</v>
      </c>
      <c r="BP3">
        <v>-47.644055270642497</v>
      </c>
      <c r="BQ3">
        <v>-30.441973646347599</v>
      </c>
      <c r="BR3">
        <v>3.7673738112655499</v>
      </c>
      <c r="BS3">
        <v>-29.979550875912</v>
      </c>
      <c r="BT3">
        <v>10.5431309904153</v>
      </c>
      <c r="BU3">
        <v>-7.2609894095459202</v>
      </c>
      <c r="BV3">
        <v>-36.378753334588602</v>
      </c>
      <c r="BW3">
        <v>-7.2686293844203398</v>
      </c>
      <c r="BX3">
        <v>-14.906832298136599</v>
      </c>
      <c r="BY3">
        <v>74314</v>
      </c>
      <c r="BZ3">
        <v>77229</v>
      </c>
    </row>
    <row r="4" spans="1:78" hidden="1" x14ac:dyDescent="0.2">
      <c r="A4" t="s">
        <v>121</v>
      </c>
      <c r="F4">
        <v>1625.38</v>
      </c>
      <c r="G4">
        <v>1910.87</v>
      </c>
      <c r="I4">
        <v>1812.26</v>
      </c>
      <c r="J4">
        <v>2310</v>
      </c>
      <c r="P4" t="s">
        <v>5</v>
      </c>
      <c r="Q4">
        <v>1625.38</v>
      </c>
      <c r="R4">
        <v>2310</v>
      </c>
      <c r="S4">
        <v>684.62</v>
      </c>
      <c r="T4">
        <v>520496459</v>
      </c>
      <c r="U4">
        <v>13219753</v>
      </c>
      <c r="V4" t="s">
        <v>79</v>
      </c>
      <c r="W4">
        <v>34995</v>
      </c>
      <c r="X4">
        <v>568802</v>
      </c>
      <c r="Y4" t="s">
        <v>80</v>
      </c>
      <c r="Z4">
        <v>1625.38</v>
      </c>
      <c r="AA4">
        <v>1628.32</v>
      </c>
      <c r="AB4">
        <v>98.2</v>
      </c>
      <c r="AC4" t="s">
        <v>81</v>
      </c>
      <c r="AD4">
        <v>1854</v>
      </c>
      <c r="AE4">
        <v>0</v>
      </c>
      <c r="AF4">
        <v>0</v>
      </c>
      <c r="AG4">
        <v>1019</v>
      </c>
      <c r="AH4">
        <v>0</v>
      </c>
      <c r="AI4">
        <v>0</v>
      </c>
      <c r="AJ4">
        <v>2103</v>
      </c>
      <c r="AK4">
        <v>170</v>
      </c>
      <c r="AL4">
        <v>0</v>
      </c>
      <c r="AM4">
        <v>5146</v>
      </c>
      <c r="AN4">
        <v>13700754</v>
      </c>
      <c r="AO4">
        <v>8429.2999999999993</v>
      </c>
      <c r="AP4">
        <v>5959532</v>
      </c>
      <c r="AQ4">
        <v>3666.56</v>
      </c>
      <c r="AR4">
        <v>264472</v>
      </c>
      <c r="AS4">
        <v>4387686</v>
      </c>
      <c r="AT4">
        <v>73.62</v>
      </c>
      <c r="AU4">
        <v>1170814552</v>
      </c>
      <c r="AV4">
        <v>0.72</v>
      </c>
      <c r="AW4">
        <v>0</v>
      </c>
      <c r="AX4">
        <v>0</v>
      </c>
      <c r="AY4">
        <v>17157</v>
      </c>
      <c r="AZ4">
        <v>5179</v>
      </c>
      <c r="BA4">
        <v>99.362811353543194</v>
      </c>
      <c r="BB4">
        <v>4314</v>
      </c>
      <c r="BC4">
        <v>1022716</v>
      </c>
      <c r="BD4">
        <v>83.3</v>
      </c>
      <c r="BE4">
        <v>8.5399999999999991</v>
      </c>
      <c r="BF4">
        <v>-14.9403151444107</v>
      </c>
      <c r="BG4">
        <v>-29.637229437229401</v>
      </c>
      <c r="BH4">
        <v>-10.3119861388542</v>
      </c>
      <c r="BJ4">
        <v>-10.3119861388542</v>
      </c>
      <c r="BK4" t="s">
        <v>8</v>
      </c>
      <c r="BL4">
        <v>-10.2604047334311</v>
      </c>
      <c r="BM4">
        <v>5.5016877917025901</v>
      </c>
      <c r="BN4">
        <v>-6.5750026493396696</v>
      </c>
      <c r="BO4">
        <v>9.8341356451095905</v>
      </c>
      <c r="BP4">
        <v>-12.919848145111599</v>
      </c>
      <c r="BQ4">
        <v>-7.1893232162173897</v>
      </c>
      <c r="BR4">
        <v>-0.66117932802589996</v>
      </c>
      <c r="BS4">
        <v>-9.1903239459583794</v>
      </c>
      <c r="BT4">
        <v>7.4626865671641696</v>
      </c>
      <c r="BU4">
        <v>6.65018541409147</v>
      </c>
      <c r="BV4">
        <v>-4.80429663138887</v>
      </c>
      <c r="BW4">
        <v>6.6581306017925801</v>
      </c>
      <c r="BX4">
        <v>1.6666666666666501</v>
      </c>
      <c r="BY4">
        <v>5146</v>
      </c>
    </row>
    <row r="5" spans="1:78" x14ac:dyDescent="0.2">
      <c r="A5" t="s">
        <v>83</v>
      </c>
      <c r="B5">
        <v>287.92</v>
      </c>
      <c r="C5">
        <v>1051.5899999999999</v>
      </c>
      <c r="E5">
        <v>408.34</v>
      </c>
      <c r="F5">
        <v>1187.0899999999999</v>
      </c>
      <c r="G5">
        <v>338.53</v>
      </c>
      <c r="H5">
        <v>800.07</v>
      </c>
      <c r="I5">
        <v>357.04</v>
      </c>
      <c r="J5">
        <v>585.90800000000002</v>
      </c>
      <c r="K5">
        <v>1694.26</v>
      </c>
      <c r="L5">
        <v>2116.11</v>
      </c>
      <c r="N5">
        <v>4703.62</v>
      </c>
      <c r="O5">
        <v>820.27</v>
      </c>
      <c r="P5" t="s">
        <v>1</v>
      </c>
      <c r="Q5">
        <v>287.92</v>
      </c>
      <c r="R5">
        <v>4703.62</v>
      </c>
      <c r="S5">
        <v>4415.7</v>
      </c>
      <c r="T5">
        <v>520496478</v>
      </c>
      <c r="U5">
        <v>13219758</v>
      </c>
      <c r="V5" t="s">
        <v>79</v>
      </c>
      <c r="W5">
        <v>34995</v>
      </c>
      <c r="X5">
        <v>568810</v>
      </c>
      <c r="Y5" t="s">
        <v>80</v>
      </c>
      <c r="Z5">
        <v>287.92</v>
      </c>
      <c r="AA5">
        <v>288.94</v>
      </c>
      <c r="AB5">
        <v>163.1</v>
      </c>
      <c r="AC5" t="s">
        <v>81</v>
      </c>
      <c r="AD5">
        <v>50276</v>
      </c>
      <c r="AE5">
        <v>0</v>
      </c>
      <c r="AF5">
        <v>0</v>
      </c>
      <c r="AG5">
        <v>250</v>
      </c>
      <c r="AH5">
        <v>0</v>
      </c>
      <c r="AI5">
        <v>0</v>
      </c>
      <c r="AJ5">
        <v>3736</v>
      </c>
      <c r="AK5">
        <v>2996</v>
      </c>
      <c r="AL5">
        <v>172</v>
      </c>
      <c r="AM5">
        <v>57430</v>
      </c>
      <c r="AN5">
        <v>2364068</v>
      </c>
      <c r="AO5">
        <v>8223.34</v>
      </c>
      <c r="AP5">
        <v>1193517</v>
      </c>
      <c r="AQ5">
        <v>4151.6099999999997</v>
      </c>
      <c r="AR5">
        <v>33109</v>
      </c>
      <c r="AS5">
        <v>735201</v>
      </c>
      <c r="AT5">
        <v>61.6</v>
      </c>
      <c r="AU5">
        <v>1385797408</v>
      </c>
      <c r="AV5">
        <v>4.82</v>
      </c>
      <c r="AW5">
        <v>0</v>
      </c>
      <c r="AX5">
        <v>6.92</v>
      </c>
      <c r="AY5">
        <v>768915</v>
      </c>
      <c r="AZ5">
        <v>150831</v>
      </c>
      <c r="BA5">
        <v>38.075727138320403</v>
      </c>
      <c r="BB5">
        <v>81142</v>
      </c>
      <c r="BC5">
        <v>277974</v>
      </c>
      <c r="BD5">
        <v>53.8</v>
      </c>
      <c r="BE5">
        <v>5.52</v>
      </c>
      <c r="BF5">
        <v>-14.9499305822231</v>
      </c>
      <c r="BG5">
        <v>-50.8591792568117</v>
      </c>
      <c r="BH5">
        <v>-19.359175442527398</v>
      </c>
      <c r="BI5">
        <v>-64.013148849475698</v>
      </c>
      <c r="BJ5">
        <v>-14.9499305822231</v>
      </c>
      <c r="BK5" t="s">
        <v>6</v>
      </c>
      <c r="BL5">
        <v>-27.6571980088553</v>
      </c>
      <c r="BM5">
        <v>-14.917528354478</v>
      </c>
      <c r="BN5">
        <v>-16.282431766068299</v>
      </c>
      <c r="BO5">
        <v>-1.5396546449331601</v>
      </c>
      <c r="BP5">
        <v>-40.352741947106701</v>
      </c>
      <c r="BQ5">
        <v>-11.2014957551426</v>
      </c>
      <c r="BR5">
        <v>6.0788703289133803</v>
      </c>
      <c r="BS5">
        <v>-20.5638443216985</v>
      </c>
      <c r="BT5">
        <v>-6.5891472868217003</v>
      </c>
      <c r="BU5">
        <v>-1.74372139207091</v>
      </c>
      <c r="BV5">
        <v>-23.475211082266298</v>
      </c>
      <c r="BW5">
        <v>-1.7351598173516001</v>
      </c>
      <c r="BX5">
        <v>-14.4186046511628</v>
      </c>
      <c r="BY5">
        <v>57430</v>
      </c>
      <c r="BZ5">
        <v>67423</v>
      </c>
    </row>
    <row r="6" spans="1:78" hidden="1" x14ac:dyDescent="0.2">
      <c r="A6" t="s">
        <v>125</v>
      </c>
      <c r="F6">
        <v>691.3</v>
      </c>
      <c r="G6">
        <v>1136.25</v>
      </c>
      <c r="H6">
        <v>1415.98</v>
      </c>
      <c r="I6">
        <v>1183.21</v>
      </c>
      <c r="J6">
        <v>769.04600000000005</v>
      </c>
      <c r="O6">
        <v>760.93</v>
      </c>
      <c r="P6" t="s">
        <v>5</v>
      </c>
      <c r="Q6">
        <v>691.3</v>
      </c>
      <c r="R6">
        <v>1415.98</v>
      </c>
      <c r="S6">
        <v>724.68</v>
      </c>
      <c r="T6">
        <v>520496729</v>
      </c>
      <c r="U6">
        <v>13219599</v>
      </c>
      <c r="V6" t="s">
        <v>79</v>
      </c>
      <c r="W6">
        <v>34995</v>
      </c>
      <c r="X6">
        <v>568802</v>
      </c>
      <c r="Y6" t="s">
        <v>80</v>
      </c>
      <c r="Z6">
        <v>691.3</v>
      </c>
      <c r="AA6">
        <v>691.94</v>
      </c>
      <c r="AB6">
        <v>73.97</v>
      </c>
      <c r="AC6" t="s">
        <v>92</v>
      </c>
      <c r="AD6">
        <v>86</v>
      </c>
      <c r="AE6">
        <v>0</v>
      </c>
      <c r="AF6">
        <v>0</v>
      </c>
      <c r="AG6">
        <v>9</v>
      </c>
      <c r="AH6">
        <v>0</v>
      </c>
      <c r="AI6">
        <v>87</v>
      </c>
      <c r="AJ6">
        <v>13</v>
      </c>
      <c r="AK6">
        <v>9</v>
      </c>
      <c r="AL6">
        <v>58</v>
      </c>
      <c r="AM6">
        <v>262</v>
      </c>
      <c r="AN6">
        <v>3884143</v>
      </c>
      <c r="AO6">
        <v>5618.72</v>
      </c>
      <c r="AP6">
        <v>2174715</v>
      </c>
      <c r="AQ6">
        <v>3145.89</v>
      </c>
      <c r="AR6">
        <v>133603</v>
      </c>
      <c r="AS6">
        <v>1643042</v>
      </c>
      <c r="AT6">
        <v>75.55</v>
      </c>
      <c r="AU6">
        <v>290347321</v>
      </c>
      <c r="AV6">
        <v>0.42</v>
      </c>
      <c r="AW6">
        <v>0</v>
      </c>
      <c r="AX6">
        <v>0.01</v>
      </c>
      <c r="AY6">
        <v>18719</v>
      </c>
      <c r="AZ6">
        <v>1013</v>
      </c>
      <c r="BA6">
        <v>25.8637709772952</v>
      </c>
      <c r="BB6">
        <v>32</v>
      </c>
      <c r="BC6">
        <v>297403</v>
      </c>
      <c r="BD6">
        <v>3.16</v>
      </c>
      <c r="BE6">
        <v>6.78</v>
      </c>
      <c r="BF6">
        <v>-39.159515951595203</v>
      </c>
      <c r="BG6">
        <v>-10.1094082798688</v>
      </c>
      <c r="BH6">
        <v>-41.574192239754602</v>
      </c>
      <c r="BI6">
        <v>-51.1786889645334</v>
      </c>
      <c r="BJ6">
        <v>-10.1094082798688</v>
      </c>
      <c r="BK6" t="s">
        <v>9</v>
      </c>
      <c r="BL6">
        <v>-20.2955318097153</v>
      </c>
      <c r="BM6">
        <v>31.006696386935499</v>
      </c>
      <c r="BN6">
        <v>-30.8337014734829</v>
      </c>
      <c r="BO6">
        <v>13.685363130106699</v>
      </c>
      <c r="BP6">
        <v>1.35875337602039</v>
      </c>
      <c r="BQ6">
        <v>-25.991666054825998</v>
      </c>
      <c r="BR6">
        <v>6.9961761790114698</v>
      </c>
      <c r="BS6">
        <v>-36.198166539229199</v>
      </c>
      <c r="BT6">
        <v>4.9999999999999902</v>
      </c>
      <c r="BU6">
        <v>-79.220779220779207</v>
      </c>
      <c r="BV6">
        <v>-52.191546959194397</v>
      </c>
      <c r="BW6">
        <v>-79.210526315789494</v>
      </c>
      <c r="BX6">
        <v>-30.9572301425662</v>
      </c>
      <c r="BY6">
        <v>262</v>
      </c>
      <c r="BZ6">
        <v>252</v>
      </c>
    </row>
    <row r="7" spans="1:78" hidden="1" x14ac:dyDescent="0.2">
      <c r="A7" t="s">
        <v>94</v>
      </c>
      <c r="B7">
        <v>702.94</v>
      </c>
      <c r="C7">
        <v>739.08</v>
      </c>
      <c r="F7">
        <v>439.64</v>
      </c>
      <c r="G7">
        <v>611.13</v>
      </c>
      <c r="I7">
        <v>840.6</v>
      </c>
      <c r="J7">
        <v>763.98400000000004</v>
      </c>
      <c r="K7">
        <v>669.11</v>
      </c>
      <c r="N7">
        <v>1321.67</v>
      </c>
      <c r="O7">
        <v>556.53</v>
      </c>
      <c r="P7" t="s">
        <v>5</v>
      </c>
      <c r="Q7">
        <v>439.64</v>
      </c>
      <c r="R7">
        <v>1321.67</v>
      </c>
      <c r="S7">
        <v>882.03</v>
      </c>
      <c r="T7">
        <v>520496964</v>
      </c>
      <c r="U7">
        <v>13219718</v>
      </c>
      <c r="V7" t="s">
        <v>79</v>
      </c>
      <c r="W7">
        <v>34995</v>
      </c>
      <c r="X7">
        <v>568802</v>
      </c>
      <c r="Y7" t="s">
        <v>80</v>
      </c>
      <c r="Z7">
        <v>439.64</v>
      </c>
      <c r="AA7">
        <v>440.54</v>
      </c>
      <c r="AB7">
        <v>140.16</v>
      </c>
      <c r="AC7" t="s">
        <v>92</v>
      </c>
      <c r="AD7">
        <v>0</v>
      </c>
      <c r="AE7">
        <v>0</v>
      </c>
      <c r="AF7">
        <v>0</v>
      </c>
      <c r="AG7">
        <v>523</v>
      </c>
      <c r="AH7">
        <v>0</v>
      </c>
      <c r="AI7">
        <v>0</v>
      </c>
      <c r="AJ7">
        <v>1316</v>
      </c>
      <c r="AK7">
        <v>365</v>
      </c>
      <c r="AL7">
        <v>0</v>
      </c>
      <c r="AM7">
        <v>2204</v>
      </c>
      <c r="AN7">
        <v>9109323</v>
      </c>
      <c r="AO7">
        <v>20726.740000000002</v>
      </c>
      <c r="AP7">
        <v>3294354</v>
      </c>
      <c r="AQ7">
        <v>7495.75</v>
      </c>
      <c r="AR7">
        <v>124793</v>
      </c>
      <c r="AS7">
        <v>2473999</v>
      </c>
      <c r="AT7">
        <v>75.099999999999994</v>
      </c>
      <c r="AU7">
        <v>627284974</v>
      </c>
      <c r="AV7">
        <v>1.43</v>
      </c>
      <c r="AW7">
        <v>0</v>
      </c>
      <c r="AX7">
        <v>6.38</v>
      </c>
      <c r="AY7">
        <v>227629</v>
      </c>
      <c r="AZ7">
        <v>27377</v>
      </c>
      <c r="BA7">
        <v>8.0505533842276407</v>
      </c>
      <c r="BB7">
        <v>1199</v>
      </c>
      <c r="BC7">
        <v>488538</v>
      </c>
      <c r="BD7">
        <v>4.38</v>
      </c>
      <c r="BE7">
        <v>4.58</v>
      </c>
      <c r="BF7">
        <v>-28.061132655899701</v>
      </c>
      <c r="BG7">
        <v>-42.454292236486602</v>
      </c>
      <c r="BH7">
        <v>-47.699262431596502</v>
      </c>
      <c r="BJ7">
        <v>-28.061132655899701</v>
      </c>
      <c r="BK7" t="s">
        <v>6</v>
      </c>
      <c r="BL7">
        <v>-45.206183222967603</v>
      </c>
      <c r="BM7">
        <v>-23.825803042007902</v>
      </c>
      <c r="BN7">
        <v>-44.115127430620497</v>
      </c>
      <c r="BO7">
        <v>-22.3090205800899</v>
      </c>
      <c r="BP7">
        <v>-52.878784446105897</v>
      </c>
      <c r="BQ7">
        <v>-44.307862837008997</v>
      </c>
      <c r="BR7">
        <v>-0.34501061571125902</v>
      </c>
      <c r="BS7">
        <v>-4.59190059676739</v>
      </c>
      <c r="BT7">
        <v>32.407407407407398</v>
      </c>
      <c r="BU7">
        <v>-90.937948756707698</v>
      </c>
      <c r="BV7">
        <v>-46.212308881380103</v>
      </c>
      <c r="BW7">
        <v>-90.937306021104902</v>
      </c>
      <c r="BX7">
        <v>-26.247987117552299</v>
      </c>
      <c r="BY7">
        <v>2204</v>
      </c>
      <c r="BZ7">
        <v>3579</v>
      </c>
    </row>
    <row r="8" spans="1:78" hidden="1" x14ac:dyDescent="0.2">
      <c r="A8" t="s">
        <v>127</v>
      </c>
      <c r="F8">
        <v>72.540000000000006</v>
      </c>
      <c r="G8">
        <v>189.96</v>
      </c>
      <c r="H8">
        <v>489.52</v>
      </c>
      <c r="I8">
        <v>139.82</v>
      </c>
      <c r="J8">
        <v>219.43600000000001</v>
      </c>
      <c r="N8">
        <v>286.5</v>
      </c>
      <c r="O8">
        <v>170.65</v>
      </c>
      <c r="P8" t="s">
        <v>5</v>
      </c>
      <c r="Q8">
        <v>72.540000000000006</v>
      </c>
      <c r="R8">
        <v>489.52</v>
      </c>
      <c r="S8">
        <v>416.98</v>
      </c>
      <c r="T8">
        <v>520497004</v>
      </c>
      <c r="U8">
        <v>13219680</v>
      </c>
      <c r="V8" t="s">
        <v>79</v>
      </c>
      <c r="W8">
        <v>34995</v>
      </c>
      <c r="X8">
        <v>568802</v>
      </c>
      <c r="Y8" t="s">
        <v>80</v>
      </c>
      <c r="Z8">
        <v>72.540000000000006</v>
      </c>
      <c r="AA8">
        <v>72.739999999999995</v>
      </c>
      <c r="AB8">
        <v>105.52</v>
      </c>
      <c r="AC8" t="s">
        <v>92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2745</v>
      </c>
      <c r="AK8">
        <v>0</v>
      </c>
      <c r="AL8">
        <v>1</v>
      </c>
      <c r="AM8">
        <v>2746</v>
      </c>
      <c r="AN8">
        <v>3646132</v>
      </c>
      <c r="AO8">
        <v>50403.62</v>
      </c>
      <c r="AP8">
        <v>739149</v>
      </c>
      <c r="AQ8">
        <v>10217.89</v>
      </c>
      <c r="AR8">
        <v>32478</v>
      </c>
      <c r="AS8">
        <v>484781</v>
      </c>
      <c r="AT8">
        <v>65.59</v>
      </c>
      <c r="AU8">
        <v>125399211</v>
      </c>
      <c r="AV8">
        <v>1.73</v>
      </c>
      <c r="AW8">
        <v>0</v>
      </c>
      <c r="AX8">
        <v>11.82</v>
      </c>
      <c r="AY8">
        <v>319490</v>
      </c>
      <c r="AZ8">
        <v>40718</v>
      </c>
      <c r="BA8">
        <v>6.7439461663146503</v>
      </c>
      <c r="BB8">
        <v>2327</v>
      </c>
      <c r="BC8">
        <v>117181</v>
      </c>
      <c r="BD8">
        <v>5.71</v>
      </c>
      <c r="BE8">
        <v>5.0599999999999996</v>
      </c>
      <c r="BF8">
        <v>-61.813013265950701</v>
      </c>
      <c r="BG8">
        <v>-66.942525383255301</v>
      </c>
      <c r="BH8">
        <v>-48.119010155914701</v>
      </c>
      <c r="BI8">
        <v>-85.181402189900297</v>
      </c>
      <c r="BJ8">
        <v>-48.119010155914701</v>
      </c>
      <c r="BK8" t="s">
        <v>8</v>
      </c>
      <c r="BL8">
        <v>-58.809653375334101</v>
      </c>
      <c r="BM8">
        <v>8.0506532521982699</v>
      </c>
      <c r="BN8">
        <v>-55.2744078986779</v>
      </c>
      <c r="BO8">
        <v>17.324292980905</v>
      </c>
      <c r="BP8">
        <v>-61.7874413186968</v>
      </c>
      <c r="BQ8">
        <v>-59.251588434999597</v>
      </c>
      <c r="BR8">
        <v>-8.8901236282816907</v>
      </c>
      <c r="BS8">
        <v>-66.122712880720798</v>
      </c>
      <c r="BT8">
        <v>-11.282051282051301</v>
      </c>
      <c r="BU8">
        <v>-30.350194552529199</v>
      </c>
      <c r="BV8">
        <v>-38.556364799463097</v>
      </c>
      <c r="BW8">
        <v>-30.4506699147381</v>
      </c>
      <c r="BX8">
        <v>11.699779249448101</v>
      </c>
      <c r="BY8">
        <v>2746</v>
      </c>
      <c r="BZ8">
        <v>3132</v>
      </c>
    </row>
    <row r="9" spans="1:78" hidden="1" x14ac:dyDescent="0.2">
      <c r="A9" t="s">
        <v>119</v>
      </c>
      <c r="E9">
        <v>761.2</v>
      </c>
      <c r="F9">
        <v>107.82</v>
      </c>
      <c r="G9">
        <v>990.05</v>
      </c>
      <c r="H9">
        <v>712.33</v>
      </c>
      <c r="I9">
        <v>1391.37</v>
      </c>
      <c r="J9">
        <v>1633.04</v>
      </c>
      <c r="K9">
        <v>215.45</v>
      </c>
      <c r="N9">
        <v>269.14999999999998</v>
      </c>
      <c r="O9">
        <v>1782.27</v>
      </c>
      <c r="P9" t="s">
        <v>5</v>
      </c>
      <c r="Q9">
        <v>107.82</v>
      </c>
      <c r="R9">
        <v>1782.27</v>
      </c>
      <c r="S9">
        <v>1674.45</v>
      </c>
      <c r="T9">
        <v>520497169</v>
      </c>
      <c r="U9">
        <v>13219538</v>
      </c>
      <c r="V9" t="s">
        <v>79</v>
      </c>
      <c r="W9">
        <v>34995</v>
      </c>
      <c r="X9">
        <v>568802</v>
      </c>
      <c r="Y9" t="s">
        <v>80</v>
      </c>
      <c r="Z9">
        <v>107.82</v>
      </c>
      <c r="AA9">
        <v>107.87</v>
      </c>
      <c r="AB9">
        <v>109.38</v>
      </c>
      <c r="AC9" t="s">
        <v>92</v>
      </c>
      <c r="AD9">
        <v>0</v>
      </c>
      <c r="AE9">
        <v>0</v>
      </c>
      <c r="AF9">
        <v>0</v>
      </c>
      <c r="AG9">
        <v>5070</v>
      </c>
      <c r="AH9">
        <v>0</v>
      </c>
      <c r="AI9">
        <v>0</v>
      </c>
      <c r="AJ9">
        <v>5106</v>
      </c>
      <c r="AK9">
        <v>0</v>
      </c>
      <c r="AL9">
        <v>0</v>
      </c>
      <c r="AM9">
        <v>10176</v>
      </c>
      <c r="AN9">
        <v>181937</v>
      </c>
      <c r="AO9">
        <v>1691.44</v>
      </c>
      <c r="AP9">
        <v>34925</v>
      </c>
      <c r="AQ9">
        <v>324.69</v>
      </c>
      <c r="AR9">
        <v>1870</v>
      </c>
      <c r="AS9">
        <v>16855</v>
      </c>
      <c r="AT9">
        <v>48.26</v>
      </c>
      <c r="AU9">
        <v>578912110</v>
      </c>
      <c r="AV9">
        <v>5.38</v>
      </c>
      <c r="AW9">
        <v>0</v>
      </c>
      <c r="AX9">
        <v>0.69</v>
      </c>
      <c r="AY9">
        <v>397975</v>
      </c>
      <c r="AZ9">
        <v>196604</v>
      </c>
      <c r="BA9">
        <v>5.1758865536815097</v>
      </c>
      <c r="BB9">
        <v>6250</v>
      </c>
      <c r="BC9">
        <v>2316</v>
      </c>
      <c r="BD9">
        <v>3.18</v>
      </c>
      <c r="BE9">
        <v>0.18</v>
      </c>
      <c r="BF9">
        <v>-89.109640927225897</v>
      </c>
      <c r="BG9">
        <v>-93.397589771224204</v>
      </c>
      <c r="BH9">
        <v>-92.250803165225605</v>
      </c>
      <c r="BI9">
        <v>-84.863756966574499</v>
      </c>
      <c r="BJ9">
        <v>-84.863756966574499</v>
      </c>
      <c r="BK9" t="s">
        <v>7</v>
      </c>
      <c r="BL9">
        <v>-93.424226094115994</v>
      </c>
      <c r="BM9">
        <v>-39.4902909148148</v>
      </c>
      <c r="BN9">
        <v>-95.402530352514404</v>
      </c>
      <c r="BO9">
        <v>-57.694562795606501</v>
      </c>
      <c r="BP9">
        <v>-93.670886075949397</v>
      </c>
      <c r="BQ9">
        <v>-97.188110486988194</v>
      </c>
      <c r="BR9">
        <v>-38.841718413382303</v>
      </c>
      <c r="BS9">
        <v>-88.135907985551995</v>
      </c>
      <c r="BT9">
        <v>9.1277890466531506</v>
      </c>
      <c r="BU9">
        <v>-94.622453193832598</v>
      </c>
      <c r="BV9">
        <v>-97.969970285834506</v>
      </c>
      <c r="BW9">
        <v>-94.621109607577793</v>
      </c>
      <c r="BX9">
        <v>-92.592592592592595</v>
      </c>
      <c r="BY9">
        <v>10176</v>
      </c>
      <c r="BZ9">
        <v>10153</v>
      </c>
    </row>
    <row r="10" spans="1:78" hidden="1" x14ac:dyDescent="0.2">
      <c r="A10" t="s">
        <v>129</v>
      </c>
      <c r="F10">
        <v>39.28</v>
      </c>
      <c r="G10">
        <v>90.49</v>
      </c>
      <c r="H10">
        <v>64.38</v>
      </c>
      <c r="I10">
        <v>140.16</v>
      </c>
      <c r="J10">
        <v>125.205</v>
      </c>
      <c r="O10">
        <v>82.61</v>
      </c>
      <c r="P10" t="s">
        <v>5</v>
      </c>
      <c r="Q10">
        <v>39.28</v>
      </c>
      <c r="R10">
        <v>140.16</v>
      </c>
      <c r="S10">
        <v>100.88</v>
      </c>
      <c r="T10">
        <v>520497179</v>
      </c>
      <c r="U10">
        <v>13219566</v>
      </c>
      <c r="V10" t="s">
        <v>79</v>
      </c>
      <c r="W10">
        <v>34995</v>
      </c>
      <c r="X10">
        <v>568802</v>
      </c>
      <c r="Y10" t="s">
        <v>80</v>
      </c>
      <c r="Z10">
        <v>39.28</v>
      </c>
      <c r="AA10">
        <v>39.36</v>
      </c>
      <c r="AB10">
        <v>40.9</v>
      </c>
      <c r="AC10" t="s">
        <v>92</v>
      </c>
      <c r="AD10">
        <v>9531</v>
      </c>
      <c r="AE10">
        <v>0</v>
      </c>
      <c r="AF10">
        <v>0</v>
      </c>
      <c r="AG10">
        <v>0</v>
      </c>
      <c r="AH10">
        <v>0</v>
      </c>
      <c r="AI10">
        <v>2530</v>
      </c>
      <c r="AJ10">
        <v>6</v>
      </c>
      <c r="AK10">
        <v>6170</v>
      </c>
      <c r="AL10">
        <v>732</v>
      </c>
      <c r="AM10">
        <v>18969</v>
      </c>
      <c r="AN10">
        <v>2280852</v>
      </c>
      <c r="AO10">
        <v>58175.38</v>
      </c>
      <c r="AP10">
        <v>325423</v>
      </c>
      <c r="AQ10">
        <v>8300.23</v>
      </c>
      <c r="AR10">
        <v>19561</v>
      </c>
      <c r="AS10">
        <v>197643</v>
      </c>
      <c r="AT10">
        <v>60.73</v>
      </c>
      <c r="AU10">
        <v>147425177</v>
      </c>
      <c r="AV10">
        <v>3.76</v>
      </c>
      <c r="AW10">
        <v>0</v>
      </c>
      <c r="AX10">
        <v>4.99</v>
      </c>
      <c r="AY10">
        <v>123402</v>
      </c>
      <c r="AZ10">
        <v>30252</v>
      </c>
      <c r="BA10">
        <v>62.703292344307798</v>
      </c>
      <c r="BB10">
        <v>9071</v>
      </c>
      <c r="BC10">
        <v>62188</v>
      </c>
      <c r="BD10">
        <v>29.98</v>
      </c>
      <c r="BE10">
        <v>2.84</v>
      </c>
      <c r="BF10">
        <v>-56.591888606475798</v>
      </c>
      <c r="BG10">
        <v>-68.627450980392197</v>
      </c>
      <c r="BH10">
        <v>-71.974885844748897</v>
      </c>
      <c r="BI10">
        <v>-38.987263125194197</v>
      </c>
      <c r="BJ10">
        <v>-38.987263125194197</v>
      </c>
      <c r="BK10" t="s">
        <v>7</v>
      </c>
      <c r="BL10">
        <v>-37.677109866454799</v>
      </c>
      <c r="BM10">
        <v>43.718747398318598</v>
      </c>
      <c r="BN10">
        <v>-47.8542264895908</v>
      </c>
      <c r="BO10">
        <v>20.2499681273977</v>
      </c>
      <c r="BP10">
        <v>-35.527356624917601</v>
      </c>
      <c r="BQ10">
        <v>-51.851933055616499</v>
      </c>
      <c r="BR10">
        <v>-7.67710550319247</v>
      </c>
      <c r="BS10">
        <v>-45.360099362109203</v>
      </c>
      <c r="BT10">
        <v>26.174496644295299</v>
      </c>
      <c r="BU10">
        <v>-21.142310701556099</v>
      </c>
      <c r="BV10">
        <v>0.66529614581478502</v>
      </c>
      <c r="BW10">
        <v>-21.146764860599699</v>
      </c>
      <c r="BX10">
        <v>23.478260869565201</v>
      </c>
      <c r="BY10">
        <v>18969</v>
      </c>
      <c r="BZ10">
        <v>18188</v>
      </c>
    </row>
    <row r="11" spans="1:78" x14ac:dyDescent="0.2">
      <c r="A11" t="s">
        <v>89</v>
      </c>
      <c r="B11">
        <v>166.41</v>
      </c>
      <c r="C11">
        <v>151</v>
      </c>
      <c r="D11">
        <v>656.51</v>
      </c>
      <c r="E11">
        <v>168.18</v>
      </c>
      <c r="F11">
        <v>147.68</v>
      </c>
      <c r="G11">
        <v>161.34</v>
      </c>
      <c r="I11">
        <v>150.69999999999999</v>
      </c>
      <c r="J11">
        <v>148.977</v>
      </c>
      <c r="K11">
        <v>86.11</v>
      </c>
      <c r="L11">
        <v>106.66</v>
      </c>
      <c r="M11">
        <v>663</v>
      </c>
      <c r="N11">
        <v>142.12</v>
      </c>
      <c r="O11">
        <v>167.82</v>
      </c>
      <c r="P11" t="s">
        <v>10</v>
      </c>
      <c r="Q11">
        <v>86.11</v>
      </c>
      <c r="R11">
        <v>663</v>
      </c>
      <c r="S11">
        <v>576.89</v>
      </c>
      <c r="T11">
        <v>520501039</v>
      </c>
      <c r="U11">
        <v>13219573</v>
      </c>
      <c r="V11" t="s">
        <v>85</v>
      </c>
      <c r="W11">
        <v>34998</v>
      </c>
      <c r="X11">
        <v>568819</v>
      </c>
      <c r="Y11" t="s">
        <v>80</v>
      </c>
      <c r="Z11">
        <v>86.11</v>
      </c>
      <c r="AA11">
        <v>86.2</v>
      </c>
      <c r="AB11">
        <v>1114.58</v>
      </c>
      <c r="AC11" t="s">
        <v>81</v>
      </c>
      <c r="AD11">
        <v>1480</v>
      </c>
      <c r="AE11">
        <v>8951</v>
      </c>
      <c r="AF11">
        <v>0</v>
      </c>
      <c r="AG11">
        <v>114693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125124</v>
      </c>
      <c r="AN11">
        <v>341191</v>
      </c>
      <c r="AO11">
        <v>4147.49</v>
      </c>
      <c r="AP11">
        <v>36729</v>
      </c>
      <c r="AQ11">
        <v>446.47</v>
      </c>
      <c r="AR11">
        <v>453</v>
      </c>
      <c r="AS11">
        <v>5949</v>
      </c>
      <c r="AT11">
        <v>16.2</v>
      </c>
      <c r="AU11">
        <v>332682366</v>
      </c>
      <c r="AV11">
        <v>4.04</v>
      </c>
      <c r="AW11">
        <v>2.86</v>
      </c>
      <c r="AX11">
        <v>20.88</v>
      </c>
      <c r="AY11">
        <v>9436757</v>
      </c>
      <c r="AZ11">
        <v>516641</v>
      </c>
      <c r="BA11">
        <v>24.218751512171899</v>
      </c>
      <c r="BB11">
        <v>749</v>
      </c>
      <c r="BC11">
        <v>12028</v>
      </c>
      <c r="BD11">
        <v>0.14000000000000001</v>
      </c>
      <c r="BE11">
        <v>7.0000000000000007E-2</v>
      </c>
      <c r="BF11">
        <v>-46.628238502541201</v>
      </c>
      <c r="BG11">
        <v>-42.199131409546403</v>
      </c>
      <c r="BH11">
        <v>-42.8599867285999</v>
      </c>
      <c r="BJ11">
        <v>-42.199131409546403</v>
      </c>
      <c r="BK11" t="s">
        <v>9</v>
      </c>
      <c r="BL11">
        <v>-23.069933349567499</v>
      </c>
      <c r="BM11">
        <v>47.260539051210202</v>
      </c>
      <c r="BN11">
        <v>-48.248605083694997</v>
      </c>
      <c r="BO11">
        <v>-0.93854004881294895</v>
      </c>
      <c r="BP11">
        <v>-13.2183908045977</v>
      </c>
      <c r="BQ11">
        <v>-76.150577293136607</v>
      </c>
      <c r="BR11">
        <v>-53.911806543385502</v>
      </c>
      <c r="BS11">
        <v>-44.096245577067798</v>
      </c>
      <c r="BT11">
        <v>6.8783068783068897</v>
      </c>
      <c r="BU11">
        <v>-71.247600767754307</v>
      </c>
      <c r="BV11">
        <v>6.6501152686646599</v>
      </c>
      <c r="BW11">
        <v>-72</v>
      </c>
      <c r="BX11">
        <v>16.6666666666667</v>
      </c>
      <c r="BY11">
        <v>0</v>
      </c>
      <c r="BZ11">
        <v>125124</v>
      </c>
    </row>
    <row r="12" spans="1:78" x14ac:dyDescent="0.2">
      <c r="A12" t="s">
        <v>90</v>
      </c>
      <c r="B12">
        <v>2357.11</v>
      </c>
      <c r="C12">
        <v>1315.04</v>
      </c>
      <c r="E12">
        <v>2371.88</v>
      </c>
      <c r="F12">
        <v>1219.04</v>
      </c>
      <c r="G12">
        <v>2282.9899999999998</v>
      </c>
      <c r="I12">
        <v>1061.07</v>
      </c>
      <c r="J12">
        <v>1222.92</v>
      </c>
      <c r="K12">
        <v>371.95</v>
      </c>
      <c r="L12">
        <v>465.96</v>
      </c>
      <c r="M12">
        <v>3041.31</v>
      </c>
      <c r="N12">
        <v>562.14</v>
      </c>
      <c r="O12">
        <v>925.73</v>
      </c>
      <c r="P12" t="s">
        <v>10</v>
      </c>
      <c r="Q12">
        <v>371.95</v>
      </c>
      <c r="R12">
        <v>3041.31</v>
      </c>
      <c r="S12">
        <v>2669.36</v>
      </c>
      <c r="T12">
        <v>520501044</v>
      </c>
      <c r="U12">
        <v>13219596</v>
      </c>
      <c r="V12" t="s">
        <v>85</v>
      </c>
      <c r="W12">
        <v>34998</v>
      </c>
      <c r="X12">
        <v>568819</v>
      </c>
      <c r="Y12" t="s">
        <v>80</v>
      </c>
      <c r="Z12">
        <v>371.95</v>
      </c>
      <c r="AA12">
        <v>372.51</v>
      </c>
      <c r="AB12">
        <v>1165.6600000000001</v>
      </c>
      <c r="AC12" t="s">
        <v>81</v>
      </c>
      <c r="AD12">
        <v>1480</v>
      </c>
      <c r="AE12">
        <v>10071</v>
      </c>
      <c r="AF12">
        <v>0</v>
      </c>
      <c r="AG12">
        <v>128383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139934</v>
      </c>
      <c r="AN12">
        <v>1347781</v>
      </c>
      <c r="AO12">
        <v>3664.96</v>
      </c>
      <c r="AP12">
        <v>147871</v>
      </c>
      <c r="AQ12">
        <v>402.1</v>
      </c>
      <c r="AR12">
        <v>2044</v>
      </c>
      <c r="AS12">
        <v>45549</v>
      </c>
      <c r="AT12">
        <v>30.8</v>
      </c>
      <c r="AU12">
        <v>1464461622</v>
      </c>
      <c r="AV12">
        <v>3.98</v>
      </c>
      <c r="AW12">
        <v>3.25</v>
      </c>
      <c r="AX12">
        <v>23.33</v>
      </c>
      <c r="AY12">
        <v>10223027</v>
      </c>
      <c r="AZ12">
        <v>559571</v>
      </c>
      <c r="BA12">
        <v>25.007371718691601</v>
      </c>
      <c r="BB12">
        <v>2994</v>
      </c>
      <c r="BC12">
        <v>26035</v>
      </c>
      <c r="BD12">
        <v>0.54</v>
      </c>
      <c r="BE12">
        <v>0.12</v>
      </c>
      <c r="BF12">
        <v>-83.707769197412205</v>
      </c>
      <c r="BG12">
        <v>-69.585091420534496</v>
      </c>
      <c r="BH12">
        <v>-64.945762296549702</v>
      </c>
      <c r="BJ12">
        <v>-64.945762296549702</v>
      </c>
      <c r="BK12" t="s">
        <v>8</v>
      </c>
      <c r="BL12">
        <v>-76.806152943877294</v>
      </c>
      <c r="BM12">
        <v>43.7199763143757</v>
      </c>
      <c r="BN12">
        <v>-83.641647528397698</v>
      </c>
      <c r="BO12">
        <v>1.3637853235524</v>
      </c>
      <c r="BP12">
        <v>-70.3982621288921</v>
      </c>
      <c r="BQ12">
        <v>-90.4133000229412</v>
      </c>
      <c r="BR12">
        <v>-41.400304414003003</v>
      </c>
      <c r="BS12">
        <v>-81.3619819999942</v>
      </c>
      <c r="BT12">
        <v>15.3623188405797</v>
      </c>
      <c r="BU12">
        <v>-20.053404539385799</v>
      </c>
      <c r="BV12">
        <v>-74.637610567743394</v>
      </c>
      <c r="BW12">
        <v>-19.402985074626901</v>
      </c>
      <c r="BX12">
        <v>-60</v>
      </c>
      <c r="BY12">
        <v>0</v>
      </c>
      <c r="BZ12">
        <v>139934</v>
      </c>
    </row>
    <row r="13" spans="1:78" hidden="1" x14ac:dyDescent="0.2">
      <c r="A13" t="s">
        <v>120</v>
      </c>
      <c r="E13">
        <v>74.38</v>
      </c>
      <c r="F13">
        <v>33.130000000000003</v>
      </c>
      <c r="G13">
        <v>243.36</v>
      </c>
      <c r="H13">
        <v>260.07</v>
      </c>
      <c r="I13">
        <v>95.88</v>
      </c>
      <c r="J13">
        <v>109.755</v>
      </c>
      <c r="O13">
        <v>315.73</v>
      </c>
      <c r="P13" t="s">
        <v>5</v>
      </c>
      <c r="Q13">
        <v>33.130000000000003</v>
      </c>
      <c r="R13">
        <v>315.73</v>
      </c>
      <c r="S13">
        <v>282.60000000000002</v>
      </c>
      <c r="T13">
        <v>520497439</v>
      </c>
      <c r="U13">
        <v>13219784</v>
      </c>
      <c r="V13" t="s">
        <v>79</v>
      </c>
      <c r="W13">
        <v>34995</v>
      </c>
      <c r="X13">
        <v>568802</v>
      </c>
      <c r="Y13" t="s">
        <v>80</v>
      </c>
      <c r="Z13">
        <v>33.130000000000003</v>
      </c>
      <c r="AA13">
        <v>33.29</v>
      </c>
      <c r="AB13">
        <v>127.75</v>
      </c>
      <c r="AC13" t="s">
        <v>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1598</v>
      </c>
      <c r="AL13">
        <v>0</v>
      </c>
      <c r="AM13">
        <v>1598</v>
      </c>
      <c r="AN13">
        <v>235116</v>
      </c>
      <c r="AO13">
        <v>7172.07</v>
      </c>
      <c r="AP13">
        <v>54793</v>
      </c>
      <c r="AQ13">
        <v>1671.43</v>
      </c>
      <c r="AR13">
        <v>1048</v>
      </c>
      <c r="AS13">
        <v>36630</v>
      </c>
      <c r="AT13">
        <v>66.849999999999994</v>
      </c>
      <c r="AU13">
        <v>144560986</v>
      </c>
      <c r="AV13">
        <v>4.41</v>
      </c>
      <c r="AW13">
        <v>0</v>
      </c>
      <c r="AX13">
        <v>1.1200000000000001</v>
      </c>
      <c r="AY13">
        <v>654003</v>
      </c>
      <c r="AZ13">
        <v>145862</v>
      </c>
      <c r="BA13">
        <v>1.09555607354897</v>
      </c>
      <c r="BB13">
        <v>1598</v>
      </c>
      <c r="BC13">
        <v>7975</v>
      </c>
      <c r="BD13">
        <v>1.1000000000000001</v>
      </c>
      <c r="BE13">
        <v>0.54</v>
      </c>
      <c r="BF13">
        <v>-86.386423405654199</v>
      </c>
      <c r="BG13">
        <v>-69.814587034759199</v>
      </c>
      <c r="BH13">
        <v>-65.446391322486406</v>
      </c>
      <c r="BI13">
        <v>-87.261122005613899</v>
      </c>
      <c r="BJ13">
        <v>-65.446391322486406</v>
      </c>
      <c r="BK13" t="s">
        <v>8</v>
      </c>
      <c r="BL13">
        <v>-93.200213899598495</v>
      </c>
      <c r="BM13">
        <v>-49.5937742031157</v>
      </c>
      <c r="BN13">
        <v>-89.605134353728602</v>
      </c>
      <c r="BO13">
        <v>-22.943617168410899</v>
      </c>
      <c r="BP13">
        <v>-96.056295627304905</v>
      </c>
      <c r="BQ13">
        <v>-89.5851399878877</v>
      </c>
      <c r="BR13">
        <v>0.19484412470023299</v>
      </c>
      <c r="BS13">
        <v>-87.628819250488505</v>
      </c>
      <c r="BT13">
        <v>-8.3160083160083094</v>
      </c>
      <c r="BU13">
        <v>-95.270370260751207</v>
      </c>
      <c r="BV13">
        <v>-84.633615291238797</v>
      </c>
      <c r="BW13">
        <v>-95.250431778929197</v>
      </c>
      <c r="BX13">
        <v>-60.583941605839399</v>
      </c>
      <c r="BY13">
        <v>1598</v>
      </c>
      <c r="BZ13">
        <v>88574</v>
      </c>
    </row>
    <row r="14" spans="1:78" hidden="1" x14ac:dyDescent="0.2">
      <c r="A14" t="s">
        <v>130</v>
      </c>
      <c r="F14">
        <v>38.229999999999997</v>
      </c>
      <c r="G14">
        <v>152.82</v>
      </c>
      <c r="H14">
        <v>721.06</v>
      </c>
      <c r="I14">
        <v>515.03</v>
      </c>
      <c r="J14">
        <v>184.62899999999999</v>
      </c>
      <c r="O14">
        <v>580.07000000000005</v>
      </c>
      <c r="P14" t="s">
        <v>5</v>
      </c>
      <c r="Q14">
        <v>38.229999999999997</v>
      </c>
      <c r="R14">
        <v>721.06</v>
      </c>
      <c r="S14">
        <v>682.83</v>
      </c>
      <c r="T14">
        <v>520497469</v>
      </c>
      <c r="U14">
        <v>13219696</v>
      </c>
      <c r="V14" t="s">
        <v>79</v>
      </c>
      <c r="W14">
        <v>34995</v>
      </c>
      <c r="X14">
        <v>568802</v>
      </c>
      <c r="Y14" t="s">
        <v>80</v>
      </c>
      <c r="Z14">
        <v>38.229999999999997</v>
      </c>
      <c r="AA14">
        <v>38.33</v>
      </c>
      <c r="AB14">
        <v>33</v>
      </c>
      <c r="AC14" t="s">
        <v>92</v>
      </c>
      <c r="AD14">
        <v>862</v>
      </c>
      <c r="AE14">
        <v>0</v>
      </c>
      <c r="AF14">
        <v>0</v>
      </c>
      <c r="AG14">
        <v>660</v>
      </c>
      <c r="AH14">
        <v>0</v>
      </c>
      <c r="AI14">
        <v>1805</v>
      </c>
      <c r="AJ14">
        <v>2051</v>
      </c>
      <c r="AK14">
        <v>42</v>
      </c>
      <c r="AL14">
        <v>1784</v>
      </c>
      <c r="AM14">
        <v>7204</v>
      </c>
      <c r="AN14">
        <v>295440</v>
      </c>
      <c r="AO14">
        <v>7732.39</v>
      </c>
      <c r="AP14">
        <v>216105</v>
      </c>
      <c r="AQ14">
        <v>5655.99</v>
      </c>
      <c r="AR14">
        <v>3497</v>
      </c>
      <c r="AS14">
        <v>115275</v>
      </c>
      <c r="AT14">
        <v>53.34</v>
      </c>
      <c r="AU14">
        <v>96623828</v>
      </c>
      <c r="AV14">
        <v>2.5299999999999998</v>
      </c>
      <c r="AW14">
        <v>0</v>
      </c>
      <c r="AX14">
        <v>0.9</v>
      </c>
      <c r="AY14">
        <v>37065</v>
      </c>
      <c r="AZ14">
        <v>7353</v>
      </c>
      <c r="BA14">
        <v>97.973616211070294</v>
      </c>
      <c r="BB14">
        <v>439</v>
      </c>
      <c r="BC14">
        <v>51382</v>
      </c>
      <c r="BD14">
        <v>5.97</v>
      </c>
      <c r="BE14">
        <v>2.2000000000000002</v>
      </c>
      <c r="BF14">
        <v>-74.983640884701003</v>
      </c>
      <c r="BG14">
        <v>-79.293610429564197</v>
      </c>
      <c r="BH14">
        <v>-92.577131429237099</v>
      </c>
      <c r="BI14">
        <v>-94.6980833772502</v>
      </c>
      <c r="BJ14">
        <v>-74.983640884701003</v>
      </c>
      <c r="BK14" t="s">
        <v>6</v>
      </c>
      <c r="BL14">
        <v>-72.012046263867703</v>
      </c>
      <c r="BM14">
        <v>11.9218555047664</v>
      </c>
      <c r="BN14">
        <v>-68.812822092884005</v>
      </c>
      <c r="BO14">
        <v>24.7150577822466</v>
      </c>
      <c r="BP14">
        <v>-87.625619249823103</v>
      </c>
      <c r="BQ14">
        <v>-69.870543310358897</v>
      </c>
      <c r="BR14">
        <v>-3.3870675602245899</v>
      </c>
      <c r="BS14">
        <v>-70.284376781536693</v>
      </c>
      <c r="BT14">
        <v>18.779342723004699</v>
      </c>
      <c r="BU14">
        <v>-13.0693069306931</v>
      </c>
      <c r="BV14">
        <v>-74.6482069904675</v>
      </c>
      <c r="BW14">
        <v>-13.1004366812227</v>
      </c>
      <c r="BX14">
        <v>-56.349206349206298</v>
      </c>
      <c r="BY14">
        <v>7204</v>
      </c>
      <c r="BZ14">
        <v>3654</v>
      </c>
    </row>
    <row r="15" spans="1:78" hidden="1" x14ac:dyDescent="0.2">
      <c r="A15" t="s">
        <v>132</v>
      </c>
      <c r="F15">
        <v>229.34</v>
      </c>
      <c r="G15">
        <v>708</v>
      </c>
      <c r="H15">
        <v>2361.83</v>
      </c>
      <c r="I15">
        <v>767.36</v>
      </c>
      <c r="J15">
        <v>309.90699999999998</v>
      </c>
      <c r="O15">
        <v>577.1</v>
      </c>
      <c r="P15" t="s">
        <v>5</v>
      </c>
      <c r="Q15">
        <v>229.34</v>
      </c>
      <c r="R15">
        <v>2361.83</v>
      </c>
      <c r="S15">
        <v>2132.4899999999998</v>
      </c>
      <c r="T15">
        <v>520497484</v>
      </c>
      <c r="U15">
        <v>13219670</v>
      </c>
      <c r="V15" t="s">
        <v>79</v>
      </c>
      <c r="W15">
        <v>34995</v>
      </c>
      <c r="X15">
        <v>568802</v>
      </c>
      <c r="Y15" t="s">
        <v>80</v>
      </c>
      <c r="Z15">
        <v>229.34</v>
      </c>
      <c r="AA15">
        <v>229.68</v>
      </c>
      <c r="AB15">
        <v>63.68</v>
      </c>
      <c r="AC15" t="s">
        <v>92</v>
      </c>
      <c r="AD15">
        <v>15300</v>
      </c>
      <c r="AE15">
        <v>0</v>
      </c>
      <c r="AF15">
        <v>0</v>
      </c>
      <c r="AG15">
        <v>432</v>
      </c>
      <c r="AH15">
        <v>0</v>
      </c>
      <c r="AI15">
        <v>0</v>
      </c>
      <c r="AJ15">
        <v>26</v>
      </c>
      <c r="AK15">
        <v>0</v>
      </c>
      <c r="AL15">
        <v>0</v>
      </c>
      <c r="AM15">
        <v>15758</v>
      </c>
      <c r="AN15">
        <v>1818868</v>
      </c>
      <c r="AO15">
        <v>7932.73</v>
      </c>
      <c r="AP15">
        <v>753263</v>
      </c>
      <c r="AQ15">
        <v>3285.25</v>
      </c>
      <c r="AR15">
        <v>33624</v>
      </c>
      <c r="AS15">
        <v>513146</v>
      </c>
      <c r="AT15">
        <v>68.12</v>
      </c>
      <c r="AU15">
        <v>806992521</v>
      </c>
      <c r="AV15">
        <v>3.52</v>
      </c>
      <c r="AW15">
        <v>0</v>
      </c>
      <c r="AX15">
        <v>0.03</v>
      </c>
      <c r="AY15">
        <v>86273</v>
      </c>
      <c r="AZ15">
        <v>23029</v>
      </c>
      <c r="BA15">
        <v>68.426766251248395</v>
      </c>
      <c r="BB15">
        <v>5525</v>
      </c>
      <c r="BC15">
        <v>90030</v>
      </c>
      <c r="BD15">
        <v>23.99</v>
      </c>
      <c r="BE15">
        <v>4.75</v>
      </c>
      <c r="BF15">
        <v>-67.607344632768402</v>
      </c>
      <c r="BG15">
        <v>-25.997153984905101</v>
      </c>
      <c r="BH15">
        <v>-70.113115095913301</v>
      </c>
      <c r="BI15">
        <v>-90.289732961305404</v>
      </c>
      <c r="BJ15">
        <v>-25.997153984905101</v>
      </c>
      <c r="BK15" t="s">
        <v>9</v>
      </c>
      <c r="BL15">
        <v>-59.424966097645502</v>
      </c>
      <c r="BM15">
        <v>25.280006317119401</v>
      </c>
      <c r="BN15">
        <v>-64.841653648306803</v>
      </c>
      <c r="BO15">
        <v>8.5552185147736193</v>
      </c>
      <c r="BP15">
        <v>-74.037726525159997</v>
      </c>
      <c r="BQ15">
        <v>-65.714564424916901</v>
      </c>
      <c r="BR15">
        <v>-2.4906956770684201</v>
      </c>
      <c r="BS15">
        <v>17.562421981696101</v>
      </c>
      <c r="BT15">
        <v>262.88659793814401</v>
      </c>
      <c r="BU15">
        <v>-70.591366370362493</v>
      </c>
      <c r="BV15">
        <v>-65.274777832633902</v>
      </c>
      <c r="BW15">
        <v>-70.593282667320395</v>
      </c>
      <c r="BX15">
        <v>-12.6838235294118</v>
      </c>
      <c r="BY15">
        <v>15758</v>
      </c>
      <c r="BZ15">
        <v>18853</v>
      </c>
    </row>
    <row r="16" spans="1:78" hidden="1" x14ac:dyDescent="0.2">
      <c r="A16" t="s">
        <v>113</v>
      </c>
      <c r="B16">
        <v>2538.84</v>
      </c>
      <c r="C16">
        <v>9.4</v>
      </c>
      <c r="E16">
        <v>3228.8</v>
      </c>
      <c r="F16">
        <v>8.9600000000000009</v>
      </c>
      <c r="G16">
        <v>2519.48</v>
      </c>
      <c r="I16">
        <v>512.97</v>
      </c>
      <c r="J16">
        <v>85.578999999999994</v>
      </c>
      <c r="O16">
        <v>1644.14</v>
      </c>
      <c r="P16" t="s">
        <v>5</v>
      </c>
      <c r="Q16">
        <v>8.9600000000000009</v>
      </c>
      <c r="R16">
        <v>3228.8</v>
      </c>
      <c r="S16">
        <v>3219.84</v>
      </c>
      <c r="T16">
        <v>520498024</v>
      </c>
      <c r="U16">
        <v>13219625</v>
      </c>
      <c r="V16" t="s">
        <v>79</v>
      </c>
      <c r="W16">
        <v>34995</v>
      </c>
      <c r="X16">
        <v>568802</v>
      </c>
      <c r="Y16" t="s">
        <v>80</v>
      </c>
      <c r="Z16">
        <v>8.9600000000000009</v>
      </c>
      <c r="AA16">
        <v>9.01</v>
      </c>
      <c r="AB16">
        <v>7.68</v>
      </c>
      <c r="AC16" t="s">
        <v>92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787</v>
      </c>
      <c r="AK16">
        <v>0</v>
      </c>
      <c r="AL16">
        <v>0</v>
      </c>
      <c r="AM16">
        <v>787</v>
      </c>
      <c r="AN16">
        <v>196684</v>
      </c>
      <c r="AO16">
        <v>21965.51</v>
      </c>
      <c r="AP16">
        <v>138557</v>
      </c>
      <c r="AQ16">
        <v>15473.93</v>
      </c>
      <c r="AR16">
        <v>2739</v>
      </c>
      <c r="AS16">
        <v>92575</v>
      </c>
      <c r="AT16">
        <v>66.81</v>
      </c>
      <c r="AU16">
        <v>16543231</v>
      </c>
      <c r="AV16">
        <v>1.85</v>
      </c>
      <c r="AW16">
        <v>0</v>
      </c>
      <c r="AX16">
        <v>0</v>
      </c>
      <c r="AY16">
        <v>15478</v>
      </c>
      <c r="AZ16">
        <v>2376</v>
      </c>
      <c r="BA16">
        <v>33.122895622895598</v>
      </c>
      <c r="BB16">
        <v>2</v>
      </c>
      <c r="BC16">
        <v>26866</v>
      </c>
      <c r="BD16">
        <v>0.08</v>
      </c>
      <c r="BE16">
        <v>8.3800000000000008</v>
      </c>
      <c r="BF16">
        <v>-99.644371060695093</v>
      </c>
      <c r="BG16">
        <v>-89.530141740380202</v>
      </c>
      <c r="BH16">
        <v>-98.2533091603798</v>
      </c>
      <c r="BJ16">
        <v>-89.530141740380202</v>
      </c>
      <c r="BK16" t="s">
        <v>9</v>
      </c>
      <c r="BL16">
        <v>-98.880338146031804</v>
      </c>
      <c r="BM16">
        <v>215.04191616766499</v>
      </c>
      <c r="BN16">
        <v>-98.903636277891195</v>
      </c>
      <c r="BO16">
        <v>208.486507392227</v>
      </c>
      <c r="BP16">
        <v>-99.262726646281095</v>
      </c>
      <c r="BQ16">
        <v>-98.978756142079902</v>
      </c>
      <c r="BR16">
        <v>-6.8590547887913003</v>
      </c>
      <c r="BS16">
        <v>-98.803689334707002</v>
      </c>
      <c r="BT16">
        <v>236.363636363636</v>
      </c>
      <c r="BU16">
        <v>-98.425196850393704</v>
      </c>
      <c r="BV16">
        <v>-99.082025557452695</v>
      </c>
      <c r="BW16">
        <v>-98.504672897196301</v>
      </c>
      <c r="BX16">
        <v>-28.7414965986395</v>
      </c>
      <c r="BY16">
        <v>787</v>
      </c>
      <c r="BZ16">
        <v>1339</v>
      </c>
    </row>
    <row r="17" spans="1:78" hidden="1" x14ac:dyDescent="0.2">
      <c r="A17" t="s">
        <v>115</v>
      </c>
      <c r="B17">
        <v>2379.65</v>
      </c>
      <c r="F17">
        <v>219.77</v>
      </c>
      <c r="G17">
        <v>932.8</v>
      </c>
      <c r="I17">
        <v>2570.21</v>
      </c>
      <c r="J17">
        <v>2526.4499999999998</v>
      </c>
      <c r="O17">
        <v>1716.53</v>
      </c>
      <c r="P17" t="s">
        <v>5</v>
      </c>
      <c r="Q17">
        <v>219.77</v>
      </c>
      <c r="R17">
        <v>2570.21</v>
      </c>
      <c r="S17">
        <v>2350.44</v>
      </c>
      <c r="T17">
        <v>520498169</v>
      </c>
      <c r="U17">
        <v>13219624</v>
      </c>
      <c r="V17" t="s">
        <v>79</v>
      </c>
      <c r="W17">
        <v>34995</v>
      </c>
      <c r="X17">
        <v>568802</v>
      </c>
      <c r="Y17" t="s">
        <v>80</v>
      </c>
      <c r="Z17">
        <v>219.77</v>
      </c>
      <c r="AA17">
        <v>220.04</v>
      </c>
      <c r="AB17">
        <v>41.21</v>
      </c>
      <c r="AC17" t="s">
        <v>92</v>
      </c>
      <c r="AD17">
        <v>258</v>
      </c>
      <c r="AE17">
        <v>0</v>
      </c>
      <c r="AF17">
        <v>0</v>
      </c>
      <c r="AG17">
        <v>278</v>
      </c>
      <c r="AH17">
        <v>0</v>
      </c>
      <c r="AI17">
        <v>7320</v>
      </c>
      <c r="AJ17">
        <v>8514</v>
      </c>
      <c r="AK17">
        <v>195</v>
      </c>
      <c r="AL17">
        <v>3590</v>
      </c>
      <c r="AM17">
        <v>20155</v>
      </c>
      <c r="AN17">
        <v>1305291</v>
      </c>
      <c r="AO17">
        <v>5941.94</v>
      </c>
      <c r="AP17">
        <v>530186</v>
      </c>
      <c r="AQ17">
        <v>2413.5100000000002</v>
      </c>
      <c r="AR17">
        <v>37029</v>
      </c>
      <c r="AS17">
        <v>344447</v>
      </c>
      <c r="AT17">
        <v>64.97</v>
      </c>
      <c r="AU17">
        <v>773744034</v>
      </c>
      <c r="AV17">
        <v>3.52</v>
      </c>
      <c r="AW17">
        <v>0</v>
      </c>
      <c r="AX17">
        <v>6.82</v>
      </c>
      <c r="AY17">
        <v>161461</v>
      </c>
      <c r="AZ17">
        <v>33163</v>
      </c>
      <c r="BA17">
        <v>60.775563127581997</v>
      </c>
      <c r="BB17">
        <v>2255</v>
      </c>
      <c r="BC17">
        <v>71529</v>
      </c>
      <c r="BD17">
        <v>6.8</v>
      </c>
      <c r="BE17">
        <v>5.08</v>
      </c>
      <c r="BF17">
        <v>-76.439751286449393</v>
      </c>
      <c r="BG17">
        <v>-91.301232955332594</v>
      </c>
      <c r="BH17">
        <v>-91.449336824617404</v>
      </c>
      <c r="BJ17">
        <v>-76.439751286449393</v>
      </c>
      <c r="BK17" t="s">
        <v>6</v>
      </c>
      <c r="BL17">
        <v>-63.250576879546202</v>
      </c>
      <c r="BM17">
        <v>56.033423316492097</v>
      </c>
      <c r="BN17">
        <v>-71.236067950209204</v>
      </c>
      <c r="BO17">
        <v>22.1282151188386</v>
      </c>
      <c r="BP17">
        <v>-65.847967239725506</v>
      </c>
      <c r="BQ17">
        <v>-73.413416673935004</v>
      </c>
      <c r="BR17">
        <v>-7.5686441883625104</v>
      </c>
      <c r="BS17">
        <v>-71.411520935532394</v>
      </c>
      <c r="BT17">
        <v>21.379310344827601</v>
      </c>
      <c r="BU17">
        <v>-35.145240149554198</v>
      </c>
      <c r="BV17">
        <v>-79.154997712350706</v>
      </c>
      <c r="BW17">
        <v>-35.114503816793899</v>
      </c>
      <c r="BX17">
        <v>-39.667458432304002</v>
      </c>
      <c r="BY17">
        <v>20155</v>
      </c>
      <c r="BZ17">
        <v>11718</v>
      </c>
    </row>
    <row r="18" spans="1:78" hidden="1" x14ac:dyDescent="0.2">
      <c r="A18" t="s">
        <v>136</v>
      </c>
      <c r="F18">
        <v>345.24</v>
      </c>
      <c r="G18">
        <v>544.86</v>
      </c>
      <c r="H18">
        <v>1008.72</v>
      </c>
      <c r="I18">
        <v>800.17</v>
      </c>
      <c r="J18">
        <v>816.96199999999999</v>
      </c>
      <c r="O18">
        <v>712.78</v>
      </c>
      <c r="P18" t="s">
        <v>5</v>
      </c>
      <c r="Q18">
        <v>345.24</v>
      </c>
      <c r="R18">
        <v>1008.72</v>
      </c>
      <c r="S18">
        <v>663.48</v>
      </c>
      <c r="T18">
        <v>520498234</v>
      </c>
      <c r="U18">
        <v>13219727</v>
      </c>
      <c r="V18" t="s">
        <v>79</v>
      </c>
      <c r="W18">
        <v>34995</v>
      </c>
      <c r="X18">
        <v>568802</v>
      </c>
      <c r="Y18" t="s">
        <v>80</v>
      </c>
      <c r="Z18">
        <v>345.24</v>
      </c>
      <c r="AA18">
        <v>345.46</v>
      </c>
      <c r="AB18">
        <v>240.73</v>
      </c>
      <c r="AC18" t="s">
        <v>92</v>
      </c>
      <c r="AD18">
        <v>0</v>
      </c>
      <c r="AE18">
        <v>0</v>
      </c>
      <c r="AF18">
        <v>0</v>
      </c>
      <c r="AG18">
        <v>1075</v>
      </c>
      <c r="AH18">
        <v>0</v>
      </c>
      <c r="AI18">
        <v>0</v>
      </c>
      <c r="AJ18">
        <v>2019</v>
      </c>
      <c r="AK18">
        <v>447</v>
      </c>
      <c r="AL18">
        <v>1097</v>
      </c>
      <c r="AM18">
        <v>4638</v>
      </c>
      <c r="AN18">
        <v>989352</v>
      </c>
      <c r="AO18">
        <v>2874.59</v>
      </c>
      <c r="AP18">
        <v>224150</v>
      </c>
      <c r="AQ18">
        <v>651.27</v>
      </c>
      <c r="AR18">
        <v>7950</v>
      </c>
      <c r="AS18">
        <v>128378</v>
      </c>
      <c r="AT18">
        <v>57.27</v>
      </c>
      <c r="AU18">
        <v>1695125855</v>
      </c>
      <c r="AV18">
        <v>4.93</v>
      </c>
      <c r="AW18">
        <v>0.83</v>
      </c>
      <c r="AX18">
        <v>29.63</v>
      </c>
      <c r="AY18">
        <v>1388006</v>
      </c>
      <c r="AZ18">
        <v>259258</v>
      </c>
      <c r="BA18">
        <v>1.7889515463360799</v>
      </c>
      <c r="BB18">
        <v>2562</v>
      </c>
      <c r="BC18">
        <v>63657</v>
      </c>
      <c r="BD18">
        <v>0.99</v>
      </c>
      <c r="BE18">
        <v>1.42</v>
      </c>
      <c r="BF18">
        <v>-36.636934258341597</v>
      </c>
      <c r="BG18">
        <v>-57.740996521257998</v>
      </c>
      <c r="BH18">
        <v>-56.854168489195999</v>
      </c>
      <c r="BI18">
        <v>-65.774446823697403</v>
      </c>
      <c r="BJ18">
        <v>-36.636934258341597</v>
      </c>
      <c r="BK18" t="s">
        <v>6</v>
      </c>
      <c r="BL18">
        <v>-45.272302038088903</v>
      </c>
      <c r="BM18">
        <v>-13.5313422150564</v>
      </c>
      <c r="BN18">
        <v>-58.735272459499299</v>
      </c>
      <c r="BO18">
        <v>-34.803239466228902</v>
      </c>
      <c r="BP18">
        <v>-69.016719279784894</v>
      </c>
      <c r="BQ18">
        <v>-55.665528185186901</v>
      </c>
      <c r="BR18">
        <v>7.4282498593134498</v>
      </c>
      <c r="BS18">
        <v>-35.130471516950301</v>
      </c>
      <c r="BT18">
        <v>2.4948024948024998</v>
      </c>
      <c r="BU18">
        <v>-97.067609792947195</v>
      </c>
      <c r="BV18">
        <v>-67.264059735878604</v>
      </c>
      <c r="BW18">
        <v>-97.062314540059305</v>
      </c>
      <c r="BX18">
        <v>-39.830508474576298</v>
      </c>
      <c r="BY18">
        <v>4638</v>
      </c>
      <c r="BZ18">
        <v>44793</v>
      </c>
    </row>
    <row r="19" spans="1:78" hidden="1" x14ac:dyDescent="0.2">
      <c r="A19" t="s">
        <v>84</v>
      </c>
      <c r="B19">
        <v>697.06</v>
      </c>
      <c r="C19">
        <v>480.33</v>
      </c>
      <c r="D19">
        <v>1140.8499999999999</v>
      </c>
      <c r="E19">
        <v>685.74</v>
      </c>
      <c r="F19">
        <v>447</v>
      </c>
      <c r="G19">
        <v>750.5</v>
      </c>
      <c r="H19">
        <v>782.85</v>
      </c>
      <c r="I19">
        <v>369.09</v>
      </c>
      <c r="J19">
        <v>421.88900000000001</v>
      </c>
      <c r="K19">
        <v>603.54</v>
      </c>
      <c r="L19">
        <v>276.13</v>
      </c>
      <c r="M19">
        <v>1092.06</v>
      </c>
      <c r="N19">
        <v>604.79999999999995</v>
      </c>
      <c r="O19">
        <v>413.05</v>
      </c>
      <c r="P19" t="s">
        <v>11</v>
      </c>
      <c r="Q19">
        <v>276.13</v>
      </c>
      <c r="R19">
        <v>1140.8499999999999</v>
      </c>
      <c r="S19">
        <v>864.72</v>
      </c>
      <c r="T19">
        <v>520500912</v>
      </c>
      <c r="U19">
        <v>13219668</v>
      </c>
      <c r="V19" t="s">
        <v>85</v>
      </c>
      <c r="W19">
        <v>34998</v>
      </c>
      <c r="X19">
        <v>568827</v>
      </c>
      <c r="Y19" t="s">
        <v>80</v>
      </c>
      <c r="Z19">
        <v>276.13</v>
      </c>
      <c r="AA19">
        <v>276.33</v>
      </c>
      <c r="AB19">
        <v>322.25</v>
      </c>
      <c r="AC19" t="s">
        <v>81</v>
      </c>
      <c r="AD19">
        <v>0</v>
      </c>
      <c r="AE19">
        <v>11543</v>
      </c>
      <c r="AF19">
        <v>0</v>
      </c>
      <c r="AG19">
        <v>0</v>
      </c>
      <c r="AH19">
        <v>14518</v>
      </c>
      <c r="AI19">
        <v>0</v>
      </c>
      <c r="AJ19">
        <v>0</v>
      </c>
      <c r="AK19">
        <v>0</v>
      </c>
      <c r="AL19">
        <v>0</v>
      </c>
      <c r="AM19">
        <v>26061</v>
      </c>
      <c r="AN19">
        <v>1144897</v>
      </c>
      <c r="AO19">
        <v>4159.8500000000004</v>
      </c>
      <c r="AP19">
        <v>843487</v>
      </c>
      <c r="AQ19">
        <v>3064.71</v>
      </c>
      <c r="AR19">
        <v>26478</v>
      </c>
      <c r="AS19">
        <v>531379</v>
      </c>
      <c r="AT19">
        <v>63</v>
      </c>
      <c r="AU19">
        <v>226758988</v>
      </c>
      <c r="AV19">
        <v>0.82</v>
      </c>
      <c r="AW19">
        <v>0.55000000000000004</v>
      </c>
      <c r="AX19">
        <v>3.94</v>
      </c>
      <c r="AY19">
        <v>1590063</v>
      </c>
      <c r="AZ19">
        <v>78183</v>
      </c>
      <c r="BA19">
        <v>33.3333333333333</v>
      </c>
      <c r="BB19">
        <v>117</v>
      </c>
      <c r="BC19">
        <v>144175</v>
      </c>
      <c r="BD19">
        <v>0.15</v>
      </c>
      <c r="BE19">
        <v>2.57</v>
      </c>
      <c r="BF19">
        <v>-63.207195203197898</v>
      </c>
      <c r="BG19">
        <v>-34.549134962039801</v>
      </c>
      <c r="BH19">
        <v>-25.186268931696901</v>
      </c>
      <c r="BI19">
        <v>-64.727597879542699</v>
      </c>
      <c r="BJ19">
        <v>-25.186268931696901</v>
      </c>
      <c r="BK19" t="s">
        <v>8</v>
      </c>
      <c r="BL19">
        <v>-39.365435294715802</v>
      </c>
      <c r="BM19">
        <v>65.129111009666005</v>
      </c>
      <c r="BN19">
        <v>-39.258444718571802</v>
      </c>
      <c r="BO19">
        <v>65.420364013213302</v>
      </c>
      <c r="BP19">
        <v>-48.304340186258997</v>
      </c>
      <c r="BQ19">
        <v>-43.0289755317256</v>
      </c>
      <c r="BR19">
        <v>-6.2081286288521698</v>
      </c>
      <c r="BS19">
        <v>-41.136452047359597</v>
      </c>
      <c r="BT19">
        <v>60.7843137254902</v>
      </c>
      <c r="BU19">
        <v>-55.681818181818201</v>
      </c>
      <c r="BV19">
        <v>-39.714073058138801</v>
      </c>
      <c r="BW19">
        <v>-55.882352941176499</v>
      </c>
      <c r="BX19">
        <v>-19.6875</v>
      </c>
      <c r="BY19">
        <v>26060</v>
      </c>
      <c r="BZ19">
        <v>26061</v>
      </c>
    </row>
    <row r="20" spans="1:78" hidden="1" x14ac:dyDescent="0.2">
      <c r="A20" t="s">
        <v>86</v>
      </c>
      <c r="B20">
        <v>976.99</v>
      </c>
      <c r="C20">
        <v>526.89</v>
      </c>
      <c r="D20">
        <v>1182</v>
      </c>
      <c r="E20">
        <v>983.44</v>
      </c>
      <c r="F20">
        <v>492.64</v>
      </c>
      <c r="G20">
        <v>754.71</v>
      </c>
      <c r="H20">
        <v>1011.98</v>
      </c>
      <c r="I20">
        <v>373.35</v>
      </c>
      <c r="J20">
        <v>414.59100000000001</v>
      </c>
      <c r="K20">
        <v>941.92</v>
      </c>
      <c r="L20">
        <v>276.48</v>
      </c>
      <c r="M20">
        <v>1109.6300000000001</v>
      </c>
      <c r="N20">
        <v>993.96</v>
      </c>
      <c r="O20">
        <v>425.19</v>
      </c>
      <c r="P20" t="s">
        <v>11</v>
      </c>
      <c r="Q20">
        <v>276.48</v>
      </c>
      <c r="R20">
        <v>1182</v>
      </c>
      <c r="S20">
        <v>905.52</v>
      </c>
      <c r="T20">
        <v>520500917</v>
      </c>
      <c r="U20">
        <v>13219496</v>
      </c>
      <c r="V20" t="s">
        <v>85</v>
      </c>
      <c r="W20">
        <v>34998</v>
      </c>
      <c r="X20">
        <v>568827</v>
      </c>
      <c r="Y20" t="s">
        <v>80</v>
      </c>
      <c r="Z20">
        <v>276.48</v>
      </c>
      <c r="AA20">
        <v>276.75</v>
      </c>
      <c r="AB20">
        <v>325.2</v>
      </c>
      <c r="AC20" t="s">
        <v>81</v>
      </c>
      <c r="AD20">
        <v>0</v>
      </c>
      <c r="AE20">
        <v>11236</v>
      </c>
      <c r="AF20">
        <v>0</v>
      </c>
      <c r="AG20">
        <v>0</v>
      </c>
      <c r="AH20">
        <v>22084</v>
      </c>
      <c r="AI20">
        <v>0</v>
      </c>
      <c r="AJ20">
        <v>0</v>
      </c>
      <c r="AK20">
        <v>0</v>
      </c>
      <c r="AL20">
        <v>0</v>
      </c>
      <c r="AM20">
        <v>33320</v>
      </c>
      <c r="AN20">
        <v>1128907</v>
      </c>
      <c r="AO20">
        <v>4097.26</v>
      </c>
      <c r="AP20">
        <v>812780</v>
      </c>
      <c r="AQ20">
        <v>2949.91</v>
      </c>
      <c r="AR20">
        <v>26778</v>
      </c>
      <c r="AS20">
        <v>499379</v>
      </c>
      <c r="AT20">
        <v>61.44</v>
      </c>
      <c r="AU20">
        <v>226320127</v>
      </c>
      <c r="AV20">
        <v>0.82</v>
      </c>
      <c r="AW20">
        <v>0.62</v>
      </c>
      <c r="AX20">
        <v>4.46</v>
      </c>
      <c r="AY20">
        <v>1659483</v>
      </c>
      <c r="AZ20">
        <v>99960</v>
      </c>
      <c r="BA20">
        <v>33.3333333333333</v>
      </c>
      <c r="BB20">
        <v>900</v>
      </c>
      <c r="BC20">
        <v>139250</v>
      </c>
      <c r="BD20">
        <v>0.9</v>
      </c>
      <c r="BE20">
        <v>2.4300000000000002</v>
      </c>
      <c r="BF20">
        <v>-63.366061136065497</v>
      </c>
      <c r="BG20">
        <v>-33.312589998335703</v>
      </c>
      <c r="BH20">
        <v>-25.946163117718001</v>
      </c>
      <c r="BI20">
        <v>-72.679301962489404</v>
      </c>
      <c r="BJ20">
        <v>-25.946163117718001</v>
      </c>
      <c r="BK20" t="s">
        <v>8</v>
      </c>
      <c r="BL20">
        <v>-40.060443589257602</v>
      </c>
      <c r="BM20">
        <v>63.976323593563002</v>
      </c>
      <c r="BN20">
        <v>-40.823568642126702</v>
      </c>
      <c r="BO20">
        <v>61.888167534669797</v>
      </c>
      <c r="BP20">
        <v>-47.296738766753897</v>
      </c>
      <c r="BQ20">
        <v>-44.045352734150498</v>
      </c>
      <c r="BR20">
        <v>-5.4478301015697204</v>
      </c>
      <c r="BS20">
        <v>-41.218861646391296</v>
      </c>
      <c r="BT20">
        <v>60.7843137254902</v>
      </c>
      <c r="BU20">
        <v>-81.242184243434806</v>
      </c>
      <c r="BV20">
        <v>-44.073385357468503</v>
      </c>
      <c r="BW20">
        <v>-81.25</v>
      </c>
      <c r="BX20">
        <v>43.786982248520701</v>
      </c>
      <c r="BY20">
        <v>33319</v>
      </c>
      <c r="BZ20">
        <v>33320</v>
      </c>
    </row>
    <row r="21" spans="1:78" hidden="1" x14ac:dyDescent="0.2">
      <c r="A21" t="s">
        <v>87</v>
      </c>
      <c r="B21">
        <v>920.99</v>
      </c>
      <c r="C21">
        <v>511.1</v>
      </c>
      <c r="D21">
        <v>1251.1600000000001</v>
      </c>
      <c r="E21">
        <v>925.43</v>
      </c>
      <c r="F21">
        <v>480.41</v>
      </c>
      <c r="G21">
        <v>818.39</v>
      </c>
      <c r="H21">
        <v>957.13</v>
      </c>
      <c r="I21">
        <v>367.43</v>
      </c>
      <c r="J21">
        <v>400.96899999999999</v>
      </c>
      <c r="K21">
        <v>933.62</v>
      </c>
      <c r="L21">
        <v>269.68</v>
      </c>
      <c r="M21">
        <v>1022.23</v>
      </c>
      <c r="N21">
        <v>944.7</v>
      </c>
      <c r="O21">
        <v>412.58</v>
      </c>
      <c r="P21" t="s">
        <v>11</v>
      </c>
      <c r="Q21">
        <v>269.68</v>
      </c>
      <c r="R21">
        <v>1251.1600000000001</v>
      </c>
      <c r="S21">
        <v>981.48</v>
      </c>
      <c r="T21">
        <v>520500922</v>
      </c>
      <c r="U21">
        <v>13219647</v>
      </c>
      <c r="V21" t="s">
        <v>85</v>
      </c>
      <c r="W21">
        <v>34998</v>
      </c>
      <c r="X21">
        <v>568827</v>
      </c>
      <c r="Y21" t="s">
        <v>80</v>
      </c>
      <c r="Z21">
        <v>269.68</v>
      </c>
      <c r="AA21">
        <v>269.86</v>
      </c>
      <c r="AB21">
        <v>317.37</v>
      </c>
      <c r="AC21" t="s">
        <v>81</v>
      </c>
      <c r="AD21">
        <v>0</v>
      </c>
      <c r="AE21">
        <v>10935</v>
      </c>
      <c r="AF21">
        <v>0</v>
      </c>
      <c r="AG21">
        <v>0</v>
      </c>
      <c r="AH21">
        <v>23575</v>
      </c>
      <c r="AI21">
        <v>0</v>
      </c>
      <c r="AJ21">
        <v>0</v>
      </c>
      <c r="AK21">
        <v>0</v>
      </c>
      <c r="AL21">
        <v>0</v>
      </c>
      <c r="AM21">
        <v>34510</v>
      </c>
      <c r="AN21">
        <v>1127350</v>
      </c>
      <c r="AO21">
        <v>4194.09</v>
      </c>
      <c r="AP21">
        <v>849333</v>
      </c>
      <c r="AQ21">
        <v>3159.78</v>
      </c>
      <c r="AR21">
        <v>25769</v>
      </c>
      <c r="AS21">
        <v>542844</v>
      </c>
      <c r="AT21">
        <v>63.91</v>
      </c>
      <c r="AU21">
        <v>230510759</v>
      </c>
      <c r="AV21">
        <v>0.86</v>
      </c>
      <c r="AW21">
        <v>0.59</v>
      </c>
      <c r="AX21">
        <v>4.49</v>
      </c>
      <c r="AY21">
        <v>1541429</v>
      </c>
      <c r="AZ21">
        <v>103530</v>
      </c>
      <c r="BA21">
        <v>33.3333333333333</v>
      </c>
      <c r="BB21">
        <v>1304</v>
      </c>
      <c r="BC21">
        <v>139504</v>
      </c>
      <c r="BD21">
        <v>1.26</v>
      </c>
      <c r="BE21">
        <v>2.57</v>
      </c>
      <c r="BF21">
        <v>-67.047495692762595</v>
      </c>
      <c r="BG21">
        <v>-32.7429302514658</v>
      </c>
      <c r="BH21">
        <v>-26.603706828511601</v>
      </c>
      <c r="BI21">
        <v>-71.824099129689799</v>
      </c>
      <c r="BJ21">
        <v>-26.603706828511601</v>
      </c>
      <c r="BK21" t="s">
        <v>8</v>
      </c>
      <c r="BL21">
        <v>-40.362801115350798</v>
      </c>
      <c r="BM21">
        <v>81.377034717777505</v>
      </c>
      <c r="BN21">
        <v>-39.399455022985599</v>
      </c>
      <c r="BO21">
        <v>84.307137732514406</v>
      </c>
      <c r="BP21">
        <v>-50.328649357158</v>
      </c>
      <c r="BQ21">
        <v>-43.507123998472302</v>
      </c>
      <c r="BR21">
        <v>-6.7823803967328002</v>
      </c>
      <c r="BS21">
        <v>-41.397182068206902</v>
      </c>
      <c r="BT21">
        <v>79.1666666666667</v>
      </c>
      <c r="BU21">
        <v>-48.3359746434231</v>
      </c>
      <c r="BV21">
        <v>-40.598427074417998</v>
      </c>
      <c r="BW21">
        <v>-48.360655737704903</v>
      </c>
      <c r="BX21">
        <v>56.707317073170699</v>
      </c>
      <c r="BY21">
        <v>34509</v>
      </c>
      <c r="BZ21">
        <v>34510</v>
      </c>
    </row>
    <row r="22" spans="1:78" x14ac:dyDescent="0.2">
      <c r="A22" t="s">
        <v>95</v>
      </c>
      <c r="B22">
        <v>152.05000000000001</v>
      </c>
      <c r="C22">
        <v>316.33999999999997</v>
      </c>
      <c r="D22">
        <v>332.01</v>
      </c>
      <c r="E22">
        <v>151.19999999999999</v>
      </c>
      <c r="F22">
        <v>316.11</v>
      </c>
      <c r="G22">
        <v>151.76</v>
      </c>
      <c r="H22">
        <v>356.08</v>
      </c>
      <c r="I22">
        <v>230.92</v>
      </c>
      <c r="J22">
        <v>319.13099999999997</v>
      </c>
      <c r="K22">
        <v>142.05000000000001</v>
      </c>
      <c r="N22">
        <v>166.16</v>
      </c>
      <c r="O22">
        <v>315.45999999999998</v>
      </c>
      <c r="P22" t="s">
        <v>10</v>
      </c>
      <c r="Q22">
        <v>142.05000000000001</v>
      </c>
      <c r="R22">
        <v>356.08</v>
      </c>
      <c r="S22">
        <v>214.03</v>
      </c>
      <c r="T22">
        <v>520501444</v>
      </c>
      <c r="U22">
        <v>13219825</v>
      </c>
      <c r="V22" t="s">
        <v>85</v>
      </c>
      <c r="W22">
        <v>34998</v>
      </c>
      <c r="X22">
        <v>568819</v>
      </c>
      <c r="Y22" t="s">
        <v>80</v>
      </c>
      <c r="Z22">
        <v>142.05000000000001</v>
      </c>
      <c r="AA22">
        <v>142.12</v>
      </c>
      <c r="AB22">
        <v>2706.45</v>
      </c>
      <c r="AC22" t="s">
        <v>92</v>
      </c>
      <c r="AD22">
        <v>760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760</v>
      </c>
      <c r="AN22">
        <v>377608</v>
      </c>
      <c r="AO22">
        <v>2827.17</v>
      </c>
      <c r="AP22">
        <v>46076</v>
      </c>
      <c r="AQ22">
        <v>344.97</v>
      </c>
      <c r="AR22">
        <v>1580</v>
      </c>
      <c r="AS22">
        <v>18485</v>
      </c>
      <c r="AT22">
        <v>40.119999999999997</v>
      </c>
      <c r="AU22">
        <v>41306073</v>
      </c>
      <c r="AV22">
        <v>0.31</v>
      </c>
      <c r="AW22">
        <v>4.1900000000000004</v>
      </c>
      <c r="AX22">
        <v>14.65</v>
      </c>
      <c r="AY22">
        <v>15044146</v>
      </c>
      <c r="AZ22">
        <v>148814</v>
      </c>
      <c r="BA22">
        <v>0.51070463800448895</v>
      </c>
      <c r="BB22">
        <v>42053</v>
      </c>
      <c r="BC22">
        <v>34380</v>
      </c>
      <c r="BD22">
        <v>28.26</v>
      </c>
      <c r="BE22">
        <v>0.11</v>
      </c>
      <c r="BF22">
        <v>-6.3982604111755297</v>
      </c>
      <c r="BG22">
        <v>-55.488498453613097</v>
      </c>
      <c r="BH22">
        <v>-38.485189676078299</v>
      </c>
      <c r="BI22">
        <v>-60.107279263087001</v>
      </c>
      <c r="BJ22">
        <v>-6.3982604111755297</v>
      </c>
      <c r="BK22" t="s">
        <v>6</v>
      </c>
      <c r="BL22">
        <v>-4.5579199324640296</v>
      </c>
      <c r="BM22">
        <v>2.35952208544533</v>
      </c>
      <c r="BN22">
        <v>-11.226711365431701</v>
      </c>
      <c r="BO22">
        <v>-4.7938400397416601</v>
      </c>
      <c r="BP22">
        <v>4.2216358839050097</v>
      </c>
      <c r="BQ22">
        <v>-26.257629552798502</v>
      </c>
      <c r="BR22">
        <v>-16.935817805383</v>
      </c>
      <c r="BS22">
        <v>-12.3806518341071</v>
      </c>
      <c r="BT22">
        <v>-6.0606060606060703</v>
      </c>
      <c r="BU22">
        <v>-9.9774319990497698E-2</v>
      </c>
      <c r="BV22">
        <v>20.6400449154327</v>
      </c>
      <c r="BW22">
        <v>-0.106044538706248</v>
      </c>
      <c r="BX22">
        <v>22.2222222222222</v>
      </c>
      <c r="BY22">
        <v>0</v>
      </c>
      <c r="BZ22">
        <v>760</v>
      </c>
    </row>
    <row r="23" spans="1:78" hidden="1" x14ac:dyDescent="0.2">
      <c r="A23" t="s">
        <v>96</v>
      </c>
      <c r="B23">
        <v>1368.31</v>
      </c>
      <c r="C23">
        <v>510.42</v>
      </c>
      <c r="D23">
        <v>464.13</v>
      </c>
      <c r="E23">
        <v>1332.23</v>
      </c>
      <c r="F23">
        <v>508.18</v>
      </c>
      <c r="G23">
        <v>1333.2</v>
      </c>
      <c r="H23">
        <v>1095.1199999999999</v>
      </c>
      <c r="I23">
        <v>368.21</v>
      </c>
      <c r="J23">
        <v>517.79</v>
      </c>
      <c r="K23">
        <v>450.93</v>
      </c>
      <c r="N23">
        <v>202.22</v>
      </c>
      <c r="O23">
        <v>508.68</v>
      </c>
      <c r="P23" t="s">
        <v>13</v>
      </c>
      <c r="Q23">
        <v>202.22</v>
      </c>
      <c r="R23">
        <v>1368.31</v>
      </c>
      <c r="S23">
        <v>1166.0899999999999</v>
      </c>
      <c r="T23">
        <v>520501478</v>
      </c>
      <c r="U23">
        <v>13219646</v>
      </c>
      <c r="V23" t="s">
        <v>85</v>
      </c>
      <c r="W23">
        <v>34998</v>
      </c>
      <c r="X23">
        <v>568828</v>
      </c>
      <c r="Y23" t="s">
        <v>80</v>
      </c>
      <c r="Z23">
        <v>202.22</v>
      </c>
      <c r="AA23">
        <v>202.35</v>
      </c>
      <c r="AB23">
        <v>3665.6</v>
      </c>
      <c r="AC23" t="s">
        <v>92</v>
      </c>
      <c r="AD23">
        <v>1084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1084</v>
      </c>
      <c r="AN23">
        <v>420073</v>
      </c>
      <c r="AO23">
        <v>2206.85</v>
      </c>
      <c r="AP23">
        <v>44918</v>
      </c>
      <c r="AQ23">
        <v>235.98</v>
      </c>
      <c r="AR23">
        <v>1283</v>
      </c>
      <c r="AS23">
        <v>19317</v>
      </c>
      <c r="AT23">
        <v>43.01</v>
      </c>
      <c r="AU23">
        <v>54394854</v>
      </c>
      <c r="AV23">
        <v>0.28999999999999998</v>
      </c>
      <c r="AW23">
        <v>7.03</v>
      </c>
      <c r="AX23">
        <v>22.24</v>
      </c>
      <c r="AY23">
        <v>20432704</v>
      </c>
      <c r="AZ23">
        <v>205590</v>
      </c>
      <c r="BA23">
        <v>0.52726299917311203</v>
      </c>
      <c r="BB23">
        <v>66122</v>
      </c>
      <c r="BC23">
        <v>65623</v>
      </c>
      <c r="BD23">
        <v>32.159999999999997</v>
      </c>
      <c r="BE23">
        <v>0.15</v>
      </c>
      <c r="BF23">
        <v>-84.831983198319804</v>
      </c>
      <c r="BG23">
        <v>-60.945557079124697</v>
      </c>
      <c r="BH23">
        <v>-45.080253116428104</v>
      </c>
      <c r="BI23">
        <v>-81.534443713930898</v>
      </c>
      <c r="BJ23">
        <v>-45.080253116428104</v>
      </c>
      <c r="BK23" t="s">
        <v>8</v>
      </c>
      <c r="BL23">
        <v>-90.500023519663301</v>
      </c>
      <c r="BM23">
        <v>-34.046705398555901</v>
      </c>
      <c r="BN23">
        <v>-92.451542864440995</v>
      </c>
      <c r="BO23">
        <v>-47.593772901907698</v>
      </c>
      <c r="BP23">
        <v>-95.915833704717599</v>
      </c>
      <c r="BQ23">
        <v>-95.243828573961096</v>
      </c>
      <c r="BR23">
        <v>-36.981684981685</v>
      </c>
      <c r="BS23">
        <v>-91.291297848725094</v>
      </c>
      <c r="BT23">
        <v>-38.297872340425499</v>
      </c>
      <c r="BU23">
        <v>-28.150128221845499</v>
      </c>
      <c r="BV23">
        <v>-16.5621940520541</v>
      </c>
      <c r="BW23">
        <v>-28.150134048257399</v>
      </c>
      <c r="BX23">
        <v>-11.764705882353001</v>
      </c>
      <c r="BY23">
        <v>0</v>
      </c>
      <c r="BZ23">
        <v>1084</v>
      </c>
    </row>
    <row r="24" spans="1:78" hidden="1" x14ac:dyDescent="0.2">
      <c r="A24" t="s">
        <v>97</v>
      </c>
      <c r="B24">
        <v>982.22</v>
      </c>
      <c r="C24">
        <v>1645.51</v>
      </c>
      <c r="D24">
        <v>1773</v>
      </c>
      <c r="E24">
        <v>954.21</v>
      </c>
      <c r="F24">
        <v>1684.63</v>
      </c>
      <c r="G24">
        <v>1077.0999999999999</v>
      </c>
      <c r="H24">
        <v>1785.66</v>
      </c>
      <c r="I24">
        <v>1681.81</v>
      </c>
      <c r="J24">
        <v>1672.87</v>
      </c>
      <c r="K24">
        <v>911.89</v>
      </c>
      <c r="L24">
        <v>1539.5</v>
      </c>
      <c r="M24">
        <v>2855.9</v>
      </c>
      <c r="N24">
        <v>902.89</v>
      </c>
      <c r="O24">
        <v>1603.51</v>
      </c>
      <c r="P24" t="s">
        <v>13</v>
      </c>
      <c r="Q24">
        <v>902.89</v>
      </c>
      <c r="R24">
        <v>2855.9</v>
      </c>
      <c r="S24">
        <v>1953.01</v>
      </c>
      <c r="T24">
        <v>520501558</v>
      </c>
      <c r="U24">
        <v>13219522</v>
      </c>
      <c r="V24" t="s">
        <v>85</v>
      </c>
      <c r="W24">
        <v>34998</v>
      </c>
      <c r="X24">
        <v>568828</v>
      </c>
      <c r="Y24" t="s">
        <v>80</v>
      </c>
      <c r="Z24">
        <v>902.89</v>
      </c>
      <c r="AA24">
        <v>902.99</v>
      </c>
      <c r="AB24">
        <v>109.63</v>
      </c>
      <c r="AC24" t="s">
        <v>81</v>
      </c>
      <c r="AD24">
        <v>0</v>
      </c>
      <c r="AE24">
        <v>0</v>
      </c>
      <c r="AF24">
        <v>0</v>
      </c>
      <c r="AG24">
        <v>9045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9045</v>
      </c>
      <c r="AN24">
        <v>1627249</v>
      </c>
      <c r="AO24">
        <v>1802.64</v>
      </c>
      <c r="AP24">
        <v>984232</v>
      </c>
      <c r="AQ24">
        <v>1090.31</v>
      </c>
      <c r="AR24">
        <v>23314</v>
      </c>
      <c r="AS24">
        <v>539474</v>
      </c>
      <c r="AT24">
        <v>54.81</v>
      </c>
      <c r="AU24">
        <v>4677740379</v>
      </c>
      <c r="AV24">
        <v>5.18</v>
      </c>
      <c r="AW24">
        <v>0</v>
      </c>
      <c r="AX24">
        <v>0.56999999999999995</v>
      </c>
      <c r="AY24">
        <v>339155</v>
      </c>
      <c r="AZ24">
        <v>167317</v>
      </c>
      <c r="BA24">
        <v>5.4059061541863596</v>
      </c>
      <c r="BB24">
        <v>97792</v>
      </c>
      <c r="BC24">
        <v>346151</v>
      </c>
      <c r="BD24">
        <v>58.45</v>
      </c>
      <c r="BE24">
        <v>6.73</v>
      </c>
      <c r="BF24">
        <v>-16.173985702348901</v>
      </c>
      <c r="BG24">
        <v>-46.027485698231203</v>
      </c>
      <c r="BH24">
        <v>-46.314387475398497</v>
      </c>
      <c r="BI24">
        <v>-49.436622873335402</v>
      </c>
      <c r="BJ24">
        <v>-16.173985702348901</v>
      </c>
      <c r="BK24" t="s">
        <v>6</v>
      </c>
      <c r="BL24">
        <v>-16.904340739136899</v>
      </c>
      <c r="BM24">
        <v>-0.86669599648042195</v>
      </c>
      <c r="BN24">
        <v>-14.8308267423548</v>
      </c>
      <c r="BO24">
        <v>1.60660534727464</v>
      </c>
      <c r="BP24">
        <v>-10.766639874459401</v>
      </c>
      <c r="BQ24">
        <v>-26.2456473264638</v>
      </c>
      <c r="BR24">
        <v>-13.398641175541201</v>
      </c>
      <c r="BS24">
        <v>-10.174694393735001</v>
      </c>
      <c r="BT24">
        <v>7.0247933884297504</v>
      </c>
      <c r="BU24">
        <v>-4.8521585148717197</v>
      </c>
      <c r="BV24">
        <v>13.886064913059901</v>
      </c>
      <c r="BW24">
        <v>-4.8510499755819598</v>
      </c>
      <c r="BX24">
        <v>45.670995670995701</v>
      </c>
      <c r="BY24">
        <v>9110</v>
      </c>
      <c r="BZ24">
        <v>9045</v>
      </c>
    </row>
    <row r="25" spans="1:78" hidden="1" x14ac:dyDescent="0.2">
      <c r="A25" t="s">
        <v>88</v>
      </c>
      <c r="B25">
        <v>1688.05</v>
      </c>
      <c r="C25">
        <v>565.84</v>
      </c>
      <c r="D25">
        <v>1245.29</v>
      </c>
      <c r="E25">
        <v>1723.65</v>
      </c>
      <c r="F25">
        <v>562.53</v>
      </c>
      <c r="G25">
        <v>1800.93</v>
      </c>
      <c r="H25">
        <v>1683.91</v>
      </c>
      <c r="I25">
        <v>381.59</v>
      </c>
      <c r="J25">
        <v>440.73599999999999</v>
      </c>
      <c r="K25">
        <v>1749.18</v>
      </c>
      <c r="L25">
        <v>313.20999999999998</v>
      </c>
      <c r="M25">
        <v>1050.17</v>
      </c>
      <c r="N25">
        <v>1599.92</v>
      </c>
      <c r="O25">
        <v>439.21</v>
      </c>
      <c r="P25" t="s">
        <v>11</v>
      </c>
      <c r="Q25">
        <v>313.20999999999998</v>
      </c>
      <c r="R25">
        <v>1800.93</v>
      </c>
      <c r="S25">
        <v>1487.72</v>
      </c>
      <c r="T25">
        <v>520500927</v>
      </c>
      <c r="U25">
        <v>13219801</v>
      </c>
      <c r="V25" t="s">
        <v>85</v>
      </c>
      <c r="W25">
        <v>34998</v>
      </c>
      <c r="X25">
        <v>568827</v>
      </c>
      <c r="Y25" t="s">
        <v>80</v>
      </c>
      <c r="Z25">
        <v>313.20999999999998</v>
      </c>
      <c r="AA25">
        <v>313.63</v>
      </c>
      <c r="AB25">
        <v>323.83</v>
      </c>
      <c r="AC25" t="s">
        <v>81</v>
      </c>
      <c r="AD25">
        <v>0</v>
      </c>
      <c r="AE25">
        <v>11543</v>
      </c>
      <c r="AF25">
        <v>0</v>
      </c>
      <c r="AG25">
        <v>108</v>
      </c>
      <c r="AH25">
        <v>21777</v>
      </c>
      <c r="AI25">
        <v>0</v>
      </c>
      <c r="AJ25">
        <v>0</v>
      </c>
      <c r="AK25">
        <v>0</v>
      </c>
      <c r="AL25">
        <v>0</v>
      </c>
      <c r="AM25">
        <v>33428</v>
      </c>
      <c r="AN25">
        <v>1188985</v>
      </c>
      <c r="AO25">
        <v>3807.93</v>
      </c>
      <c r="AP25">
        <v>922616</v>
      </c>
      <c r="AQ25">
        <v>2954.84</v>
      </c>
      <c r="AR25">
        <v>14336</v>
      </c>
      <c r="AS25">
        <v>602609</v>
      </c>
      <c r="AT25">
        <v>65.319999999999993</v>
      </c>
      <c r="AU25">
        <v>260577579</v>
      </c>
      <c r="AV25">
        <v>0.83</v>
      </c>
      <c r="AW25">
        <v>0.61</v>
      </c>
      <c r="AX25">
        <v>4.57</v>
      </c>
      <c r="AY25">
        <v>1666795</v>
      </c>
      <c r="AZ25">
        <v>99960</v>
      </c>
      <c r="BA25">
        <v>33.441376550620198</v>
      </c>
      <c r="BB25">
        <v>2604</v>
      </c>
      <c r="BC25">
        <v>136701</v>
      </c>
      <c r="BD25">
        <v>2.61</v>
      </c>
      <c r="BE25">
        <v>1.97</v>
      </c>
      <c r="BF25">
        <v>-82.608430088898501</v>
      </c>
      <c r="BG25">
        <v>-28.9347818195019</v>
      </c>
      <c r="BH25">
        <v>-17.919756807044202</v>
      </c>
      <c r="BI25">
        <v>-81.399837283465303</v>
      </c>
      <c r="BJ25">
        <v>-17.919756807044202</v>
      </c>
      <c r="BK25" t="s">
        <v>8</v>
      </c>
      <c r="BL25">
        <v>-37.090341314336399</v>
      </c>
      <c r="BM25">
        <v>262.65654612813199</v>
      </c>
      <c r="BN25">
        <v>-33.516605067667598</v>
      </c>
      <c r="BO25">
        <v>283.25767205375001</v>
      </c>
      <c r="BP25">
        <v>-71.718845554437706</v>
      </c>
      <c r="BQ25">
        <v>-34.467822724297001</v>
      </c>
      <c r="BR25">
        <v>-1.4186537881074699</v>
      </c>
      <c r="BS25">
        <v>-34.405862820088799</v>
      </c>
      <c r="BT25">
        <v>277.27272727272702</v>
      </c>
      <c r="BU25">
        <v>-42.171885409726798</v>
      </c>
      <c r="BV25">
        <v>-44.516194496306497</v>
      </c>
      <c r="BW25">
        <v>-42</v>
      </c>
      <c r="BX25">
        <v>16.568047337278099</v>
      </c>
      <c r="BY25">
        <v>33319</v>
      </c>
      <c r="BZ25">
        <v>33428</v>
      </c>
    </row>
    <row r="26" spans="1:78" hidden="1" x14ac:dyDescent="0.2">
      <c r="A26" t="s">
        <v>122</v>
      </c>
      <c r="F26">
        <v>38.85</v>
      </c>
      <c r="G26">
        <v>46.13</v>
      </c>
      <c r="I26">
        <v>107.89</v>
      </c>
      <c r="J26">
        <v>38.5655</v>
      </c>
      <c r="O26">
        <v>30.29</v>
      </c>
      <c r="P26" t="s">
        <v>14</v>
      </c>
      <c r="Q26">
        <v>30.29</v>
      </c>
      <c r="R26">
        <v>107.89</v>
      </c>
      <c r="S26">
        <v>77.599999999999994</v>
      </c>
      <c r="T26">
        <v>520500900</v>
      </c>
      <c r="U26">
        <v>13219486</v>
      </c>
      <c r="V26" t="s">
        <v>85</v>
      </c>
      <c r="W26">
        <v>34998</v>
      </c>
      <c r="X26">
        <v>568817</v>
      </c>
      <c r="Y26" t="s">
        <v>80</v>
      </c>
      <c r="Z26">
        <v>30.29</v>
      </c>
      <c r="AA26">
        <v>30.39</v>
      </c>
      <c r="AB26">
        <v>29.07</v>
      </c>
      <c r="AC26" t="s">
        <v>92</v>
      </c>
      <c r="AD26">
        <v>48</v>
      </c>
      <c r="AE26">
        <v>0</v>
      </c>
      <c r="AF26">
        <v>0</v>
      </c>
      <c r="AG26">
        <v>1192</v>
      </c>
      <c r="AH26">
        <v>3041</v>
      </c>
      <c r="AI26">
        <v>0</v>
      </c>
      <c r="AJ26">
        <v>0</v>
      </c>
      <c r="AK26">
        <v>0</v>
      </c>
      <c r="AL26">
        <v>0</v>
      </c>
      <c r="AM26">
        <v>4281</v>
      </c>
      <c r="AN26">
        <v>1243861</v>
      </c>
      <c r="AO26">
        <v>41109.58</v>
      </c>
      <c r="AP26">
        <v>363819</v>
      </c>
      <c r="AQ26">
        <v>12024.21</v>
      </c>
      <c r="AR26">
        <v>18295</v>
      </c>
      <c r="AS26">
        <v>219749</v>
      </c>
      <c r="AT26">
        <v>60.4</v>
      </c>
      <c r="AU26">
        <v>88419917</v>
      </c>
      <c r="AV26">
        <v>2.92</v>
      </c>
      <c r="AW26">
        <v>0</v>
      </c>
      <c r="AX26">
        <v>0.08</v>
      </c>
      <c r="AY26">
        <v>67287</v>
      </c>
      <c r="AZ26">
        <v>9666</v>
      </c>
      <c r="BA26">
        <v>44.289261328367502</v>
      </c>
      <c r="BB26">
        <v>160</v>
      </c>
      <c r="BC26">
        <v>53423</v>
      </c>
      <c r="BD26">
        <v>1.66</v>
      </c>
      <c r="BE26">
        <v>3.96</v>
      </c>
      <c r="BF26">
        <v>-34.337741166269197</v>
      </c>
      <c r="BG26">
        <v>-21.458298219911601</v>
      </c>
      <c r="BH26">
        <v>-71.925108907220306</v>
      </c>
      <c r="BJ26">
        <v>-21.458298219911601</v>
      </c>
      <c r="BK26" t="s">
        <v>9</v>
      </c>
      <c r="BL26">
        <v>-28.425913405241499</v>
      </c>
      <c r="BM26">
        <v>9.0388594487739002</v>
      </c>
      <c r="BN26">
        <v>-26.284234605698</v>
      </c>
      <c r="BO26">
        <v>12.301591378407</v>
      </c>
      <c r="BP26">
        <v>-39.598534121298201</v>
      </c>
      <c r="BQ26">
        <v>-28.755163045240302</v>
      </c>
      <c r="BR26">
        <v>-3.36</v>
      </c>
      <c r="BS26">
        <v>-30.293843260600699</v>
      </c>
      <c r="BT26">
        <v>6.1818181818181799</v>
      </c>
      <c r="BU26">
        <v>-21.182266009852199</v>
      </c>
      <c r="BV26">
        <v>-17.799387607514898</v>
      </c>
      <c r="BW26">
        <v>-20.952380952380999</v>
      </c>
      <c r="BX26">
        <v>13.1428571428571</v>
      </c>
      <c r="BY26">
        <v>3221</v>
      </c>
      <c r="BZ26">
        <v>4281</v>
      </c>
    </row>
    <row r="27" spans="1:78" hidden="1" x14ac:dyDescent="0.2">
      <c r="A27" t="s">
        <v>123</v>
      </c>
      <c r="F27">
        <v>1206.7</v>
      </c>
      <c r="G27">
        <v>1445.49</v>
      </c>
      <c r="I27">
        <v>1140</v>
      </c>
      <c r="J27">
        <v>1132.46</v>
      </c>
      <c r="L27">
        <v>1714.01</v>
      </c>
      <c r="O27">
        <v>800.86</v>
      </c>
      <c r="P27" t="s">
        <v>14</v>
      </c>
      <c r="Q27">
        <v>800.86</v>
      </c>
      <c r="R27">
        <v>1714.01</v>
      </c>
      <c r="S27">
        <v>913.15</v>
      </c>
      <c r="T27">
        <v>520501080</v>
      </c>
      <c r="U27">
        <v>13219655</v>
      </c>
      <c r="V27" t="s">
        <v>85</v>
      </c>
      <c r="W27">
        <v>34998</v>
      </c>
      <c r="X27">
        <v>568817</v>
      </c>
      <c r="Y27" t="s">
        <v>80</v>
      </c>
      <c r="Z27">
        <v>800.86</v>
      </c>
      <c r="AA27">
        <v>802.67</v>
      </c>
      <c r="AB27">
        <v>358.05</v>
      </c>
      <c r="AC27" t="s">
        <v>81</v>
      </c>
      <c r="AD27">
        <v>0</v>
      </c>
      <c r="AE27">
        <v>25945</v>
      </c>
      <c r="AF27">
        <v>0</v>
      </c>
      <c r="AG27">
        <v>220520</v>
      </c>
      <c r="AH27">
        <v>12975</v>
      </c>
      <c r="AI27">
        <v>0</v>
      </c>
      <c r="AJ27">
        <v>0</v>
      </c>
      <c r="AK27">
        <v>0</v>
      </c>
      <c r="AL27">
        <v>0</v>
      </c>
      <c r="AM27">
        <v>259440</v>
      </c>
      <c r="AN27">
        <v>147951443</v>
      </c>
      <c r="AO27">
        <v>184891.85</v>
      </c>
      <c r="AP27">
        <v>1877163</v>
      </c>
      <c r="AQ27">
        <v>2345.85</v>
      </c>
      <c r="AR27">
        <v>53857</v>
      </c>
      <c r="AS27">
        <v>724809</v>
      </c>
      <c r="AT27">
        <v>38.61</v>
      </c>
      <c r="AU27">
        <v>4538867788</v>
      </c>
      <c r="AV27">
        <v>5.67</v>
      </c>
      <c r="AW27">
        <v>0</v>
      </c>
      <c r="AX27">
        <v>9.02</v>
      </c>
      <c r="AY27">
        <v>1050739</v>
      </c>
      <c r="AZ27">
        <v>389163</v>
      </c>
      <c r="BA27">
        <v>66.666152743194999</v>
      </c>
      <c r="BB27">
        <v>181442</v>
      </c>
      <c r="BC27">
        <v>582227</v>
      </c>
      <c r="BD27">
        <v>46.62</v>
      </c>
      <c r="BE27">
        <v>6.2</v>
      </c>
      <c r="BF27">
        <v>-44.595950162228696</v>
      </c>
      <c r="BG27">
        <v>-29.281387422072299</v>
      </c>
      <c r="BH27">
        <v>-29.7491228070175</v>
      </c>
      <c r="BJ27">
        <v>-29.281387422072299</v>
      </c>
      <c r="BK27" t="s">
        <v>9</v>
      </c>
      <c r="BL27">
        <v>-55.026140455127504</v>
      </c>
      <c r="BM27">
        <v>-18.793294217704702</v>
      </c>
      <c r="BN27">
        <v>-74.238930803981603</v>
      </c>
      <c r="BO27">
        <v>-53.4847983121794</v>
      </c>
      <c r="BP27">
        <v>-84.946642293738506</v>
      </c>
      <c r="BQ27">
        <v>-76.991899649359397</v>
      </c>
      <c r="BR27">
        <v>-10.687022900763401</v>
      </c>
      <c r="BS27">
        <v>-30.2884656868865</v>
      </c>
      <c r="BT27">
        <v>25.720620842572099</v>
      </c>
      <c r="BU27">
        <v>-43.816613303772101</v>
      </c>
      <c r="BV27">
        <v>-74.451424414038001</v>
      </c>
      <c r="BW27">
        <v>-43.817787418655101</v>
      </c>
      <c r="BX27">
        <v>-39.334637964774998</v>
      </c>
      <c r="BY27">
        <v>337271</v>
      </c>
      <c r="BZ27">
        <v>259440</v>
      </c>
    </row>
    <row r="28" spans="1:78" hidden="1" x14ac:dyDescent="0.2">
      <c r="A28" t="s">
        <v>124</v>
      </c>
      <c r="F28">
        <v>90.12</v>
      </c>
      <c r="G28">
        <v>91.97</v>
      </c>
      <c r="H28">
        <v>70.7</v>
      </c>
      <c r="I28">
        <v>93.1</v>
      </c>
      <c r="J28">
        <v>45.204500000000003</v>
      </c>
      <c r="O28">
        <v>17.38</v>
      </c>
      <c r="P28" t="s">
        <v>14</v>
      </c>
      <c r="Q28">
        <v>17.38</v>
      </c>
      <c r="R28">
        <v>93.1</v>
      </c>
      <c r="S28">
        <v>75.72</v>
      </c>
      <c r="T28">
        <v>520501125</v>
      </c>
      <c r="U28">
        <v>13219783</v>
      </c>
      <c r="V28" t="s">
        <v>85</v>
      </c>
      <c r="W28">
        <v>34998</v>
      </c>
      <c r="X28">
        <v>568817</v>
      </c>
      <c r="Y28" t="s">
        <v>80</v>
      </c>
      <c r="Z28">
        <v>17.38</v>
      </c>
      <c r="AA28">
        <v>17.47</v>
      </c>
      <c r="AB28">
        <v>16.71</v>
      </c>
      <c r="AC28" t="s">
        <v>92</v>
      </c>
      <c r="AD28">
        <v>17</v>
      </c>
      <c r="AE28">
        <v>17</v>
      </c>
      <c r="AF28">
        <v>14</v>
      </c>
      <c r="AG28">
        <v>60</v>
      </c>
      <c r="AH28">
        <v>124</v>
      </c>
      <c r="AI28">
        <v>0</v>
      </c>
      <c r="AJ28">
        <v>0</v>
      </c>
      <c r="AK28">
        <v>0</v>
      </c>
      <c r="AL28">
        <v>0</v>
      </c>
      <c r="AM28">
        <v>232</v>
      </c>
      <c r="AN28">
        <v>415052</v>
      </c>
      <c r="AO28">
        <v>23901.13</v>
      </c>
      <c r="AP28">
        <v>194761</v>
      </c>
      <c r="AQ28">
        <v>11215.48</v>
      </c>
      <c r="AR28">
        <v>10380</v>
      </c>
      <c r="AS28">
        <v>123176</v>
      </c>
      <c r="AT28">
        <v>63.24</v>
      </c>
      <c r="AU28">
        <v>15485614</v>
      </c>
      <c r="AV28">
        <v>0.89</v>
      </c>
      <c r="AW28">
        <v>0</v>
      </c>
      <c r="AX28">
        <v>0</v>
      </c>
      <c r="AY28">
        <v>22010</v>
      </c>
      <c r="AZ28">
        <v>1119</v>
      </c>
      <c r="BA28">
        <v>20.732797140303798</v>
      </c>
      <c r="BB28">
        <v>29</v>
      </c>
      <c r="BC28">
        <v>27611</v>
      </c>
      <c r="BD28">
        <v>2.59</v>
      </c>
      <c r="BE28">
        <v>6.29</v>
      </c>
      <c r="BF28">
        <v>-81.102533434815697</v>
      </c>
      <c r="BG28">
        <v>-61.5525003041733</v>
      </c>
      <c r="BH28">
        <v>-81.331901181525197</v>
      </c>
      <c r="BI28">
        <v>-75.417256011315402</v>
      </c>
      <c r="BJ28">
        <v>-61.5525003041733</v>
      </c>
      <c r="BK28" t="s">
        <v>9</v>
      </c>
      <c r="BL28">
        <v>-69.679379520585101</v>
      </c>
      <c r="BM28">
        <v>60.5555227145095</v>
      </c>
      <c r="BN28">
        <v>-67.104016376967493</v>
      </c>
      <c r="BO28">
        <v>74.192636540836006</v>
      </c>
      <c r="BP28">
        <v>-72.635242012021493</v>
      </c>
      <c r="BQ28">
        <v>-68.901075040774799</v>
      </c>
      <c r="BR28">
        <v>-5.4708520179372204</v>
      </c>
      <c r="BS28">
        <v>-73.510080207988906</v>
      </c>
      <c r="BT28">
        <v>39.0625</v>
      </c>
      <c r="BU28">
        <v>-65.882352941176507</v>
      </c>
      <c r="BV28">
        <v>-65.011721472470398</v>
      </c>
      <c r="BW28">
        <v>-65.921052631579002</v>
      </c>
      <c r="BX28">
        <v>-2.3291925465838599</v>
      </c>
      <c r="BY28">
        <v>251</v>
      </c>
      <c r="BZ28">
        <v>232</v>
      </c>
    </row>
    <row r="29" spans="1:78" hidden="1" x14ac:dyDescent="0.2">
      <c r="A29" t="s">
        <v>100</v>
      </c>
      <c r="B29">
        <v>692.57</v>
      </c>
      <c r="C29">
        <v>696.88</v>
      </c>
      <c r="D29">
        <v>361.08</v>
      </c>
      <c r="E29">
        <v>308.97000000000003</v>
      </c>
      <c r="F29">
        <v>951.62</v>
      </c>
      <c r="G29">
        <v>946.88</v>
      </c>
      <c r="H29">
        <v>846.42</v>
      </c>
      <c r="I29">
        <v>2433.23</v>
      </c>
      <c r="J29">
        <v>2251.94</v>
      </c>
      <c r="O29">
        <v>851.97</v>
      </c>
      <c r="P29" t="s">
        <v>4</v>
      </c>
      <c r="Q29">
        <v>308.97000000000003</v>
      </c>
      <c r="R29">
        <v>2433.23</v>
      </c>
      <c r="S29">
        <v>2124.2600000000002</v>
      </c>
      <c r="T29">
        <v>520497242</v>
      </c>
      <c r="U29">
        <v>13219501</v>
      </c>
      <c r="V29" t="s">
        <v>79</v>
      </c>
      <c r="W29">
        <v>34995</v>
      </c>
      <c r="X29">
        <v>568808</v>
      </c>
      <c r="Y29" t="s">
        <v>80</v>
      </c>
      <c r="Z29">
        <v>308.97000000000003</v>
      </c>
      <c r="AA29">
        <v>309.89999999999998</v>
      </c>
      <c r="AB29">
        <v>9.67</v>
      </c>
      <c r="AC29" t="s">
        <v>81</v>
      </c>
      <c r="AD29">
        <v>0</v>
      </c>
      <c r="AE29">
        <v>0</v>
      </c>
      <c r="AF29">
        <v>0</v>
      </c>
      <c r="AG29">
        <v>3505</v>
      </c>
      <c r="AH29">
        <v>0</v>
      </c>
      <c r="AI29">
        <v>0</v>
      </c>
      <c r="AJ29">
        <v>3704</v>
      </c>
      <c r="AK29">
        <v>0</v>
      </c>
      <c r="AL29">
        <v>0</v>
      </c>
      <c r="AM29">
        <v>7209</v>
      </c>
      <c r="AN29">
        <v>4295269</v>
      </c>
      <c r="AO29">
        <v>13902.48</v>
      </c>
      <c r="AP29">
        <v>4291969</v>
      </c>
      <c r="AQ29">
        <v>13891.8</v>
      </c>
      <c r="AR29">
        <v>67077</v>
      </c>
      <c r="AS29">
        <v>125001</v>
      </c>
      <c r="AT29">
        <v>2.91</v>
      </c>
      <c r="AU29">
        <v>1070583626</v>
      </c>
      <c r="AV29">
        <v>3.47</v>
      </c>
      <c r="AW29">
        <v>0</v>
      </c>
      <c r="AX29">
        <v>0.01</v>
      </c>
      <c r="AY29">
        <v>21628</v>
      </c>
      <c r="AZ29">
        <v>7231</v>
      </c>
      <c r="BA29">
        <v>99.695754390817299</v>
      </c>
      <c r="BB29">
        <v>6538</v>
      </c>
      <c r="BC29">
        <v>4153545</v>
      </c>
      <c r="BD29">
        <v>90.42</v>
      </c>
      <c r="BE29">
        <v>47.38</v>
      </c>
      <c r="BF29">
        <v>-67.3696772558297</v>
      </c>
      <c r="BG29">
        <v>-86.279829835608396</v>
      </c>
      <c r="BH29">
        <v>-87.302063512286097</v>
      </c>
      <c r="BI29">
        <v>-63.4968455376763</v>
      </c>
      <c r="BJ29">
        <v>-63.4968455376763</v>
      </c>
      <c r="BK29" t="s">
        <v>7</v>
      </c>
      <c r="BL29">
        <v>-39.7654097287285</v>
      </c>
      <c r="BM29">
        <v>84.601656869475406</v>
      </c>
      <c r="BN29">
        <v>-21.237710966369999</v>
      </c>
      <c r="BO29">
        <v>141.383684299235</v>
      </c>
      <c r="BP29">
        <v>-69.061994087015904</v>
      </c>
      <c r="BQ29">
        <v>-95.752420421383704</v>
      </c>
      <c r="BR29">
        <v>-94.6111111111111</v>
      </c>
      <c r="BS29">
        <v>-22.283824698693</v>
      </c>
      <c r="BT29">
        <v>139.31034482758599</v>
      </c>
      <c r="BU29">
        <v>1.3486281196713701</v>
      </c>
      <c r="BV29">
        <v>88.889540721660694</v>
      </c>
      <c r="BW29">
        <v>1.35635018495685</v>
      </c>
      <c r="BX29">
        <v>137.85140562249001</v>
      </c>
      <c r="BY29">
        <v>7209</v>
      </c>
      <c r="BZ29">
        <v>7184</v>
      </c>
    </row>
    <row r="30" spans="1:78" hidden="1" x14ac:dyDescent="0.2">
      <c r="A30" t="s">
        <v>101</v>
      </c>
      <c r="B30">
        <v>29.37</v>
      </c>
      <c r="C30">
        <v>29.51</v>
      </c>
      <c r="D30">
        <v>18.239999999999998</v>
      </c>
      <c r="E30">
        <v>18.86</v>
      </c>
      <c r="F30">
        <v>24.46</v>
      </c>
      <c r="G30">
        <v>24.39</v>
      </c>
      <c r="H30">
        <v>32.19</v>
      </c>
      <c r="I30">
        <v>47.93</v>
      </c>
      <c r="J30">
        <v>43.593200000000003</v>
      </c>
      <c r="K30">
        <v>18.829999999999998</v>
      </c>
      <c r="L30">
        <v>18.75</v>
      </c>
      <c r="M30">
        <v>70.62</v>
      </c>
      <c r="N30">
        <v>15.76</v>
      </c>
      <c r="O30">
        <v>24.45</v>
      </c>
      <c r="P30" t="s">
        <v>13</v>
      </c>
      <c r="Q30">
        <v>15.76</v>
      </c>
      <c r="R30">
        <v>70.62</v>
      </c>
      <c r="S30">
        <v>54.86</v>
      </c>
      <c r="T30">
        <v>520501653</v>
      </c>
      <c r="U30">
        <v>13219473</v>
      </c>
      <c r="V30" t="s">
        <v>85</v>
      </c>
      <c r="W30">
        <v>34998</v>
      </c>
      <c r="X30">
        <v>568828</v>
      </c>
      <c r="Y30" t="s">
        <v>80</v>
      </c>
      <c r="Z30">
        <v>15.76</v>
      </c>
      <c r="AA30">
        <v>15.84</v>
      </c>
      <c r="AB30">
        <v>15.16</v>
      </c>
      <c r="AC30" t="s">
        <v>81</v>
      </c>
      <c r="AD30">
        <v>0</v>
      </c>
      <c r="AE30">
        <v>0</v>
      </c>
      <c r="AF30">
        <v>0</v>
      </c>
      <c r="AG30">
        <v>2376</v>
      </c>
      <c r="AH30">
        <v>1188</v>
      </c>
      <c r="AI30">
        <v>0</v>
      </c>
      <c r="AJ30">
        <v>0</v>
      </c>
      <c r="AK30">
        <v>0</v>
      </c>
      <c r="AL30">
        <v>0</v>
      </c>
      <c r="AM30">
        <v>3564</v>
      </c>
      <c r="AN30">
        <v>686177</v>
      </c>
      <c r="AO30">
        <v>43562.82</v>
      </c>
      <c r="AP30">
        <v>525639</v>
      </c>
      <c r="AQ30">
        <v>33370.86</v>
      </c>
      <c r="AR30">
        <v>19315</v>
      </c>
      <c r="AS30">
        <v>286954</v>
      </c>
      <c r="AT30">
        <v>54.59</v>
      </c>
      <c r="AU30">
        <v>26066622</v>
      </c>
      <c r="AV30">
        <v>1.65</v>
      </c>
      <c r="AW30">
        <v>0</v>
      </c>
      <c r="AX30">
        <v>0</v>
      </c>
      <c r="AY30">
        <v>15840</v>
      </c>
      <c r="AZ30">
        <v>3702</v>
      </c>
      <c r="BA30">
        <v>96.272285251215607</v>
      </c>
      <c r="BB30">
        <v>2772</v>
      </c>
      <c r="BC30">
        <v>196379</v>
      </c>
      <c r="BD30">
        <v>74.88</v>
      </c>
      <c r="BE30">
        <v>17.14</v>
      </c>
      <c r="BF30">
        <v>-35.383353833538301</v>
      </c>
      <c r="BG30">
        <v>-63.847572557187803</v>
      </c>
      <c r="BH30">
        <v>-67.118714792405598</v>
      </c>
      <c r="BI30">
        <v>-51.0406958682821</v>
      </c>
      <c r="BJ30">
        <v>-35.383353833538301</v>
      </c>
      <c r="BK30" t="s">
        <v>6</v>
      </c>
      <c r="BL30">
        <v>-19.2247339282792</v>
      </c>
      <c r="BM30">
        <v>25.013688629311901</v>
      </c>
      <c r="BN30">
        <v>-8.6387029605051602</v>
      </c>
      <c r="BO30">
        <v>41.397395677088397</v>
      </c>
      <c r="BP30">
        <v>-17.906324379462799</v>
      </c>
      <c r="BQ30">
        <v>-21.308085724863201</v>
      </c>
      <c r="BR30">
        <v>-13.868728305459101</v>
      </c>
      <c r="BS30">
        <v>-16.940565710916498</v>
      </c>
      <c r="BT30">
        <v>27.906976744186</v>
      </c>
      <c r="BU30">
        <v>0</v>
      </c>
      <c r="BV30">
        <v>32.723487946147998</v>
      </c>
      <c r="BW30">
        <v>0</v>
      </c>
      <c r="BX30">
        <v>44.154751892346503</v>
      </c>
      <c r="BY30">
        <v>3168</v>
      </c>
      <c r="BZ30">
        <v>3564</v>
      </c>
    </row>
    <row r="31" spans="1:78" hidden="1" x14ac:dyDescent="0.2">
      <c r="A31" t="s">
        <v>102</v>
      </c>
      <c r="B31">
        <v>773.31</v>
      </c>
      <c r="C31">
        <v>773.65</v>
      </c>
      <c r="D31">
        <v>813.84</v>
      </c>
      <c r="E31">
        <v>752.52</v>
      </c>
      <c r="F31">
        <v>878.45</v>
      </c>
      <c r="G31">
        <v>877.27</v>
      </c>
      <c r="H31">
        <v>840.39</v>
      </c>
      <c r="I31">
        <v>1469.5</v>
      </c>
      <c r="J31">
        <v>1367.65</v>
      </c>
      <c r="K31">
        <v>797.76</v>
      </c>
      <c r="L31">
        <v>792.65</v>
      </c>
      <c r="M31">
        <v>2962.25</v>
      </c>
      <c r="N31">
        <v>789.01</v>
      </c>
      <c r="O31">
        <v>883.4</v>
      </c>
      <c r="P31" t="s">
        <v>4</v>
      </c>
      <c r="Q31">
        <v>752.52</v>
      </c>
      <c r="R31">
        <v>2962.25</v>
      </c>
      <c r="S31">
        <v>2209.73</v>
      </c>
      <c r="T31">
        <v>520497257</v>
      </c>
      <c r="U31">
        <v>13219772</v>
      </c>
      <c r="V31" t="s">
        <v>79</v>
      </c>
      <c r="W31">
        <v>34995</v>
      </c>
      <c r="X31">
        <v>568808</v>
      </c>
      <c r="Y31" t="s">
        <v>80</v>
      </c>
      <c r="Z31">
        <v>752.52</v>
      </c>
      <c r="AA31">
        <v>753.83</v>
      </c>
      <c r="AB31">
        <v>84.02</v>
      </c>
      <c r="AC31" t="s">
        <v>81</v>
      </c>
      <c r="AD31">
        <v>1188</v>
      </c>
      <c r="AE31">
        <v>0</v>
      </c>
      <c r="AF31">
        <v>0</v>
      </c>
      <c r="AG31">
        <v>828</v>
      </c>
      <c r="AH31">
        <v>0</v>
      </c>
      <c r="AI31">
        <v>0</v>
      </c>
      <c r="AJ31">
        <v>1944</v>
      </c>
      <c r="AK31">
        <v>0</v>
      </c>
      <c r="AL31">
        <v>0</v>
      </c>
      <c r="AM31">
        <v>3960</v>
      </c>
      <c r="AN31">
        <v>15336567</v>
      </c>
      <c r="AO31">
        <v>20380.650000000001</v>
      </c>
      <c r="AP31">
        <v>10806623</v>
      </c>
      <c r="AQ31">
        <v>14360.84</v>
      </c>
      <c r="AR31">
        <v>397759</v>
      </c>
      <c r="AS31">
        <v>7291857</v>
      </c>
      <c r="AT31">
        <v>67.48</v>
      </c>
      <c r="AU31">
        <v>562912172</v>
      </c>
      <c r="AV31">
        <v>0.75</v>
      </c>
      <c r="AW31">
        <v>0</v>
      </c>
      <c r="AX31">
        <v>0</v>
      </c>
      <c r="AY31">
        <v>19008</v>
      </c>
      <c r="AZ31">
        <v>4517</v>
      </c>
      <c r="BA31">
        <v>87.668806730130598</v>
      </c>
      <c r="BB31">
        <v>3234</v>
      </c>
      <c r="BC31">
        <v>3096115</v>
      </c>
      <c r="BD31">
        <v>71.599999999999994</v>
      </c>
      <c r="BE31">
        <v>14.39</v>
      </c>
      <c r="BF31">
        <v>-14.220251461921601</v>
      </c>
      <c r="BG31">
        <v>-44.9771505867729</v>
      </c>
      <c r="BH31">
        <v>-48.790745151411997</v>
      </c>
      <c r="BI31">
        <v>-10.455859779388099</v>
      </c>
      <c r="BJ31">
        <v>-10.455859779388099</v>
      </c>
      <c r="BK31" t="s">
        <v>7</v>
      </c>
      <c r="BL31">
        <v>1.0839761522873701</v>
      </c>
      <c r="BM31">
        <v>17.842510069488998</v>
      </c>
      <c r="BN31">
        <v>11.9171189973069</v>
      </c>
      <c r="BO31">
        <v>30.471605460953</v>
      </c>
      <c r="BP31">
        <v>1.1597181071162399</v>
      </c>
      <c r="BQ31">
        <v>6.2916503589162804</v>
      </c>
      <c r="BR31">
        <v>-5.0246305418719102</v>
      </c>
      <c r="BS31">
        <v>3.2363554657976801</v>
      </c>
      <c r="BT31">
        <v>20.9677419354839</v>
      </c>
      <c r="BU31">
        <v>0</v>
      </c>
      <c r="BV31">
        <v>32.312606837606801</v>
      </c>
      <c r="BW31">
        <v>0</v>
      </c>
      <c r="BX31">
        <v>18.241577649958899</v>
      </c>
      <c r="BY31">
        <v>3960</v>
      </c>
      <c r="BZ31">
        <v>4356</v>
      </c>
    </row>
    <row r="32" spans="1:78" hidden="1" x14ac:dyDescent="0.2">
      <c r="A32" t="s">
        <v>103</v>
      </c>
      <c r="B32">
        <v>4.71</v>
      </c>
      <c r="C32">
        <v>4.63</v>
      </c>
      <c r="D32">
        <v>45.57</v>
      </c>
      <c r="E32">
        <v>52.38</v>
      </c>
      <c r="F32">
        <v>35.04</v>
      </c>
      <c r="G32">
        <v>34.94</v>
      </c>
      <c r="H32">
        <v>9.94</v>
      </c>
      <c r="I32">
        <v>142.55000000000001</v>
      </c>
      <c r="J32">
        <v>55.834699999999998</v>
      </c>
      <c r="K32">
        <v>42.52</v>
      </c>
      <c r="L32">
        <v>41.74</v>
      </c>
      <c r="M32">
        <v>166.24</v>
      </c>
      <c r="N32">
        <v>50.48</v>
      </c>
      <c r="O32">
        <v>35.22</v>
      </c>
      <c r="P32" t="s">
        <v>2</v>
      </c>
      <c r="Q32">
        <v>4.63</v>
      </c>
      <c r="R32">
        <v>166.24</v>
      </c>
      <c r="S32">
        <v>161.61000000000001</v>
      </c>
      <c r="T32">
        <v>520497266</v>
      </c>
      <c r="U32">
        <v>13219479</v>
      </c>
      <c r="V32" t="s">
        <v>79</v>
      </c>
      <c r="W32">
        <v>34995</v>
      </c>
      <c r="X32">
        <v>568811</v>
      </c>
      <c r="Y32" t="s">
        <v>80</v>
      </c>
      <c r="Z32">
        <v>4.63</v>
      </c>
      <c r="AA32">
        <v>4.66</v>
      </c>
      <c r="AB32">
        <v>70.849999999999994</v>
      </c>
      <c r="AC32" t="s">
        <v>92</v>
      </c>
      <c r="AD32">
        <v>26754</v>
      </c>
      <c r="AE32">
        <v>0</v>
      </c>
      <c r="AF32">
        <v>0</v>
      </c>
      <c r="AG32">
        <v>1323</v>
      </c>
      <c r="AH32">
        <v>0</v>
      </c>
      <c r="AI32">
        <v>0</v>
      </c>
      <c r="AJ32">
        <v>27979</v>
      </c>
      <c r="AK32">
        <v>0</v>
      </c>
      <c r="AL32">
        <v>0</v>
      </c>
      <c r="AM32">
        <v>56056</v>
      </c>
      <c r="AN32">
        <v>466895</v>
      </c>
      <c r="AO32">
        <v>104027.83</v>
      </c>
      <c r="AP32">
        <v>13127</v>
      </c>
      <c r="AQ32">
        <v>2924.8</v>
      </c>
      <c r="AR32">
        <v>984</v>
      </c>
      <c r="AS32">
        <v>4731</v>
      </c>
      <c r="AT32">
        <v>36.04</v>
      </c>
      <c r="AU32">
        <v>18292787</v>
      </c>
      <c r="AV32">
        <v>4.08</v>
      </c>
      <c r="AW32">
        <v>0</v>
      </c>
      <c r="AX32">
        <v>0.09</v>
      </c>
      <c r="AY32">
        <v>229320</v>
      </c>
      <c r="AZ32">
        <v>57935</v>
      </c>
      <c r="BA32">
        <v>96.756710106153406</v>
      </c>
      <c r="BB32">
        <v>28028</v>
      </c>
      <c r="BC32">
        <v>361</v>
      </c>
      <c r="BD32">
        <v>48.38</v>
      </c>
      <c r="BE32">
        <v>0.04</v>
      </c>
      <c r="BF32">
        <v>-86.748712077847699</v>
      </c>
      <c r="BG32">
        <v>-91.707665663109097</v>
      </c>
      <c r="BH32">
        <v>-96.752016836197797</v>
      </c>
      <c r="BI32">
        <v>-53.420523138832998</v>
      </c>
      <c r="BJ32">
        <v>-53.420523138832998</v>
      </c>
      <c r="BK32" t="s">
        <v>7</v>
      </c>
      <c r="BL32">
        <v>-88.162857900546697</v>
      </c>
      <c r="BM32">
        <v>-8.2093667752447601</v>
      </c>
      <c r="BN32">
        <v>-93.091634388683005</v>
      </c>
      <c r="BO32">
        <v>-46.429290986684201</v>
      </c>
      <c r="BP32">
        <v>-88.430335097001802</v>
      </c>
      <c r="BQ32">
        <v>-96.667629304576295</v>
      </c>
      <c r="BR32">
        <v>-51.766595289079198</v>
      </c>
      <c r="BS32">
        <v>-75.334042015381499</v>
      </c>
      <c r="BT32">
        <v>91.549295774647902</v>
      </c>
      <c r="BU32">
        <v>-34.328358208955201</v>
      </c>
      <c r="BV32">
        <v>-90.594059405940598</v>
      </c>
      <c r="BW32">
        <v>-34.328763404370797</v>
      </c>
      <c r="BX32">
        <v>-77.7777777777778</v>
      </c>
      <c r="BY32">
        <v>56056</v>
      </c>
      <c r="BZ32">
        <v>56693</v>
      </c>
    </row>
    <row r="33" spans="1:78" hidden="1" x14ac:dyDescent="0.2">
      <c r="A33" t="s">
        <v>91</v>
      </c>
      <c r="B33">
        <v>1851.13</v>
      </c>
      <c r="C33">
        <v>2704.07</v>
      </c>
      <c r="E33">
        <v>1863.81</v>
      </c>
      <c r="F33">
        <v>2669.58</v>
      </c>
      <c r="G33">
        <v>1853.95</v>
      </c>
      <c r="I33">
        <v>872.55</v>
      </c>
      <c r="J33">
        <v>2663.61</v>
      </c>
      <c r="O33">
        <v>826.26</v>
      </c>
      <c r="P33" t="s">
        <v>14</v>
      </c>
      <c r="Q33">
        <v>826.26</v>
      </c>
      <c r="R33">
        <v>2704.07</v>
      </c>
      <c r="S33">
        <v>1877.81</v>
      </c>
      <c r="T33">
        <v>520501315</v>
      </c>
      <c r="U33">
        <v>13219737</v>
      </c>
      <c r="V33" t="s">
        <v>85</v>
      </c>
      <c r="W33">
        <v>34998</v>
      </c>
      <c r="X33">
        <v>568817</v>
      </c>
      <c r="Y33" t="s">
        <v>80</v>
      </c>
      <c r="Z33">
        <v>826.26</v>
      </c>
      <c r="AA33">
        <v>826.67</v>
      </c>
      <c r="AB33">
        <v>75.88</v>
      </c>
      <c r="AC33" t="s">
        <v>92</v>
      </c>
      <c r="AD33">
        <v>0</v>
      </c>
      <c r="AE33">
        <v>17</v>
      </c>
      <c r="AF33">
        <v>0</v>
      </c>
      <c r="AG33">
        <v>368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385</v>
      </c>
      <c r="AN33">
        <v>6534356</v>
      </c>
      <c r="AO33">
        <v>7908.78</v>
      </c>
      <c r="AP33">
        <v>3604014</v>
      </c>
      <c r="AQ33">
        <v>4362.08</v>
      </c>
      <c r="AR33">
        <v>121606</v>
      </c>
      <c r="AS33">
        <v>2821761</v>
      </c>
      <c r="AT33">
        <v>78.290000000000006</v>
      </c>
      <c r="AU33">
        <v>642952518</v>
      </c>
      <c r="AV33">
        <v>0.78</v>
      </c>
      <c r="AW33">
        <v>0</v>
      </c>
      <c r="AX33">
        <v>0.09</v>
      </c>
      <c r="AY33">
        <v>70906</v>
      </c>
      <c r="AZ33">
        <v>5451</v>
      </c>
      <c r="BA33">
        <v>7.0629242340854903</v>
      </c>
      <c r="BB33">
        <v>355</v>
      </c>
      <c r="BC33">
        <v>428397</v>
      </c>
      <c r="BD33">
        <v>6.51</v>
      </c>
      <c r="BE33">
        <v>5.81</v>
      </c>
      <c r="BF33">
        <v>-55.4324550284528</v>
      </c>
      <c r="BG33">
        <v>-68.979692973070399</v>
      </c>
      <c r="BH33">
        <v>-5.3051401065841501</v>
      </c>
      <c r="BJ33">
        <v>-5.3051401065841501</v>
      </c>
      <c r="BK33" t="s">
        <v>8</v>
      </c>
      <c r="BL33">
        <v>-38.703136344789698</v>
      </c>
      <c r="BM33">
        <v>37.541847171087802</v>
      </c>
      <c r="BN33">
        <v>-36.8147056363904</v>
      </c>
      <c r="BO33">
        <v>41.779261344245597</v>
      </c>
      <c r="BP33">
        <v>-49.001253936900603</v>
      </c>
      <c r="BQ33">
        <v>-37.698288898206201</v>
      </c>
      <c r="BR33">
        <v>-1.4104017126306401</v>
      </c>
      <c r="BS33">
        <v>-32.329913709247897</v>
      </c>
      <c r="BT33">
        <v>52.941176470588204</v>
      </c>
      <c r="BU33">
        <v>-19.1343963553531</v>
      </c>
      <c r="BV33">
        <v>-41.6989882988887</v>
      </c>
      <c r="BW33">
        <v>-19.130434782608699</v>
      </c>
      <c r="BX33">
        <v>-8.6477987421383808</v>
      </c>
      <c r="BY33">
        <v>0</v>
      </c>
      <c r="BZ33">
        <v>385</v>
      </c>
    </row>
    <row r="34" spans="1:78" hidden="1" x14ac:dyDescent="0.2">
      <c r="A34" t="s">
        <v>105</v>
      </c>
      <c r="B34">
        <v>1676.23</v>
      </c>
      <c r="C34">
        <v>1676.05</v>
      </c>
      <c r="D34">
        <v>1602.05</v>
      </c>
      <c r="E34">
        <v>1766.15</v>
      </c>
      <c r="F34">
        <v>1733.15</v>
      </c>
      <c r="G34">
        <v>1741.57</v>
      </c>
      <c r="H34">
        <v>3573.98</v>
      </c>
      <c r="K34">
        <v>1508.77</v>
      </c>
      <c r="L34">
        <v>1525.15</v>
      </c>
      <c r="M34">
        <v>1458.83</v>
      </c>
      <c r="N34">
        <v>1419</v>
      </c>
      <c r="O34">
        <v>1742.75</v>
      </c>
      <c r="P34" t="s">
        <v>13</v>
      </c>
      <c r="Q34">
        <v>1419</v>
      </c>
      <c r="R34">
        <v>3573.98</v>
      </c>
      <c r="S34">
        <v>2154.98</v>
      </c>
      <c r="T34">
        <v>520501818</v>
      </c>
      <c r="U34">
        <v>13219838</v>
      </c>
      <c r="V34" t="s">
        <v>85</v>
      </c>
      <c r="W34">
        <v>34998</v>
      </c>
      <c r="X34">
        <v>568828</v>
      </c>
      <c r="Y34" t="s">
        <v>80</v>
      </c>
      <c r="Z34">
        <v>1419</v>
      </c>
      <c r="AA34">
        <v>1420.14</v>
      </c>
      <c r="AB34">
        <v>3220.28</v>
      </c>
      <c r="AC34" t="s">
        <v>81</v>
      </c>
      <c r="AD34">
        <v>0</v>
      </c>
      <c r="AE34">
        <v>0</v>
      </c>
      <c r="AF34">
        <v>0</v>
      </c>
      <c r="AG34">
        <v>1576206</v>
      </c>
      <c r="AH34">
        <v>788103</v>
      </c>
      <c r="AI34">
        <v>0</v>
      </c>
      <c r="AJ34">
        <v>0</v>
      </c>
      <c r="AK34">
        <v>0</v>
      </c>
      <c r="AL34">
        <v>0</v>
      </c>
      <c r="AM34">
        <v>2364309</v>
      </c>
      <c r="AN34">
        <v>859105</v>
      </c>
      <c r="AO34">
        <v>608.01</v>
      </c>
      <c r="AP34">
        <v>638774</v>
      </c>
      <c r="AQ34">
        <v>452.08</v>
      </c>
      <c r="AR34">
        <v>24507</v>
      </c>
      <c r="AS34">
        <v>358762</v>
      </c>
      <c r="AT34">
        <v>56.16</v>
      </c>
      <c r="AU34">
        <v>2149321246</v>
      </c>
      <c r="AV34">
        <v>1.52</v>
      </c>
      <c r="AW34">
        <v>3.77</v>
      </c>
      <c r="AX34">
        <v>84.66</v>
      </c>
      <c r="AY34">
        <v>10508040</v>
      </c>
      <c r="AZ34">
        <v>2365527</v>
      </c>
      <c r="BA34">
        <v>99.948510416494898</v>
      </c>
      <c r="BB34">
        <v>1838907</v>
      </c>
      <c r="BC34">
        <v>231669</v>
      </c>
      <c r="BD34">
        <v>77.739999999999995</v>
      </c>
      <c r="BE34">
        <v>0.32</v>
      </c>
      <c r="BF34">
        <v>-18.521793554092</v>
      </c>
      <c r="BI34">
        <v>-60.296364277360297</v>
      </c>
      <c r="BJ34">
        <v>-18.521793554092</v>
      </c>
      <c r="BK34" t="s">
        <v>6</v>
      </c>
      <c r="BL34">
        <v>-52.047098617964203</v>
      </c>
      <c r="BM34">
        <v>-41.0860149414261</v>
      </c>
      <c r="BN34">
        <v>-7.1063347100226899</v>
      </c>
      <c r="BO34">
        <v>14.129913407891699</v>
      </c>
      <c r="BP34">
        <v>11.2892239226193</v>
      </c>
      <c r="BQ34">
        <v>-16.390229578341199</v>
      </c>
      <c r="BR34">
        <v>-10</v>
      </c>
      <c r="BS34">
        <v>-35.038921018683602</v>
      </c>
      <c r="BT34">
        <v>-20.418848167539299</v>
      </c>
      <c r="BU34">
        <v>-0.27932960893854702</v>
      </c>
      <c r="BV34">
        <v>36.637570038336797</v>
      </c>
      <c r="BW34">
        <v>-0.28219599794766398</v>
      </c>
      <c r="BX34">
        <v>39.130434782608702</v>
      </c>
      <c r="BY34">
        <v>2101608</v>
      </c>
      <c r="BZ34">
        <v>2364309</v>
      </c>
    </row>
    <row r="35" spans="1:78" hidden="1" x14ac:dyDescent="0.2">
      <c r="A35" t="s">
        <v>93</v>
      </c>
      <c r="B35">
        <v>728.72</v>
      </c>
      <c r="C35">
        <v>839.66</v>
      </c>
      <c r="F35">
        <v>780.45</v>
      </c>
      <c r="G35">
        <v>667.48</v>
      </c>
      <c r="H35">
        <v>923.07</v>
      </c>
      <c r="I35">
        <v>662.69</v>
      </c>
      <c r="J35">
        <v>667.35199999999998</v>
      </c>
      <c r="L35">
        <v>1030.1600000000001</v>
      </c>
      <c r="N35">
        <v>1439.11</v>
      </c>
      <c r="O35">
        <v>616.96</v>
      </c>
      <c r="P35" t="s">
        <v>14</v>
      </c>
      <c r="Q35">
        <v>616.96</v>
      </c>
      <c r="R35">
        <v>1439.11</v>
      </c>
      <c r="S35">
        <v>822.15</v>
      </c>
      <c r="T35">
        <v>520501350</v>
      </c>
      <c r="U35">
        <v>13219615</v>
      </c>
      <c r="V35" t="s">
        <v>85</v>
      </c>
      <c r="W35">
        <v>34998</v>
      </c>
      <c r="X35">
        <v>568817</v>
      </c>
      <c r="Y35" t="s">
        <v>80</v>
      </c>
      <c r="Z35">
        <v>616.96</v>
      </c>
      <c r="AA35">
        <v>620.04</v>
      </c>
      <c r="AB35">
        <v>148.13</v>
      </c>
      <c r="AC35" t="s">
        <v>92</v>
      </c>
      <c r="AD35">
        <v>1003</v>
      </c>
      <c r="AE35">
        <v>0</v>
      </c>
      <c r="AF35">
        <v>0</v>
      </c>
      <c r="AG35">
        <v>2216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3219</v>
      </c>
      <c r="AN35">
        <v>14607597</v>
      </c>
      <c r="AO35">
        <v>23682.080000000002</v>
      </c>
      <c r="AP35">
        <v>5341865</v>
      </c>
      <c r="AQ35">
        <v>8660.32</v>
      </c>
      <c r="AR35">
        <v>214056</v>
      </c>
      <c r="AS35">
        <v>3968947</v>
      </c>
      <c r="AT35">
        <v>74.3</v>
      </c>
      <c r="AU35">
        <v>765038479</v>
      </c>
      <c r="AV35">
        <v>1.24</v>
      </c>
      <c r="AW35">
        <v>0</v>
      </c>
      <c r="AX35">
        <v>0.08</v>
      </c>
      <c r="AY35">
        <v>221190</v>
      </c>
      <c r="AZ35">
        <v>26788</v>
      </c>
      <c r="BA35">
        <v>12.0165745856354</v>
      </c>
      <c r="BB35">
        <v>1689</v>
      </c>
      <c r="BC35">
        <v>876801</v>
      </c>
      <c r="BD35">
        <v>6.31</v>
      </c>
      <c r="BE35">
        <v>6</v>
      </c>
      <c r="BF35">
        <v>-7.5687661053514699</v>
      </c>
      <c r="BG35">
        <v>-7.5510375334156397</v>
      </c>
      <c r="BH35">
        <v>-6.9006624515233401</v>
      </c>
      <c r="BI35">
        <v>-33.162165382906998</v>
      </c>
      <c r="BJ35">
        <v>-6.9006624515233401</v>
      </c>
      <c r="BK35" t="s">
        <v>8</v>
      </c>
      <c r="BL35">
        <v>-13.151966076012799</v>
      </c>
      <c r="BM35">
        <v>-6.0382574801737396</v>
      </c>
      <c r="BN35">
        <v>-13.2687405627446</v>
      </c>
      <c r="BO35">
        <v>-6.16462623804484</v>
      </c>
      <c r="BP35">
        <v>-22.6055579257931</v>
      </c>
      <c r="BQ35">
        <v>-11.524367014042401</v>
      </c>
      <c r="BR35">
        <v>2.0183990113963999</v>
      </c>
      <c r="BS35">
        <v>17.213905990427101</v>
      </c>
      <c r="BT35">
        <v>26.530612244897998</v>
      </c>
      <c r="BU35">
        <v>-89.020347136449303</v>
      </c>
      <c r="BV35">
        <v>-15.757337596704099</v>
      </c>
      <c r="BW35">
        <v>-89.010797631487307</v>
      </c>
      <c r="BX35">
        <v>-15.966386554621799</v>
      </c>
      <c r="BY35">
        <v>1986</v>
      </c>
      <c r="BZ35">
        <v>3219</v>
      </c>
    </row>
    <row r="36" spans="1:78" hidden="1" x14ac:dyDescent="0.2">
      <c r="A36" t="s">
        <v>126</v>
      </c>
      <c r="F36">
        <v>48.23</v>
      </c>
      <c r="G36">
        <v>73.38</v>
      </c>
      <c r="H36">
        <v>505.92</v>
      </c>
      <c r="I36">
        <v>126.01</v>
      </c>
      <c r="J36">
        <v>62.331699999999998</v>
      </c>
      <c r="O36">
        <v>45.67</v>
      </c>
      <c r="P36" t="s">
        <v>14</v>
      </c>
      <c r="Q36">
        <v>45.67</v>
      </c>
      <c r="R36">
        <v>505.92</v>
      </c>
      <c r="S36">
        <v>460.25</v>
      </c>
      <c r="T36">
        <v>520501385</v>
      </c>
      <c r="U36">
        <v>13219823</v>
      </c>
      <c r="V36" t="s">
        <v>85</v>
      </c>
      <c r="W36">
        <v>34998</v>
      </c>
      <c r="X36">
        <v>568817</v>
      </c>
      <c r="Y36" t="s">
        <v>80</v>
      </c>
      <c r="Z36">
        <v>45.67</v>
      </c>
      <c r="AA36">
        <v>45.77</v>
      </c>
      <c r="AB36">
        <v>78.650000000000006</v>
      </c>
      <c r="AC36" t="s">
        <v>92</v>
      </c>
      <c r="AD36">
        <v>0</v>
      </c>
      <c r="AE36">
        <v>0</v>
      </c>
      <c r="AF36">
        <v>0</v>
      </c>
      <c r="AG36">
        <v>2964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2964</v>
      </c>
      <c r="AN36">
        <v>3598359</v>
      </c>
      <c r="AO36">
        <v>79041.91</v>
      </c>
      <c r="AP36">
        <v>598474</v>
      </c>
      <c r="AQ36">
        <v>13146.14</v>
      </c>
      <c r="AR36">
        <v>35355</v>
      </c>
      <c r="AS36">
        <v>358896</v>
      </c>
      <c r="AT36">
        <v>59.97</v>
      </c>
      <c r="AU36">
        <v>79788907</v>
      </c>
      <c r="AV36">
        <v>1.75</v>
      </c>
      <c r="AW36">
        <v>0</v>
      </c>
      <c r="AX36">
        <v>0.09</v>
      </c>
      <c r="AY36">
        <v>228250</v>
      </c>
      <c r="AZ36">
        <v>29642</v>
      </c>
      <c r="BA36">
        <v>9.9993252816948903</v>
      </c>
      <c r="BB36">
        <v>2423</v>
      </c>
      <c r="BC36">
        <v>90151</v>
      </c>
      <c r="BD36">
        <v>8.17</v>
      </c>
      <c r="BE36">
        <v>4.9000000000000004</v>
      </c>
      <c r="BF36">
        <v>-37.762333060779497</v>
      </c>
      <c r="BG36">
        <v>-26.730700430118201</v>
      </c>
      <c r="BH36">
        <v>-63.756844694865499</v>
      </c>
      <c r="BI36">
        <v>-90.972881087919006</v>
      </c>
      <c r="BJ36">
        <v>-26.730700430118201</v>
      </c>
      <c r="BK36" t="s">
        <v>9</v>
      </c>
      <c r="BL36">
        <v>-10.813336909036201</v>
      </c>
      <c r="BM36">
        <v>43.477469281243202</v>
      </c>
      <c r="BN36">
        <v>-31.406205228713201</v>
      </c>
      <c r="BO36">
        <v>10.3490824906428</v>
      </c>
      <c r="BP36">
        <v>-7.6434784880227804</v>
      </c>
      <c r="BQ36">
        <v>-38.196608955306097</v>
      </c>
      <c r="BR36">
        <v>-9.9008413461538503</v>
      </c>
      <c r="BS36">
        <v>-29.7850706442354</v>
      </c>
      <c r="BT36">
        <v>12.9032258064516</v>
      </c>
      <c r="BU36">
        <v>-54.971194945177501</v>
      </c>
      <c r="BV36">
        <v>-45.122901423197298</v>
      </c>
      <c r="BW36">
        <v>-54.986225895316799</v>
      </c>
      <c r="BX36">
        <v>-24.265842349304499</v>
      </c>
      <c r="BY36">
        <v>2648</v>
      </c>
      <c r="BZ36">
        <v>2964</v>
      </c>
    </row>
    <row r="37" spans="1:78" hidden="1" x14ac:dyDescent="0.2">
      <c r="A37" t="s">
        <v>128</v>
      </c>
      <c r="F37">
        <v>1732.4</v>
      </c>
      <c r="G37">
        <v>774.14</v>
      </c>
      <c r="H37">
        <v>2665.82</v>
      </c>
      <c r="I37">
        <v>1284.25</v>
      </c>
      <c r="J37">
        <v>411.767</v>
      </c>
      <c r="O37">
        <v>182.89</v>
      </c>
      <c r="P37" t="s">
        <v>14</v>
      </c>
      <c r="Q37">
        <v>182.89</v>
      </c>
      <c r="R37">
        <v>2665.82</v>
      </c>
      <c r="S37">
        <v>2482.9299999999998</v>
      </c>
      <c r="T37">
        <v>520501420</v>
      </c>
      <c r="U37">
        <v>13219550</v>
      </c>
      <c r="V37" t="s">
        <v>85</v>
      </c>
      <c r="W37">
        <v>34998</v>
      </c>
      <c r="X37">
        <v>568817</v>
      </c>
      <c r="Y37" t="s">
        <v>80</v>
      </c>
      <c r="Z37">
        <v>182.89</v>
      </c>
      <c r="AA37">
        <v>183.15</v>
      </c>
      <c r="AB37">
        <v>170.21</v>
      </c>
      <c r="AC37" t="s">
        <v>92</v>
      </c>
      <c r="AD37">
        <v>12363</v>
      </c>
      <c r="AE37">
        <v>0</v>
      </c>
      <c r="AF37">
        <v>144</v>
      </c>
      <c r="AG37">
        <v>109647</v>
      </c>
      <c r="AH37">
        <v>13165</v>
      </c>
      <c r="AI37">
        <v>0</v>
      </c>
      <c r="AJ37">
        <v>0</v>
      </c>
      <c r="AK37">
        <v>0</v>
      </c>
      <c r="AL37">
        <v>0</v>
      </c>
      <c r="AM37">
        <v>135319</v>
      </c>
      <c r="AN37">
        <v>3015421</v>
      </c>
      <c r="AO37">
        <v>16530.189999999999</v>
      </c>
      <c r="AP37">
        <v>624970</v>
      </c>
      <c r="AQ37">
        <v>3426.01</v>
      </c>
      <c r="AR37">
        <v>40632</v>
      </c>
      <c r="AS37">
        <v>409991</v>
      </c>
      <c r="AT37">
        <v>65.599999999999994</v>
      </c>
      <c r="AU37">
        <v>664172488</v>
      </c>
      <c r="AV37">
        <v>3.64</v>
      </c>
      <c r="AW37">
        <v>0</v>
      </c>
      <c r="AX37">
        <v>4.97</v>
      </c>
      <c r="AY37">
        <v>642979</v>
      </c>
      <c r="AZ37">
        <v>154604</v>
      </c>
      <c r="BA37">
        <v>87.526195958707405</v>
      </c>
      <c r="BB37">
        <v>86405</v>
      </c>
      <c r="BC37">
        <v>143663</v>
      </c>
      <c r="BD37">
        <v>55.89</v>
      </c>
      <c r="BE37">
        <v>1.88</v>
      </c>
      <c r="BF37">
        <v>-76.375074275970803</v>
      </c>
      <c r="BG37">
        <v>-55.584104602845798</v>
      </c>
      <c r="BH37">
        <v>-85.759003309324498</v>
      </c>
      <c r="BI37">
        <v>-93.139446774350901</v>
      </c>
      <c r="BJ37">
        <v>-55.584104602845798</v>
      </c>
      <c r="BK37" t="s">
        <v>9</v>
      </c>
      <c r="BL37">
        <v>-68.814504370841107</v>
      </c>
      <c r="BM37">
        <v>32.266915247727603</v>
      </c>
      <c r="BN37">
        <v>-71.262998944266897</v>
      </c>
      <c r="BO37">
        <v>21.882159577647201</v>
      </c>
      <c r="BP37">
        <v>-68.726091608106302</v>
      </c>
      <c r="BQ37">
        <v>-74.274751683158399</v>
      </c>
      <c r="BR37">
        <v>-10.480349344978199</v>
      </c>
      <c r="BS37">
        <v>-73.728097334411004</v>
      </c>
      <c r="BT37">
        <v>11.3149847094801</v>
      </c>
      <c r="BU37">
        <v>-9.8652229246208094</v>
      </c>
      <c r="BV37">
        <v>-45.790411072622597</v>
      </c>
      <c r="BW37">
        <v>-9.8548387096774199</v>
      </c>
      <c r="BX37">
        <v>-3.5897435897435899</v>
      </c>
      <c r="BY37">
        <v>77083</v>
      </c>
      <c r="BZ37">
        <v>135319</v>
      </c>
    </row>
    <row r="38" spans="1:78" hidden="1" x14ac:dyDescent="0.2">
      <c r="A38" t="s">
        <v>98</v>
      </c>
      <c r="B38">
        <v>1276.5999999999999</v>
      </c>
      <c r="C38">
        <v>492.38</v>
      </c>
      <c r="D38">
        <v>1107.3</v>
      </c>
      <c r="E38">
        <v>1446.85</v>
      </c>
      <c r="F38">
        <v>486.48</v>
      </c>
      <c r="G38">
        <v>1355.86</v>
      </c>
      <c r="I38">
        <v>496.91</v>
      </c>
      <c r="J38">
        <v>494.07400000000001</v>
      </c>
      <c r="O38">
        <v>461.65</v>
      </c>
      <c r="P38" t="s">
        <v>14</v>
      </c>
      <c r="Q38">
        <v>461.65</v>
      </c>
      <c r="R38">
        <v>1446.85</v>
      </c>
      <c r="S38">
        <v>985.2</v>
      </c>
      <c r="T38">
        <v>520501600</v>
      </c>
      <c r="U38">
        <v>13219531</v>
      </c>
      <c r="V38" t="s">
        <v>85</v>
      </c>
      <c r="W38">
        <v>34998</v>
      </c>
      <c r="X38">
        <v>568817</v>
      </c>
      <c r="Y38" t="s">
        <v>80</v>
      </c>
      <c r="Z38">
        <v>461.65</v>
      </c>
      <c r="AA38">
        <v>463.61</v>
      </c>
      <c r="AB38">
        <v>124.62</v>
      </c>
      <c r="AC38" t="s">
        <v>81</v>
      </c>
      <c r="AD38">
        <v>1564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1565</v>
      </c>
      <c r="AN38">
        <v>8581444</v>
      </c>
      <c r="AO38">
        <v>18596.509999999998</v>
      </c>
      <c r="AP38">
        <v>4202884</v>
      </c>
      <c r="AQ38">
        <v>9107.9</v>
      </c>
      <c r="AR38">
        <v>91910</v>
      </c>
      <c r="AS38">
        <v>2564363</v>
      </c>
      <c r="AT38">
        <v>61.01</v>
      </c>
      <c r="AU38">
        <v>323353508</v>
      </c>
      <c r="AV38">
        <v>0.7</v>
      </c>
      <c r="AW38">
        <v>0</v>
      </c>
      <c r="AX38">
        <v>0.18</v>
      </c>
      <c r="AY38">
        <v>496620</v>
      </c>
      <c r="AZ38">
        <v>3960</v>
      </c>
      <c r="BA38">
        <v>39.520202020201999</v>
      </c>
      <c r="BB38">
        <v>9</v>
      </c>
      <c r="BC38">
        <v>1302019</v>
      </c>
      <c r="BD38">
        <v>0.23</v>
      </c>
      <c r="BE38">
        <v>13.58</v>
      </c>
      <c r="BF38">
        <v>-65.951499417343996</v>
      </c>
      <c r="BG38">
        <v>-6.5625796945396901</v>
      </c>
      <c r="BH38">
        <v>-7.09585236763197</v>
      </c>
      <c r="BJ38">
        <v>-6.5625796945396901</v>
      </c>
      <c r="BK38" t="s">
        <v>9</v>
      </c>
      <c r="BL38">
        <v>-66.579799151129507</v>
      </c>
      <c r="BM38">
        <v>-1.8157982685715299</v>
      </c>
      <c r="BN38">
        <v>-65.643791241565296</v>
      </c>
      <c r="BO38">
        <v>0.93399323109792798</v>
      </c>
      <c r="BP38">
        <v>-72.998539905813601</v>
      </c>
      <c r="BQ38">
        <v>-66.718835251444901</v>
      </c>
      <c r="BR38">
        <v>-3.1433560882679901</v>
      </c>
      <c r="BS38">
        <v>-63.633265874701301</v>
      </c>
      <c r="BT38">
        <v>6.0606060606060499</v>
      </c>
      <c r="BU38">
        <v>-76.923076923076906</v>
      </c>
      <c r="BV38">
        <v>-63.710985349429997</v>
      </c>
      <c r="BW38">
        <v>-76.530612244897995</v>
      </c>
      <c r="BX38">
        <v>-4.5007032348804499</v>
      </c>
      <c r="BY38">
        <v>1</v>
      </c>
      <c r="BZ38">
        <v>1565</v>
      </c>
    </row>
    <row r="39" spans="1:78" hidden="1" x14ac:dyDescent="0.2">
      <c r="A39" t="s">
        <v>106</v>
      </c>
      <c r="B39">
        <v>172.47</v>
      </c>
      <c r="C39">
        <v>40.65</v>
      </c>
      <c r="D39">
        <v>278.42</v>
      </c>
      <c r="E39">
        <v>379.87</v>
      </c>
      <c r="F39">
        <v>44.54</v>
      </c>
      <c r="G39">
        <v>140.26</v>
      </c>
      <c r="H39">
        <v>278</v>
      </c>
      <c r="I39">
        <v>58.75</v>
      </c>
      <c r="J39">
        <v>47.582000000000001</v>
      </c>
      <c r="K39">
        <v>193.67</v>
      </c>
      <c r="L39">
        <v>97.27</v>
      </c>
      <c r="M39">
        <v>275.87</v>
      </c>
      <c r="N39">
        <v>285.08</v>
      </c>
      <c r="O39">
        <v>107.04</v>
      </c>
      <c r="P39" t="s">
        <v>2</v>
      </c>
      <c r="Q39">
        <v>40.65</v>
      </c>
      <c r="R39">
        <v>379.87</v>
      </c>
      <c r="S39">
        <v>339.22</v>
      </c>
      <c r="T39">
        <v>520497596</v>
      </c>
      <c r="U39">
        <v>13219456</v>
      </c>
      <c r="V39" t="s">
        <v>79</v>
      </c>
      <c r="W39">
        <v>34995</v>
      </c>
      <c r="X39">
        <v>568811</v>
      </c>
      <c r="Y39" t="s">
        <v>80</v>
      </c>
      <c r="Z39">
        <v>40.65</v>
      </c>
      <c r="AA39">
        <v>40.729999999999997</v>
      </c>
      <c r="AB39">
        <v>15.5</v>
      </c>
      <c r="AC39" t="s">
        <v>81</v>
      </c>
      <c r="AD39">
        <v>0</v>
      </c>
      <c r="AE39">
        <v>0</v>
      </c>
      <c r="AF39">
        <v>0</v>
      </c>
      <c r="AG39">
        <v>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1075592</v>
      </c>
      <c r="AO39">
        <v>26457.88</v>
      </c>
      <c r="AP39">
        <v>941005</v>
      </c>
      <c r="AQ39">
        <v>23147.25</v>
      </c>
      <c r="AR39">
        <v>20866</v>
      </c>
      <c r="AS39">
        <v>541957</v>
      </c>
      <c r="AT39">
        <v>57.59</v>
      </c>
      <c r="AU39">
        <v>36396295</v>
      </c>
      <c r="AV39">
        <v>0.9</v>
      </c>
      <c r="AW39">
        <v>0</v>
      </c>
      <c r="AX39">
        <v>0</v>
      </c>
      <c r="AY39">
        <v>738</v>
      </c>
      <c r="AZ39">
        <v>342</v>
      </c>
      <c r="BA39">
        <v>2.6315789473684199</v>
      </c>
      <c r="BB39">
        <v>6</v>
      </c>
      <c r="BC39">
        <v>348970</v>
      </c>
      <c r="BD39">
        <v>1.75</v>
      </c>
      <c r="BE39">
        <v>18.71</v>
      </c>
      <c r="BF39">
        <v>-71.018109225723606</v>
      </c>
      <c r="BG39">
        <v>-14.568534319700699</v>
      </c>
      <c r="BH39">
        <v>-30.8085106382979</v>
      </c>
      <c r="BI39">
        <v>-85.377697841726601</v>
      </c>
      <c r="BJ39">
        <v>-14.568534319700699</v>
      </c>
      <c r="BK39" t="s">
        <v>9</v>
      </c>
      <c r="BL39">
        <v>-73.143770287141095</v>
      </c>
      <c r="BM39">
        <v>-7.34060589250298</v>
      </c>
      <c r="BN39">
        <v>-74.420432882263697</v>
      </c>
      <c r="BO39">
        <v>-11.745361791686699</v>
      </c>
      <c r="BP39">
        <v>-72.276254251700706</v>
      </c>
      <c r="BQ39">
        <v>-73.632451977577006</v>
      </c>
      <c r="BR39">
        <v>3.0785752640057402</v>
      </c>
      <c r="BS39">
        <v>-40.7962096998303</v>
      </c>
      <c r="BT39">
        <v>104.545454545455</v>
      </c>
      <c r="BU39">
        <v>-94.9579831932773</v>
      </c>
      <c r="BV39">
        <v>-74.4996309801314</v>
      </c>
      <c r="BW39">
        <v>-94.971264367816104</v>
      </c>
      <c r="BX39">
        <v>-0.21333333333332899</v>
      </c>
      <c r="BY39">
        <v>9</v>
      </c>
      <c r="BZ39">
        <v>12</v>
      </c>
    </row>
    <row r="40" spans="1:78" hidden="1" x14ac:dyDescent="0.2">
      <c r="A40" t="s">
        <v>99</v>
      </c>
      <c r="B40">
        <v>3344.77</v>
      </c>
      <c r="C40">
        <v>3342.19</v>
      </c>
      <c r="D40">
        <v>844.08</v>
      </c>
      <c r="E40">
        <v>889.75</v>
      </c>
      <c r="F40">
        <v>222.26</v>
      </c>
      <c r="G40">
        <v>216.43</v>
      </c>
      <c r="H40">
        <v>860.8</v>
      </c>
      <c r="I40">
        <v>369.44</v>
      </c>
      <c r="J40">
        <v>303.81</v>
      </c>
      <c r="M40">
        <v>665.35</v>
      </c>
      <c r="O40">
        <v>205.18</v>
      </c>
      <c r="P40" t="s">
        <v>14</v>
      </c>
      <c r="Q40">
        <v>205.18</v>
      </c>
      <c r="R40">
        <v>3344.77</v>
      </c>
      <c r="S40">
        <v>3139.59</v>
      </c>
      <c r="T40">
        <v>520501640</v>
      </c>
      <c r="U40">
        <v>13219584</v>
      </c>
      <c r="V40" t="s">
        <v>85</v>
      </c>
      <c r="W40">
        <v>34998</v>
      </c>
      <c r="X40">
        <v>568817</v>
      </c>
      <c r="Y40" t="s">
        <v>80</v>
      </c>
      <c r="Z40">
        <v>205.18</v>
      </c>
      <c r="AA40">
        <v>205.59</v>
      </c>
      <c r="AB40">
        <v>36.19</v>
      </c>
      <c r="AC40" t="s">
        <v>81</v>
      </c>
      <c r="AD40">
        <v>0</v>
      </c>
      <c r="AE40">
        <v>15</v>
      </c>
      <c r="AF40">
        <v>0</v>
      </c>
      <c r="AG40">
        <v>5758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5773</v>
      </c>
      <c r="AN40">
        <v>2176631</v>
      </c>
      <c r="AO40">
        <v>10608.69</v>
      </c>
      <c r="AP40">
        <v>1367491</v>
      </c>
      <c r="AQ40">
        <v>6665.02</v>
      </c>
      <c r="AR40">
        <v>46358</v>
      </c>
      <c r="AS40">
        <v>975027</v>
      </c>
      <c r="AT40">
        <v>71.3</v>
      </c>
      <c r="AU40">
        <v>298849018</v>
      </c>
      <c r="AV40">
        <v>1.46</v>
      </c>
      <c r="AW40">
        <v>0</v>
      </c>
      <c r="AX40">
        <v>0</v>
      </c>
      <c r="AY40">
        <v>17398</v>
      </c>
      <c r="AZ40">
        <v>5823</v>
      </c>
      <c r="BA40">
        <v>99.141336081057901</v>
      </c>
      <c r="BB40">
        <v>4936</v>
      </c>
      <c r="BC40">
        <v>267520</v>
      </c>
      <c r="BD40">
        <v>84.77</v>
      </c>
      <c r="BE40">
        <v>9.41</v>
      </c>
      <c r="BF40">
        <v>-5.19798549184494</v>
      </c>
      <c r="BG40">
        <v>-32.464369178104697</v>
      </c>
      <c r="BH40">
        <v>-44.461888263317398</v>
      </c>
      <c r="BI40">
        <v>-76.164033457249104</v>
      </c>
      <c r="BJ40">
        <v>-5.19798549184494</v>
      </c>
      <c r="BK40" t="s">
        <v>6</v>
      </c>
      <c r="BL40">
        <v>-7.0009361299592801</v>
      </c>
      <c r="BM40">
        <v>-1.9027302334097</v>
      </c>
      <c r="BN40">
        <v>-6.9279416749133196</v>
      </c>
      <c r="BO40">
        <v>-1.8257556006286599</v>
      </c>
      <c r="BP40">
        <v>-9.9879616325579601</v>
      </c>
      <c r="BQ40">
        <v>-9.5313295928280297</v>
      </c>
      <c r="BR40">
        <v>-2.7948193592365298</v>
      </c>
      <c r="BS40">
        <v>-6.3692195973661496</v>
      </c>
      <c r="BT40">
        <v>-0.68027210884353795</v>
      </c>
      <c r="BU40">
        <v>0.24370430544273</v>
      </c>
      <c r="BV40">
        <v>-5.04889172833591</v>
      </c>
      <c r="BW40">
        <v>0.24834437086092001</v>
      </c>
      <c r="BX40">
        <v>1.95016251354279</v>
      </c>
      <c r="BY40">
        <v>5799</v>
      </c>
      <c r="BZ40">
        <v>5773</v>
      </c>
    </row>
    <row r="41" spans="1:78" hidden="1" x14ac:dyDescent="0.2">
      <c r="A41" t="s">
        <v>107</v>
      </c>
      <c r="B41">
        <v>482.91</v>
      </c>
      <c r="C41">
        <v>485.51</v>
      </c>
      <c r="D41">
        <v>309.47000000000003</v>
      </c>
      <c r="E41">
        <v>512.14</v>
      </c>
      <c r="F41">
        <v>438.12</v>
      </c>
      <c r="G41">
        <v>442.69</v>
      </c>
      <c r="H41">
        <v>84.1</v>
      </c>
      <c r="I41">
        <v>56.19</v>
      </c>
      <c r="J41">
        <v>439.06599999999997</v>
      </c>
      <c r="K41">
        <v>268.93</v>
      </c>
      <c r="L41">
        <v>269.52999999999997</v>
      </c>
      <c r="M41">
        <v>293.5</v>
      </c>
      <c r="N41">
        <v>12.43</v>
      </c>
      <c r="O41">
        <v>447.2</v>
      </c>
      <c r="P41" t="s">
        <v>13</v>
      </c>
      <c r="Q41">
        <v>12.43</v>
      </c>
      <c r="R41">
        <v>512.14</v>
      </c>
      <c r="S41">
        <v>499.71</v>
      </c>
      <c r="T41">
        <v>520502203</v>
      </c>
      <c r="U41">
        <v>13219664</v>
      </c>
      <c r="V41" t="s">
        <v>85</v>
      </c>
      <c r="W41">
        <v>34998</v>
      </c>
      <c r="X41">
        <v>568828</v>
      </c>
      <c r="Y41" t="s">
        <v>80</v>
      </c>
      <c r="Z41">
        <v>12.43</v>
      </c>
      <c r="AA41">
        <v>12.45</v>
      </c>
      <c r="AB41">
        <v>142.27000000000001</v>
      </c>
      <c r="AC41" t="s">
        <v>92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78678</v>
      </c>
      <c r="AO41">
        <v>6605.7</v>
      </c>
      <c r="AP41">
        <v>54844</v>
      </c>
      <c r="AQ41">
        <v>4604.63</v>
      </c>
      <c r="AR41">
        <v>295</v>
      </c>
      <c r="AS41">
        <v>26026</v>
      </c>
      <c r="AT41">
        <v>47.45</v>
      </c>
      <c r="AU41">
        <v>4556353</v>
      </c>
      <c r="AV41">
        <v>0.38</v>
      </c>
      <c r="AW41">
        <v>0</v>
      </c>
      <c r="AX41">
        <v>6.28</v>
      </c>
      <c r="AY41">
        <v>1187050</v>
      </c>
      <c r="AZ41">
        <v>3639</v>
      </c>
      <c r="BA41">
        <v>0.16488046166529299</v>
      </c>
      <c r="BB41">
        <v>0</v>
      </c>
      <c r="BC41">
        <v>291739</v>
      </c>
      <c r="BD41">
        <v>0</v>
      </c>
      <c r="BE41">
        <v>8.3800000000000008</v>
      </c>
      <c r="BF41">
        <v>-97.192166075583401</v>
      </c>
      <c r="BG41">
        <v>-97.168990539007794</v>
      </c>
      <c r="BH41">
        <v>-77.878626090051597</v>
      </c>
      <c r="BI41">
        <v>-85.219976218787195</v>
      </c>
      <c r="BJ41">
        <v>-77.878626090051597</v>
      </c>
      <c r="BK41" t="s">
        <v>8</v>
      </c>
      <c r="BL41">
        <v>-98.092303066746894</v>
      </c>
      <c r="BM41">
        <v>-29.179165764301501</v>
      </c>
      <c r="BN41">
        <v>-97.988836731049304</v>
      </c>
      <c r="BO41">
        <v>-25.3381133751992</v>
      </c>
      <c r="BP41">
        <v>-99.643814445437201</v>
      </c>
      <c r="BQ41">
        <v>-97.219806820051204</v>
      </c>
      <c r="BR41">
        <v>38.217302650742802</v>
      </c>
      <c r="BS41">
        <v>-94.2688960242062</v>
      </c>
      <c r="BT41">
        <v>111.111111111111</v>
      </c>
      <c r="BU41" t="e">
        <v>#NUM!</v>
      </c>
      <c r="BV41">
        <v>-77.023051847557994</v>
      </c>
      <c r="BW41" t="e">
        <v>#NUM!</v>
      </c>
      <c r="BX41">
        <v>-42.2068965517241</v>
      </c>
      <c r="BY41">
        <v>1213</v>
      </c>
      <c r="BZ41">
        <v>6</v>
      </c>
    </row>
    <row r="42" spans="1:78" hidden="1" x14ac:dyDescent="0.2">
      <c r="A42" t="s">
        <v>104</v>
      </c>
      <c r="B42">
        <v>743.84</v>
      </c>
      <c r="C42">
        <v>57.08</v>
      </c>
      <c r="D42">
        <v>73.39</v>
      </c>
      <c r="E42">
        <v>746.44</v>
      </c>
      <c r="F42">
        <v>56.46</v>
      </c>
      <c r="G42">
        <v>735.71</v>
      </c>
      <c r="H42">
        <v>379.34</v>
      </c>
      <c r="I42">
        <v>343.3</v>
      </c>
      <c r="J42">
        <v>56.511800000000001</v>
      </c>
      <c r="L42">
        <v>2079.69</v>
      </c>
      <c r="O42">
        <v>12.85</v>
      </c>
      <c r="P42" t="s">
        <v>14</v>
      </c>
      <c r="Q42">
        <v>12.85</v>
      </c>
      <c r="R42">
        <v>2079.69</v>
      </c>
      <c r="S42">
        <v>2066.84</v>
      </c>
      <c r="T42">
        <v>520501675</v>
      </c>
      <c r="U42">
        <v>13219759</v>
      </c>
      <c r="V42" t="s">
        <v>85</v>
      </c>
      <c r="W42">
        <v>34998</v>
      </c>
      <c r="X42">
        <v>568817</v>
      </c>
      <c r="Y42" t="s">
        <v>80</v>
      </c>
      <c r="Z42">
        <v>12.85</v>
      </c>
      <c r="AA42">
        <v>12.89</v>
      </c>
      <c r="AB42">
        <v>11.45</v>
      </c>
      <c r="AC42" t="s">
        <v>92</v>
      </c>
      <c r="AD42">
        <v>0</v>
      </c>
      <c r="AE42">
        <v>28</v>
      </c>
      <c r="AF42">
        <v>0</v>
      </c>
      <c r="AG42">
        <v>1440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1468</v>
      </c>
      <c r="AN42">
        <v>551054</v>
      </c>
      <c r="AO42">
        <v>42891.75</v>
      </c>
      <c r="AP42">
        <v>189053</v>
      </c>
      <c r="AQ42">
        <v>14715.1</v>
      </c>
      <c r="AR42">
        <v>12978</v>
      </c>
      <c r="AS42">
        <v>135381</v>
      </c>
      <c r="AT42">
        <v>71.61</v>
      </c>
      <c r="AU42">
        <v>23944512</v>
      </c>
      <c r="AV42">
        <v>1.86</v>
      </c>
      <c r="AW42">
        <v>0</v>
      </c>
      <c r="AX42">
        <v>0</v>
      </c>
      <c r="AY42">
        <v>5207</v>
      </c>
      <c r="AZ42">
        <v>1672</v>
      </c>
      <c r="BA42">
        <v>87.799043062200994</v>
      </c>
      <c r="BB42">
        <v>749</v>
      </c>
      <c r="BC42">
        <v>19977</v>
      </c>
      <c r="BD42">
        <v>44.8</v>
      </c>
      <c r="BE42">
        <v>4.87</v>
      </c>
      <c r="BF42">
        <v>-98.253387883812906</v>
      </c>
      <c r="BG42">
        <v>-77.261386117589595</v>
      </c>
      <c r="BH42">
        <v>-96.256918147392994</v>
      </c>
      <c r="BI42">
        <v>-96.612537565244907</v>
      </c>
      <c r="BJ42">
        <v>-77.261386117589595</v>
      </c>
      <c r="BK42" t="s">
        <v>9</v>
      </c>
      <c r="BL42">
        <v>-94.8072950825851</v>
      </c>
      <c r="BM42">
        <v>197.35572873445599</v>
      </c>
      <c r="BN42">
        <v>-96.430448087303802</v>
      </c>
      <c r="BO42">
        <v>104.40733388804701</v>
      </c>
      <c r="BP42">
        <v>-94.102303091996404</v>
      </c>
      <c r="BQ42">
        <v>-96.6289558057329</v>
      </c>
      <c r="BR42">
        <v>-5.5650797837267598</v>
      </c>
      <c r="BS42">
        <v>-94.939516361423401</v>
      </c>
      <c r="BT42">
        <v>190.625</v>
      </c>
      <c r="BU42">
        <v>-25.841584158415799</v>
      </c>
      <c r="BV42">
        <v>-97.137916411170394</v>
      </c>
      <c r="BW42">
        <v>-25.840092699884099</v>
      </c>
      <c r="BX42">
        <v>-26.6566265060241</v>
      </c>
      <c r="BY42">
        <v>0</v>
      </c>
      <c r="BZ42">
        <v>1468</v>
      </c>
    </row>
    <row r="43" spans="1:78" hidden="1" x14ac:dyDescent="0.2">
      <c r="A43" t="s">
        <v>108</v>
      </c>
      <c r="B43">
        <v>146.88999999999999</v>
      </c>
      <c r="C43">
        <v>120.32</v>
      </c>
      <c r="D43">
        <v>267.68</v>
      </c>
      <c r="E43">
        <v>253.42</v>
      </c>
      <c r="F43">
        <v>99.63</v>
      </c>
      <c r="G43">
        <v>647.13</v>
      </c>
      <c r="H43">
        <v>220.8</v>
      </c>
      <c r="I43">
        <v>403.15</v>
      </c>
      <c r="J43">
        <v>146.07499999999999</v>
      </c>
      <c r="K43">
        <v>102.13</v>
      </c>
      <c r="L43">
        <v>247.93</v>
      </c>
      <c r="M43">
        <v>487.57</v>
      </c>
      <c r="N43">
        <v>98.84</v>
      </c>
      <c r="O43">
        <v>223.06</v>
      </c>
      <c r="P43" t="s">
        <v>13</v>
      </c>
      <c r="Q43">
        <v>98.84</v>
      </c>
      <c r="R43">
        <v>647.13</v>
      </c>
      <c r="S43">
        <v>548.29</v>
      </c>
      <c r="T43">
        <v>520502358</v>
      </c>
      <c r="U43">
        <v>13219729</v>
      </c>
      <c r="V43" t="s">
        <v>85</v>
      </c>
      <c r="W43">
        <v>34998</v>
      </c>
      <c r="X43">
        <v>568828</v>
      </c>
      <c r="Y43" t="s">
        <v>80</v>
      </c>
      <c r="Z43">
        <v>98.84</v>
      </c>
      <c r="AA43">
        <v>98.95</v>
      </c>
      <c r="AB43">
        <v>326.11</v>
      </c>
      <c r="AC43" t="s">
        <v>81</v>
      </c>
      <c r="AD43">
        <v>4999</v>
      </c>
      <c r="AE43">
        <v>42793</v>
      </c>
      <c r="AF43">
        <v>0</v>
      </c>
      <c r="AG43">
        <v>60100</v>
      </c>
      <c r="AH43">
        <v>29802</v>
      </c>
      <c r="AI43">
        <v>0</v>
      </c>
      <c r="AJ43">
        <v>0</v>
      </c>
      <c r="AK43">
        <v>0</v>
      </c>
      <c r="AL43">
        <v>0</v>
      </c>
      <c r="AM43">
        <v>137694</v>
      </c>
      <c r="AN43">
        <v>727918</v>
      </c>
      <c r="AO43">
        <v>7435.47</v>
      </c>
      <c r="AP43">
        <v>274540</v>
      </c>
      <c r="AQ43">
        <v>2804.35</v>
      </c>
      <c r="AR43">
        <v>4452</v>
      </c>
      <c r="AS43">
        <v>138053</v>
      </c>
      <c r="AT43">
        <v>50.29</v>
      </c>
      <c r="AU43">
        <v>113410429</v>
      </c>
      <c r="AV43">
        <v>1.1599999999999999</v>
      </c>
      <c r="AW43">
        <v>0.71</v>
      </c>
      <c r="AX43">
        <v>7.62</v>
      </c>
      <c r="AY43">
        <v>1546049</v>
      </c>
      <c r="AZ43">
        <v>315093</v>
      </c>
      <c r="BA43">
        <v>43.699479201378601</v>
      </c>
      <c r="BB43">
        <v>65446</v>
      </c>
      <c r="BC43">
        <v>171144</v>
      </c>
      <c r="BD43">
        <v>20.77</v>
      </c>
      <c r="BE43">
        <v>1.86</v>
      </c>
      <c r="BF43">
        <v>-84.726407367916806</v>
      </c>
      <c r="BG43">
        <v>-32.336128701009699</v>
      </c>
      <c r="BH43">
        <v>-75.483070817313603</v>
      </c>
      <c r="BI43">
        <v>-55.235507246376798</v>
      </c>
      <c r="BJ43">
        <v>-32.336128701009699</v>
      </c>
      <c r="BK43" t="s">
        <v>9</v>
      </c>
      <c r="BL43">
        <v>-94.334095618236901</v>
      </c>
      <c r="BM43">
        <v>-62.6001771537994</v>
      </c>
      <c r="BN43">
        <v>-87.897820470377795</v>
      </c>
      <c r="BO43">
        <v>-20.115140621394701</v>
      </c>
      <c r="BP43">
        <v>-97.054113785847605</v>
      </c>
      <c r="BQ43">
        <v>-90.949023886059194</v>
      </c>
      <c r="BR43">
        <v>-25.208209399167199</v>
      </c>
      <c r="BS43">
        <v>-87.257833548359898</v>
      </c>
      <c r="BT43">
        <v>-15.9420289855072</v>
      </c>
      <c r="BU43">
        <v>-1.8771177546553099</v>
      </c>
      <c r="BV43">
        <v>-52.128891499538497</v>
      </c>
      <c r="BW43">
        <v>-1.88946622579122</v>
      </c>
      <c r="BX43">
        <v>13.4146341463415</v>
      </c>
      <c r="BY43">
        <v>96</v>
      </c>
      <c r="BZ43">
        <v>137694</v>
      </c>
    </row>
    <row r="44" spans="1:78" hidden="1" x14ac:dyDescent="0.2">
      <c r="A44" t="s">
        <v>109</v>
      </c>
      <c r="B44">
        <v>88.29</v>
      </c>
      <c r="C44">
        <v>70.53</v>
      </c>
      <c r="D44">
        <v>70.349999999999994</v>
      </c>
      <c r="E44">
        <v>81.150000000000006</v>
      </c>
      <c r="F44">
        <v>93.7</v>
      </c>
      <c r="G44">
        <v>233.85</v>
      </c>
      <c r="H44">
        <v>193.97</v>
      </c>
      <c r="I44">
        <v>85.1</v>
      </c>
      <c r="J44">
        <v>81.156800000000004</v>
      </c>
      <c r="K44">
        <v>84.31</v>
      </c>
      <c r="L44">
        <v>67.84</v>
      </c>
      <c r="M44">
        <v>178.12</v>
      </c>
      <c r="N44">
        <v>253.65</v>
      </c>
      <c r="O44">
        <v>84.05</v>
      </c>
      <c r="P44" t="s">
        <v>11</v>
      </c>
      <c r="Q44">
        <v>67.84</v>
      </c>
      <c r="R44">
        <v>253.65</v>
      </c>
      <c r="S44">
        <v>185.81</v>
      </c>
      <c r="T44">
        <v>520502362</v>
      </c>
      <c r="U44">
        <v>13219768</v>
      </c>
      <c r="V44" t="s">
        <v>85</v>
      </c>
      <c r="W44">
        <v>34998</v>
      </c>
      <c r="X44">
        <v>568827</v>
      </c>
      <c r="Y44" t="s">
        <v>80</v>
      </c>
      <c r="Z44">
        <v>67.84</v>
      </c>
      <c r="AA44">
        <v>68.069999999999993</v>
      </c>
      <c r="AB44">
        <v>348.38</v>
      </c>
      <c r="AC44" t="s">
        <v>81</v>
      </c>
      <c r="AD44">
        <v>5199</v>
      </c>
      <c r="AE44">
        <v>43392</v>
      </c>
      <c r="AF44">
        <v>0</v>
      </c>
      <c r="AG44">
        <v>61094</v>
      </c>
      <c r="AH44">
        <v>30602</v>
      </c>
      <c r="AI44">
        <v>0</v>
      </c>
      <c r="AJ44">
        <v>0</v>
      </c>
      <c r="AK44">
        <v>0</v>
      </c>
      <c r="AL44">
        <v>0</v>
      </c>
      <c r="AM44">
        <v>140287</v>
      </c>
      <c r="AN44">
        <v>862893</v>
      </c>
      <c r="AO44">
        <v>12900.71</v>
      </c>
      <c r="AP44">
        <v>165966</v>
      </c>
      <c r="AQ44">
        <v>2481.2800000000002</v>
      </c>
      <c r="AR44">
        <v>9584</v>
      </c>
      <c r="AS44">
        <v>69627</v>
      </c>
      <c r="AT44">
        <v>41.95</v>
      </c>
      <c r="AU44">
        <v>83009596</v>
      </c>
      <c r="AV44">
        <v>1.24</v>
      </c>
      <c r="AW44">
        <v>0.71</v>
      </c>
      <c r="AX44">
        <v>7.8</v>
      </c>
      <c r="AY44">
        <v>1576009</v>
      </c>
      <c r="AZ44">
        <v>321487</v>
      </c>
      <c r="BA44">
        <v>43.636912223511402</v>
      </c>
      <c r="BB44">
        <v>66704</v>
      </c>
      <c r="BC44">
        <v>157079</v>
      </c>
      <c r="BD44">
        <v>20.75</v>
      </c>
      <c r="BE44">
        <v>2</v>
      </c>
      <c r="BF44">
        <v>-70.989950823177296</v>
      </c>
      <c r="BG44">
        <v>-16.408729767561098</v>
      </c>
      <c r="BH44">
        <v>-20.282021151586399</v>
      </c>
      <c r="BI44">
        <v>-65.025519410218095</v>
      </c>
      <c r="BJ44">
        <v>-16.408729767561098</v>
      </c>
      <c r="BK44" t="s">
        <v>9</v>
      </c>
      <c r="BL44">
        <v>-77.787059344737401</v>
      </c>
      <c r="BM44">
        <v>-22.648802921196101</v>
      </c>
      <c r="BN44">
        <v>-68.748399439615596</v>
      </c>
      <c r="BO44">
        <v>8.8261609445448403</v>
      </c>
      <c r="BP44">
        <v>-77.572892778583807</v>
      </c>
      <c r="BQ44">
        <v>-75.066785077384793</v>
      </c>
      <c r="BR44">
        <v>-20.2168124762267</v>
      </c>
      <c r="BS44">
        <v>-84.786157693076902</v>
      </c>
      <c r="BT44">
        <v>-47.008547008546998</v>
      </c>
      <c r="BU44">
        <v>-0.85907077673077503</v>
      </c>
      <c r="BV44">
        <v>-17.484056691986801</v>
      </c>
      <c r="BW44">
        <v>-0.86000955566172799</v>
      </c>
      <c r="BX44">
        <v>25.7861635220126</v>
      </c>
      <c r="BY44">
        <v>200</v>
      </c>
      <c r="BZ44">
        <v>140287</v>
      </c>
    </row>
    <row r="45" spans="1:78" hidden="1" x14ac:dyDescent="0.2">
      <c r="A45" t="s">
        <v>110</v>
      </c>
      <c r="B45">
        <v>134.49</v>
      </c>
      <c r="C45">
        <v>179.9</v>
      </c>
      <c r="D45">
        <v>81.67</v>
      </c>
      <c r="E45">
        <v>134.63</v>
      </c>
      <c r="F45">
        <v>183.09</v>
      </c>
      <c r="G45">
        <v>306.02999999999997</v>
      </c>
      <c r="H45">
        <v>253.98</v>
      </c>
      <c r="I45">
        <v>86.49</v>
      </c>
      <c r="J45">
        <v>183.01400000000001</v>
      </c>
      <c r="K45">
        <v>131.68</v>
      </c>
      <c r="L45">
        <v>1853.75</v>
      </c>
      <c r="M45">
        <v>131.5</v>
      </c>
      <c r="N45">
        <v>263.33</v>
      </c>
      <c r="O45">
        <v>103.96</v>
      </c>
      <c r="P45" t="s">
        <v>3</v>
      </c>
      <c r="Q45">
        <v>81.67</v>
      </c>
      <c r="R45">
        <v>1853.75</v>
      </c>
      <c r="S45">
        <v>1772.08</v>
      </c>
      <c r="T45">
        <v>521423777</v>
      </c>
      <c r="U45">
        <v>13219642</v>
      </c>
      <c r="V45" t="s">
        <v>111</v>
      </c>
      <c r="W45">
        <v>35101</v>
      </c>
      <c r="X45">
        <v>572377</v>
      </c>
      <c r="Y45" t="s">
        <v>80</v>
      </c>
      <c r="Z45">
        <v>81.67</v>
      </c>
      <c r="AA45">
        <v>81.819999999999993</v>
      </c>
      <c r="AB45">
        <v>420.44</v>
      </c>
      <c r="AC45" t="s">
        <v>81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126</v>
      </c>
      <c r="AM45">
        <v>126</v>
      </c>
      <c r="AN45">
        <v>1845424</v>
      </c>
      <c r="AO45">
        <v>22917.49</v>
      </c>
      <c r="AP45">
        <v>190057</v>
      </c>
      <c r="AQ45">
        <v>2360.23</v>
      </c>
      <c r="AR45">
        <v>13566</v>
      </c>
      <c r="AS45">
        <v>96795</v>
      </c>
      <c r="AT45">
        <v>50.93</v>
      </c>
      <c r="AU45">
        <v>45189619</v>
      </c>
      <c r="AV45">
        <v>0.56000000000000005</v>
      </c>
      <c r="AW45">
        <v>0.88</v>
      </c>
      <c r="AX45">
        <v>62.01</v>
      </c>
      <c r="AY45">
        <v>1919309</v>
      </c>
      <c r="AZ45">
        <v>365895</v>
      </c>
      <c r="BA45">
        <v>3.4436108719714698E-2</v>
      </c>
      <c r="BB45">
        <v>126</v>
      </c>
      <c r="BC45">
        <v>197679</v>
      </c>
      <c r="BD45">
        <v>0.03</v>
      </c>
      <c r="BE45">
        <v>2.12</v>
      </c>
      <c r="BF45">
        <v>-73.313073881645593</v>
      </c>
      <c r="BG45">
        <v>-55.374998633984298</v>
      </c>
      <c r="BH45">
        <v>-5.5728986009943302</v>
      </c>
      <c r="BI45">
        <v>-67.843924718481802</v>
      </c>
      <c r="BJ45">
        <v>-5.5728986009943302</v>
      </c>
      <c r="BK45" t="s">
        <v>8</v>
      </c>
      <c r="BL45">
        <v>-63.224360963328301</v>
      </c>
      <c r="BM45">
        <v>39.239276581240603</v>
      </c>
      <c r="BN45">
        <v>-80.6084864463363</v>
      </c>
      <c r="BO45">
        <v>-26.580313620824299</v>
      </c>
      <c r="BP45">
        <v>-63.558707389797704</v>
      </c>
      <c r="BQ45">
        <v>-82.887858414464006</v>
      </c>
      <c r="BR45">
        <v>-11.748397158204799</v>
      </c>
      <c r="BS45">
        <v>-89.598948530682094</v>
      </c>
      <c r="BT45">
        <v>-60.839160839160797</v>
      </c>
      <c r="BU45">
        <v>-99.822567698872007</v>
      </c>
      <c r="BV45">
        <v>-32.503508346621203</v>
      </c>
      <c r="BW45">
        <v>-99.845440494590406</v>
      </c>
      <c r="BX45">
        <v>8.7179487179487296</v>
      </c>
      <c r="BY45">
        <v>126</v>
      </c>
      <c r="BZ45">
        <v>150844</v>
      </c>
    </row>
    <row r="46" spans="1:78" hidden="1" x14ac:dyDescent="0.2">
      <c r="A46" t="s">
        <v>131</v>
      </c>
      <c r="F46">
        <v>2739.77</v>
      </c>
      <c r="G46">
        <v>1331.41</v>
      </c>
      <c r="I46">
        <v>1470.17</v>
      </c>
      <c r="J46">
        <v>1235.6400000000001</v>
      </c>
      <c r="O46">
        <v>1118.58</v>
      </c>
      <c r="P46" t="s">
        <v>14</v>
      </c>
      <c r="Q46">
        <v>1118.58</v>
      </c>
      <c r="R46">
        <v>2739.77</v>
      </c>
      <c r="S46">
        <v>1621.19</v>
      </c>
      <c r="T46">
        <v>520501875</v>
      </c>
      <c r="U46">
        <v>13219515</v>
      </c>
      <c r="V46" t="s">
        <v>85</v>
      </c>
      <c r="W46">
        <v>34998</v>
      </c>
      <c r="X46">
        <v>568817</v>
      </c>
      <c r="Y46" t="s">
        <v>80</v>
      </c>
      <c r="Z46">
        <v>1118.58</v>
      </c>
      <c r="AA46">
        <v>1119.6099999999999</v>
      </c>
      <c r="AB46">
        <v>56.35</v>
      </c>
      <c r="AC46" t="s">
        <v>92</v>
      </c>
      <c r="AD46">
        <v>0</v>
      </c>
      <c r="AE46">
        <v>0</v>
      </c>
      <c r="AF46">
        <v>0</v>
      </c>
      <c r="AG46">
        <v>2255</v>
      </c>
      <c r="AH46">
        <v>2115</v>
      </c>
      <c r="AI46">
        <v>0</v>
      </c>
      <c r="AJ46">
        <v>0</v>
      </c>
      <c r="AK46">
        <v>0</v>
      </c>
      <c r="AL46">
        <v>0</v>
      </c>
      <c r="AM46">
        <v>4370</v>
      </c>
      <c r="AN46">
        <v>4585004</v>
      </c>
      <c r="AO46">
        <v>4099.0600000000004</v>
      </c>
      <c r="AP46">
        <v>3455625</v>
      </c>
      <c r="AQ46">
        <v>3089.38</v>
      </c>
      <c r="AR46">
        <v>109792</v>
      </c>
      <c r="AS46">
        <v>1900705</v>
      </c>
      <c r="AT46">
        <v>55</v>
      </c>
      <c r="AU46">
        <v>1744828928</v>
      </c>
      <c r="AV46">
        <v>1.56</v>
      </c>
      <c r="AW46">
        <v>0</v>
      </c>
      <c r="AX46">
        <v>0.06</v>
      </c>
      <c r="AY46">
        <v>44367</v>
      </c>
      <c r="AZ46">
        <v>8789</v>
      </c>
      <c r="BA46">
        <v>49.721242462168597</v>
      </c>
      <c r="BB46">
        <v>1298</v>
      </c>
      <c r="BC46">
        <v>1259268</v>
      </c>
      <c r="BD46">
        <v>14.77</v>
      </c>
      <c r="BE46">
        <v>12.08</v>
      </c>
      <c r="BF46">
        <v>-15.9853088079555</v>
      </c>
      <c r="BG46">
        <v>-9.4736330970185598</v>
      </c>
      <c r="BH46">
        <v>-23.914921403647199</v>
      </c>
      <c r="BJ46">
        <v>-9.4736330970185598</v>
      </c>
      <c r="BK46" t="s">
        <v>9</v>
      </c>
      <c r="BL46">
        <v>-11.4973097908018</v>
      </c>
      <c r="BM46">
        <v>5.3423383138276996</v>
      </c>
      <c r="BN46">
        <v>-13.2117328570176</v>
      </c>
      <c r="BO46">
        <v>3.3016344327635601</v>
      </c>
      <c r="BP46">
        <v>-5.8863868197053</v>
      </c>
      <c r="BQ46">
        <v>-12.8332890018069</v>
      </c>
      <c r="BR46">
        <v>0.438276113951793</v>
      </c>
      <c r="BS46">
        <v>-11.0894725435554</v>
      </c>
      <c r="BT46">
        <v>6.12244897959184</v>
      </c>
      <c r="BU46">
        <v>-11.7006802721088</v>
      </c>
      <c r="BV46">
        <v>-14.830478383110901</v>
      </c>
      <c r="BW46">
        <v>-11.715481171548101</v>
      </c>
      <c r="BX46">
        <v>-10.119047619047601</v>
      </c>
      <c r="BY46">
        <v>8627</v>
      </c>
      <c r="BZ46">
        <v>4370</v>
      </c>
    </row>
    <row r="47" spans="1:78" hidden="1" x14ac:dyDescent="0.2">
      <c r="A47" t="s">
        <v>133</v>
      </c>
      <c r="F47">
        <v>382.55</v>
      </c>
      <c r="G47">
        <v>243.58</v>
      </c>
      <c r="H47">
        <v>316.79000000000002</v>
      </c>
      <c r="I47">
        <v>332.38</v>
      </c>
      <c r="J47">
        <v>366.142</v>
      </c>
      <c r="O47">
        <v>172</v>
      </c>
      <c r="P47" t="s">
        <v>14</v>
      </c>
      <c r="Q47">
        <v>172</v>
      </c>
      <c r="R47">
        <v>382.55</v>
      </c>
      <c r="S47">
        <v>210.55</v>
      </c>
      <c r="T47">
        <v>520502195</v>
      </c>
      <c r="U47">
        <v>13219798</v>
      </c>
      <c r="V47" t="s">
        <v>85</v>
      </c>
      <c r="W47">
        <v>34998</v>
      </c>
      <c r="X47">
        <v>568817</v>
      </c>
      <c r="Y47" t="s">
        <v>80</v>
      </c>
      <c r="Z47">
        <v>172</v>
      </c>
      <c r="AA47">
        <v>172.4</v>
      </c>
      <c r="AB47">
        <v>543.39</v>
      </c>
      <c r="AC47" t="s">
        <v>92</v>
      </c>
      <c r="AD47">
        <v>0</v>
      </c>
      <c r="AE47">
        <v>0</v>
      </c>
      <c r="AF47">
        <v>0</v>
      </c>
      <c r="AG47">
        <v>3000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3000</v>
      </c>
      <c r="AN47">
        <v>18682095</v>
      </c>
      <c r="AO47">
        <v>109652.95</v>
      </c>
      <c r="AP47">
        <v>254954</v>
      </c>
      <c r="AQ47">
        <v>1496.43</v>
      </c>
      <c r="AR47">
        <v>13023</v>
      </c>
      <c r="AS47">
        <v>153088</v>
      </c>
      <c r="AT47">
        <v>60.05</v>
      </c>
      <c r="AU47">
        <v>452694973</v>
      </c>
      <c r="AV47">
        <v>2.66</v>
      </c>
      <c r="AW47">
        <v>0.78</v>
      </c>
      <c r="AX47">
        <v>2.91</v>
      </c>
      <c r="AY47">
        <v>2770358</v>
      </c>
      <c r="AZ47">
        <v>395916</v>
      </c>
      <c r="BA47">
        <v>0.75773648955839101</v>
      </c>
      <c r="BB47">
        <v>290</v>
      </c>
      <c r="BC47">
        <v>44675</v>
      </c>
      <c r="BD47">
        <v>7.0000000000000007E-2</v>
      </c>
      <c r="BE47">
        <v>0.52</v>
      </c>
      <c r="BF47">
        <v>-29.386649150176499</v>
      </c>
      <c r="BG47">
        <v>-53.023690262248003</v>
      </c>
      <c r="BH47">
        <v>-48.252000722065098</v>
      </c>
      <c r="BI47">
        <v>-45.705356861012</v>
      </c>
      <c r="BJ47">
        <v>-29.386649150176499</v>
      </c>
      <c r="BK47" t="s">
        <v>6</v>
      </c>
      <c r="BL47">
        <v>-23.275248093369601</v>
      </c>
      <c r="BM47">
        <v>8.9485431939793205</v>
      </c>
      <c r="BN47">
        <v>-59.867080976082804</v>
      </c>
      <c r="BO47">
        <v>-43.011596245025402</v>
      </c>
      <c r="BP47">
        <v>-59.292948237059299</v>
      </c>
      <c r="BQ47">
        <v>-58.727377136248101</v>
      </c>
      <c r="BR47">
        <v>2.8429525603699202</v>
      </c>
      <c r="BS47">
        <v>35.176867981269297</v>
      </c>
      <c r="BT47">
        <v>92.753623188405797</v>
      </c>
      <c r="BU47">
        <v>-99.863799249486902</v>
      </c>
      <c r="BV47">
        <v>-79.519000224637693</v>
      </c>
      <c r="BW47">
        <v>-99.869840089252506</v>
      </c>
      <c r="BX47">
        <v>-71.270718232044203</v>
      </c>
      <c r="BY47">
        <v>2964</v>
      </c>
      <c r="BZ47">
        <v>3000</v>
      </c>
    </row>
    <row r="48" spans="1:78" hidden="1" x14ac:dyDescent="0.2">
      <c r="A48" t="s">
        <v>118</v>
      </c>
      <c r="D48">
        <v>988.38</v>
      </c>
      <c r="F48">
        <v>426.63</v>
      </c>
      <c r="G48">
        <v>1540.62</v>
      </c>
      <c r="I48">
        <v>3423.47</v>
      </c>
      <c r="J48">
        <v>2700.87</v>
      </c>
      <c r="L48">
        <v>4953.25</v>
      </c>
      <c r="M48">
        <v>1853.87</v>
      </c>
      <c r="N48">
        <v>603.84</v>
      </c>
      <c r="O48">
        <v>210.86</v>
      </c>
      <c r="P48" t="s">
        <v>14</v>
      </c>
      <c r="Q48">
        <v>210.86</v>
      </c>
      <c r="R48">
        <v>4953.25</v>
      </c>
      <c r="S48">
        <v>4742.3900000000003</v>
      </c>
      <c r="T48">
        <v>520502240</v>
      </c>
      <c r="U48">
        <v>13219578</v>
      </c>
      <c r="V48" t="s">
        <v>85</v>
      </c>
      <c r="W48">
        <v>34998</v>
      </c>
      <c r="X48">
        <v>568817</v>
      </c>
      <c r="Y48" t="s">
        <v>80</v>
      </c>
      <c r="Z48">
        <v>210.86</v>
      </c>
      <c r="AA48">
        <v>211.83</v>
      </c>
      <c r="AB48">
        <v>58.74</v>
      </c>
      <c r="AC48" t="s">
        <v>92</v>
      </c>
      <c r="AD48">
        <v>0</v>
      </c>
      <c r="AE48">
        <v>154</v>
      </c>
      <c r="AF48">
        <v>0</v>
      </c>
      <c r="AG48">
        <v>1511</v>
      </c>
      <c r="AH48">
        <v>1250</v>
      </c>
      <c r="AI48">
        <v>0</v>
      </c>
      <c r="AJ48">
        <v>0</v>
      </c>
      <c r="AK48">
        <v>0</v>
      </c>
      <c r="AL48">
        <v>0</v>
      </c>
      <c r="AM48">
        <v>2915</v>
      </c>
      <c r="AN48">
        <v>6893038</v>
      </c>
      <c r="AO48">
        <v>32691.48</v>
      </c>
      <c r="AP48">
        <v>2372704</v>
      </c>
      <c r="AQ48">
        <v>11252.98</v>
      </c>
      <c r="AR48">
        <v>120441</v>
      </c>
      <c r="AS48">
        <v>1894805</v>
      </c>
      <c r="AT48">
        <v>79.86</v>
      </c>
      <c r="AU48">
        <v>191863019</v>
      </c>
      <c r="AV48">
        <v>0.91</v>
      </c>
      <c r="AW48">
        <v>0</v>
      </c>
      <c r="AX48">
        <v>0.02</v>
      </c>
      <c r="AY48">
        <v>12439</v>
      </c>
      <c r="AZ48">
        <v>3220</v>
      </c>
      <c r="BA48">
        <v>90.527950310559007</v>
      </c>
      <c r="BB48">
        <v>2233</v>
      </c>
      <c r="BC48">
        <v>307489</v>
      </c>
      <c r="BD48">
        <v>69.349999999999994</v>
      </c>
      <c r="BE48">
        <v>6.42</v>
      </c>
      <c r="BF48">
        <v>-86.313302436681298</v>
      </c>
      <c r="BG48">
        <v>-92.192885995993905</v>
      </c>
      <c r="BH48">
        <v>-93.840752219239505</v>
      </c>
      <c r="BJ48">
        <v>-86.313302436681298</v>
      </c>
      <c r="BK48" t="s">
        <v>6</v>
      </c>
      <c r="BL48">
        <v>-75.2297666346401</v>
      </c>
      <c r="BM48">
        <v>80.986584125609696</v>
      </c>
      <c r="BN48">
        <v>-76.092499010279298</v>
      </c>
      <c r="BO48">
        <v>74.682821195445499</v>
      </c>
      <c r="BP48">
        <v>-74.459571219543193</v>
      </c>
      <c r="BQ48">
        <v>-77.331102021615806</v>
      </c>
      <c r="BR48">
        <v>-5.1769175967703598</v>
      </c>
      <c r="BS48">
        <v>-78.223671252334896</v>
      </c>
      <c r="BT48">
        <v>59.649122807017598</v>
      </c>
      <c r="BU48">
        <v>-0.44583147570218501</v>
      </c>
      <c r="BV48">
        <v>-72.478319748026607</v>
      </c>
      <c r="BW48">
        <v>-0.44501866207292901</v>
      </c>
      <c r="BX48">
        <v>13.028169014084501</v>
      </c>
      <c r="BY48">
        <v>2883</v>
      </c>
      <c r="BZ48">
        <v>2915</v>
      </c>
    </row>
    <row r="49" spans="1:78" hidden="1" x14ac:dyDescent="0.2">
      <c r="A49" t="s">
        <v>112</v>
      </c>
      <c r="B49">
        <v>110.52</v>
      </c>
      <c r="C49">
        <v>423.65</v>
      </c>
      <c r="D49">
        <v>1727.56</v>
      </c>
      <c r="E49">
        <v>108.98</v>
      </c>
      <c r="F49">
        <v>416.33</v>
      </c>
      <c r="G49">
        <v>109.34</v>
      </c>
      <c r="H49">
        <v>1943.51</v>
      </c>
      <c r="I49">
        <v>123.23</v>
      </c>
      <c r="J49">
        <v>435.065</v>
      </c>
      <c r="K49">
        <v>123.55</v>
      </c>
      <c r="M49">
        <v>1735.87</v>
      </c>
      <c r="N49">
        <v>292.3</v>
      </c>
      <c r="O49">
        <v>94.33</v>
      </c>
      <c r="P49" t="s">
        <v>14</v>
      </c>
      <c r="Q49">
        <v>94.33</v>
      </c>
      <c r="R49">
        <v>1943.51</v>
      </c>
      <c r="S49">
        <v>1849.18</v>
      </c>
      <c r="T49">
        <v>520502410</v>
      </c>
      <c r="U49">
        <v>13219505</v>
      </c>
      <c r="V49" t="s">
        <v>85</v>
      </c>
      <c r="W49">
        <v>34998</v>
      </c>
      <c r="X49">
        <v>568817</v>
      </c>
      <c r="Y49" t="s">
        <v>80</v>
      </c>
      <c r="Z49">
        <v>94.33</v>
      </c>
      <c r="AA49">
        <v>94.42</v>
      </c>
      <c r="AB49">
        <v>694.59</v>
      </c>
      <c r="AC49" t="s">
        <v>81</v>
      </c>
      <c r="AD49">
        <v>14628</v>
      </c>
      <c r="AE49">
        <v>87054</v>
      </c>
      <c r="AF49">
        <v>4</v>
      </c>
      <c r="AG49">
        <v>117539</v>
      </c>
      <c r="AH49">
        <v>58376</v>
      </c>
      <c r="AI49">
        <v>0</v>
      </c>
      <c r="AJ49">
        <v>0</v>
      </c>
      <c r="AK49">
        <v>0</v>
      </c>
      <c r="AL49">
        <v>0</v>
      </c>
      <c r="AM49">
        <v>277601</v>
      </c>
      <c r="AN49">
        <v>5755833</v>
      </c>
      <c r="AO49">
        <v>62455.28</v>
      </c>
      <c r="AP49">
        <v>83184</v>
      </c>
      <c r="AQ49">
        <v>902.61</v>
      </c>
      <c r="AR49">
        <v>7383</v>
      </c>
      <c r="AS49">
        <v>27343</v>
      </c>
      <c r="AT49">
        <v>32.869999999999997</v>
      </c>
      <c r="AU49">
        <v>44089575</v>
      </c>
      <c r="AV49">
        <v>0.48</v>
      </c>
      <c r="AW49">
        <v>1.6</v>
      </c>
      <c r="AX49">
        <v>16.43</v>
      </c>
      <c r="AY49">
        <v>3463100</v>
      </c>
      <c r="AZ49">
        <v>674643</v>
      </c>
      <c r="BA49">
        <v>41.147836707710603</v>
      </c>
      <c r="BB49">
        <v>132476</v>
      </c>
      <c r="BC49">
        <v>315400</v>
      </c>
      <c r="BD49">
        <v>19.64</v>
      </c>
      <c r="BE49">
        <v>1.97</v>
      </c>
      <c r="BF49">
        <v>-13.7278214743004</v>
      </c>
      <c r="BG49">
        <v>-78.318182340569805</v>
      </c>
      <c r="BH49">
        <v>-23.4520814736671</v>
      </c>
      <c r="BI49">
        <v>-95.146410360636196</v>
      </c>
      <c r="BJ49">
        <v>-13.7278214743004</v>
      </c>
      <c r="BK49" t="s">
        <v>6</v>
      </c>
      <c r="BL49">
        <v>-10.997948223610701</v>
      </c>
      <c r="BM49">
        <v>3.5805318232364001</v>
      </c>
      <c r="BN49">
        <v>-31.392375830955199</v>
      </c>
      <c r="BO49">
        <v>-20.154805608385999</v>
      </c>
      <c r="BP49">
        <v>-34.3207899653056</v>
      </c>
      <c r="BQ49">
        <v>-41.658309684852902</v>
      </c>
      <c r="BR49">
        <v>-14.954721862871899</v>
      </c>
      <c r="BS49">
        <v>-6.7975472277171596</v>
      </c>
      <c r="BT49">
        <v>9.0909090909090899</v>
      </c>
      <c r="BU49">
        <v>-0.59652887725011405</v>
      </c>
      <c r="BV49">
        <v>4.62659187336003</v>
      </c>
      <c r="BW49">
        <v>-0.556962025316453</v>
      </c>
      <c r="BX49">
        <v>15.2046783625731</v>
      </c>
      <c r="BY49">
        <v>0</v>
      </c>
      <c r="BZ49">
        <v>277601</v>
      </c>
    </row>
    <row r="50" spans="1:78" hidden="1" x14ac:dyDescent="0.2">
      <c r="A50" t="s">
        <v>134</v>
      </c>
      <c r="F50">
        <v>664.88</v>
      </c>
      <c r="G50">
        <v>571.54</v>
      </c>
      <c r="I50">
        <v>1129.2</v>
      </c>
      <c r="J50">
        <v>1081.19</v>
      </c>
      <c r="O50">
        <v>126.69</v>
      </c>
      <c r="P50" t="s">
        <v>14</v>
      </c>
      <c r="Q50">
        <v>126.69</v>
      </c>
      <c r="R50">
        <v>1129.2</v>
      </c>
      <c r="S50">
        <v>1002.51</v>
      </c>
      <c r="T50">
        <v>520502465</v>
      </c>
      <c r="U50">
        <v>13219518</v>
      </c>
      <c r="V50" t="s">
        <v>85</v>
      </c>
      <c r="W50">
        <v>34998</v>
      </c>
      <c r="X50">
        <v>568817</v>
      </c>
      <c r="Y50" t="s">
        <v>80</v>
      </c>
      <c r="Z50">
        <v>126.69</v>
      </c>
      <c r="AA50">
        <v>127.13</v>
      </c>
      <c r="AB50">
        <v>37.950000000000003</v>
      </c>
      <c r="AC50" t="s">
        <v>92</v>
      </c>
      <c r="AD50">
        <v>0</v>
      </c>
      <c r="AE50">
        <v>82</v>
      </c>
      <c r="AF50">
        <v>0</v>
      </c>
      <c r="AG50">
        <v>6411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6493</v>
      </c>
      <c r="AN50">
        <v>1606217</v>
      </c>
      <c r="AO50">
        <v>12683.48</v>
      </c>
      <c r="AP50">
        <v>703362</v>
      </c>
      <c r="AQ50">
        <v>5554.09</v>
      </c>
      <c r="AR50">
        <v>33585</v>
      </c>
      <c r="AS50">
        <v>545457</v>
      </c>
      <c r="AT50">
        <v>77.55</v>
      </c>
      <c r="AU50">
        <v>253629215</v>
      </c>
      <c r="AV50">
        <v>2</v>
      </c>
      <c r="AW50">
        <v>0</v>
      </c>
      <c r="AX50">
        <v>0.11</v>
      </c>
      <c r="AY50">
        <v>95559</v>
      </c>
      <c r="AZ50">
        <v>10209</v>
      </c>
      <c r="BA50">
        <v>63.600744441179302</v>
      </c>
      <c r="BB50">
        <v>3496</v>
      </c>
      <c r="BC50">
        <v>70977</v>
      </c>
      <c r="BD50">
        <v>34.24</v>
      </c>
      <c r="BE50">
        <v>3.52</v>
      </c>
      <c r="BF50">
        <v>-77.833572453371602</v>
      </c>
      <c r="BG50">
        <v>-88.282355552677998</v>
      </c>
      <c r="BH50">
        <v>-88.780552603613202</v>
      </c>
      <c r="BJ50">
        <v>-77.833572453371602</v>
      </c>
      <c r="BK50" t="s">
        <v>6</v>
      </c>
      <c r="BL50">
        <v>-68.9678909362935</v>
      </c>
      <c r="BM50">
        <v>40.040631555702802</v>
      </c>
      <c r="BN50">
        <v>-72.729747040587299</v>
      </c>
      <c r="BO50">
        <v>23.064327433549899</v>
      </c>
      <c r="BP50">
        <v>-68.563672953620099</v>
      </c>
      <c r="BQ50">
        <v>-71.649416753163095</v>
      </c>
      <c r="BR50">
        <v>3.9683603700227801</v>
      </c>
      <c r="BS50">
        <v>-70.698676097439105</v>
      </c>
      <c r="BT50">
        <v>32.450331125827802</v>
      </c>
      <c r="BU50">
        <v>-20.1279415124515</v>
      </c>
      <c r="BV50">
        <v>-74.547990791276106</v>
      </c>
      <c r="BW50">
        <v>-20.130627478423101</v>
      </c>
      <c r="BX50">
        <v>-25.4237288135593</v>
      </c>
      <c r="BY50">
        <v>7067</v>
      </c>
      <c r="BZ50">
        <v>6493</v>
      </c>
    </row>
    <row r="51" spans="1:78" hidden="1" x14ac:dyDescent="0.2">
      <c r="A51" t="s">
        <v>114</v>
      </c>
      <c r="B51">
        <v>903.34</v>
      </c>
      <c r="C51">
        <v>1666.28</v>
      </c>
      <c r="D51">
        <v>2956.93</v>
      </c>
      <c r="F51">
        <v>1242.6600000000001</v>
      </c>
      <c r="G51">
        <v>891.26</v>
      </c>
      <c r="I51">
        <v>1832.28</v>
      </c>
      <c r="J51">
        <v>1818.18</v>
      </c>
      <c r="L51">
        <v>1791.73</v>
      </c>
      <c r="O51">
        <v>800.63</v>
      </c>
      <c r="P51" t="s">
        <v>14</v>
      </c>
      <c r="Q51">
        <v>800.63</v>
      </c>
      <c r="R51">
        <v>2956.93</v>
      </c>
      <c r="S51">
        <v>2156.3000000000002</v>
      </c>
      <c r="T51">
        <v>520502505</v>
      </c>
      <c r="U51">
        <v>13219817</v>
      </c>
      <c r="V51" t="s">
        <v>85</v>
      </c>
      <c r="W51">
        <v>34998</v>
      </c>
      <c r="X51">
        <v>568817</v>
      </c>
      <c r="Y51" t="s">
        <v>80</v>
      </c>
      <c r="Z51">
        <v>800.63</v>
      </c>
      <c r="AA51">
        <v>806.92</v>
      </c>
      <c r="AB51">
        <v>2980.81</v>
      </c>
      <c r="AC51" t="s">
        <v>81</v>
      </c>
      <c r="AD51">
        <v>26503</v>
      </c>
      <c r="AE51">
        <v>205771</v>
      </c>
      <c r="AF51">
        <v>51457</v>
      </c>
      <c r="AG51">
        <v>255662</v>
      </c>
      <c r="AH51">
        <v>1289431</v>
      </c>
      <c r="AI51">
        <v>0</v>
      </c>
      <c r="AJ51">
        <v>0</v>
      </c>
      <c r="AK51">
        <v>0</v>
      </c>
      <c r="AL51">
        <v>0</v>
      </c>
      <c r="AM51">
        <v>1828824</v>
      </c>
      <c r="AN51">
        <v>1659517</v>
      </c>
      <c r="AO51">
        <v>2090.4299999999998</v>
      </c>
      <c r="AP51">
        <v>258391</v>
      </c>
      <c r="AQ51">
        <v>325.48</v>
      </c>
      <c r="AR51">
        <v>735</v>
      </c>
      <c r="AS51">
        <v>85277</v>
      </c>
      <c r="AT51">
        <v>33</v>
      </c>
      <c r="AU51">
        <v>2225277127</v>
      </c>
      <c r="AV51">
        <v>2.8</v>
      </c>
      <c r="AW51">
        <v>3.77</v>
      </c>
      <c r="AX51">
        <v>105.06</v>
      </c>
      <c r="AY51">
        <v>12109171</v>
      </c>
      <c r="AZ51">
        <v>2459128</v>
      </c>
      <c r="BA51">
        <v>74.368800648034593</v>
      </c>
      <c r="BB51">
        <v>1518883</v>
      </c>
      <c r="BC51">
        <v>634729</v>
      </c>
      <c r="BD51">
        <v>61.77</v>
      </c>
      <c r="BE51">
        <v>0.66</v>
      </c>
      <c r="BF51">
        <v>-10.1687498597491</v>
      </c>
      <c r="BG51">
        <v>-55.965305965306001</v>
      </c>
      <c r="BH51">
        <v>-56.3041674853188</v>
      </c>
      <c r="BJ51">
        <v>-10.1687498597491</v>
      </c>
      <c r="BK51" t="s">
        <v>6</v>
      </c>
      <c r="BL51">
        <v>-72.762596164940604</v>
      </c>
      <c r="BM51">
        <v>-69.6396282563515</v>
      </c>
      <c r="BN51">
        <v>-34.028896554013201</v>
      </c>
      <c r="BO51">
        <v>-26.466800713914601</v>
      </c>
      <c r="BP51">
        <v>-87.177250523377495</v>
      </c>
      <c r="BQ51">
        <v>-46.869236903753198</v>
      </c>
      <c r="BR51">
        <v>-19.472913616398198</v>
      </c>
      <c r="BS51">
        <v>3.7223361836733702</v>
      </c>
      <c r="BT51">
        <v>15.702479338843</v>
      </c>
      <c r="BU51">
        <v>-11.956416518225399</v>
      </c>
      <c r="BV51">
        <v>-6.7308808510951001</v>
      </c>
      <c r="BW51">
        <v>-11.945830363506801</v>
      </c>
      <c r="BX51">
        <v>-1.4925373134328399</v>
      </c>
      <c r="BY51">
        <v>1718015</v>
      </c>
      <c r="BZ51">
        <v>1828824</v>
      </c>
    </row>
    <row r="52" spans="1:78" hidden="1" x14ac:dyDescent="0.2">
      <c r="A52" t="s">
        <v>135</v>
      </c>
      <c r="F52">
        <v>1662.79</v>
      </c>
      <c r="G52">
        <v>382.3</v>
      </c>
      <c r="H52">
        <v>237.91</v>
      </c>
      <c r="I52">
        <v>487.8</v>
      </c>
      <c r="J52">
        <v>2787.74</v>
      </c>
      <c r="O52">
        <v>43.04</v>
      </c>
      <c r="P52" t="s">
        <v>14</v>
      </c>
      <c r="Q52">
        <v>43.04</v>
      </c>
      <c r="R52">
        <v>2787.74</v>
      </c>
      <c r="S52">
        <v>2744.7</v>
      </c>
      <c r="T52">
        <v>520502575</v>
      </c>
      <c r="U52">
        <v>13219590</v>
      </c>
      <c r="V52" t="s">
        <v>85</v>
      </c>
      <c r="W52">
        <v>34998</v>
      </c>
      <c r="X52">
        <v>568817</v>
      </c>
      <c r="Y52" t="s">
        <v>80</v>
      </c>
      <c r="Z52">
        <v>43.04</v>
      </c>
      <c r="AA52">
        <v>43.39</v>
      </c>
      <c r="AB52">
        <v>35.450000000000003</v>
      </c>
      <c r="AC52" t="s">
        <v>92</v>
      </c>
      <c r="AD52">
        <v>704</v>
      </c>
      <c r="AE52">
        <v>0</v>
      </c>
      <c r="AF52">
        <v>350</v>
      </c>
      <c r="AG52">
        <v>6564</v>
      </c>
      <c r="AH52">
        <v>7110</v>
      </c>
      <c r="AI52">
        <v>0</v>
      </c>
      <c r="AJ52">
        <v>0</v>
      </c>
      <c r="AK52">
        <v>0</v>
      </c>
      <c r="AL52">
        <v>0</v>
      </c>
      <c r="AM52">
        <v>14728</v>
      </c>
      <c r="AN52">
        <v>729776</v>
      </c>
      <c r="AO52">
        <v>16990.8</v>
      </c>
      <c r="AP52">
        <v>138776</v>
      </c>
      <c r="AQ52">
        <v>3231.01</v>
      </c>
      <c r="AR52">
        <v>10490</v>
      </c>
      <c r="AS52">
        <v>77108</v>
      </c>
      <c r="AT52">
        <v>55.56</v>
      </c>
      <c r="AU52">
        <v>182678431</v>
      </c>
      <c r="AV52">
        <v>4.25</v>
      </c>
      <c r="AW52">
        <v>0</v>
      </c>
      <c r="AX52">
        <v>1.08</v>
      </c>
      <c r="AY52">
        <v>151636</v>
      </c>
      <c r="AZ52">
        <v>31145</v>
      </c>
      <c r="BA52">
        <v>47.288489324129102</v>
      </c>
      <c r="BB52">
        <v>1378</v>
      </c>
      <c r="BC52">
        <v>16011</v>
      </c>
      <c r="BD52">
        <v>4.42</v>
      </c>
      <c r="BE52">
        <v>2.31</v>
      </c>
      <c r="BF52">
        <v>-88.741825791263395</v>
      </c>
      <c r="BG52">
        <v>-98.456097053527202</v>
      </c>
      <c r="BH52">
        <v>-91.176711767117695</v>
      </c>
      <c r="BI52">
        <v>-81.909125299482994</v>
      </c>
      <c r="BJ52">
        <v>-81.909125299482994</v>
      </c>
      <c r="BK52" t="s">
        <v>7</v>
      </c>
      <c r="BL52">
        <v>-64.959208161536694</v>
      </c>
      <c r="BM52">
        <v>211.786402422241</v>
      </c>
      <c r="BN52">
        <v>-82.050874136501605</v>
      </c>
      <c r="BO52">
        <v>59.707475730074997</v>
      </c>
      <c r="BP52">
        <v>-73.976035128631295</v>
      </c>
      <c r="BQ52">
        <v>-84.656376295665396</v>
      </c>
      <c r="BR52">
        <v>-14.5230769230769</v>
      </c>
      <c r="BS52">
        <v>-86.896674059536593</v>
      </c>
      <c r="BT52">
        <v>16.438356164383599</v>
      </c>
      <c r="BU52">
        <v>-75.135330205701905</v>
      </c>
      <c r="BV52">
        <v>-89.900780259497793</v>
      </c>
      <c r="BW52">
        <v>-75.154581225407497</v>
      </c>
      <c r="BX52">
        <v>-71.125</v>
      </c>
      <c r="BY52">
        <v>17669</v>
      </c>
      <c r="BZ52">
        <v>14728</v>
      </c>
    </row>
    <row r="53" spans="1:78" hidden="1" x14ac:dyDescent="0.2">
      <c r="A53" t="s">
        <v>116</v>
      </c>
      <c r="B53">
        <v>65.53</v>
      </c>
      <c r="C53">
        <v>71.84</v>
      </c>
      <c r="D53">
        <v>813.24</v>
      </c>
      <c r="E53">
        <v>66.099999999999994</v>
      </c>
      <c r="F53">
        <v>70.97</v>
      </c>
      <c r="G53">
        <v>64.5</v>
      </c>
      <c r="H53">
        <v>89.76</v>
      </c>
      <c r="I53">
        <v>66.89</v>
      </c>
      <c r="J53">
        <v>70.417699999999996</v>
      </c>
      <c r="K53">
        <v>59.94</v>
      </c>
      <c r="L53">
        <v>68.58</v>
      </c>
      <c r="M53">
        <v>812.15</v>
      </c>
      <c r="N53">
        <v>53.46</v>
      </c>
      <c r="O53">
        <v>67.44</v>
      </c>
      <c r="P53" t="s">
        <v>13</v>
      </c>
      <c r="Q53">
        <v>53.46</v>
      </c>
      <c r="R53">
        <v>813.24</v>
      </c>
      <c r="S53">
        <v>759.78</v>
      </c>
      <c r="T53">
        <v>520502718</v>
      </c>
      <c r="U53">
        <v>13219586</v>
      </c>
      <c r="V53" t="s">
        <v>85</v>
      </c>
      <c r="W53">
        <v>34998</v>
      </c>
      <c r="X53">
        <v>568828</v>
      </c>
      <c r="Y53" t="s">
        <v>80</v>
      </c>
      <c r="Z53">
        <v>53.46</v>
      </c>
      <c r="AA53">
        <v>53.77</v>
      </c>
      <c r="AB53">
        <v>19.12</v>
      </c>
      <c r="AC53" t="s">
        <v>81</v>
      </c>
      <c r="AD53">
        <v>0</v>
      </c>
      <c r="AE53">
        <v>0</v>
      </c>
      <c r="AF53">
        <v>0</v>
      </c>
      <c r="AG53">
        <v>274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274</v>
      </c>
      <c r="AN53">
        <v>1111221</v>
      </c>
      <c r="AO53">
        <v>20789.86</v>
      </c>
      <c r="AP53">
        <v>883122</v>
      </c>
      <c r="AQ53">
        <v>16522.349999999999</v>
      </c>
      <c r="AR53">
        <v>17162</v>
      </c>
      <c r="AS53">
        <v>552119</v>
      </c>
      <c r="AT53">
        <v>62.52</v>
      </c>
      <c r="AU53">
        <v>84097608</v>
      </c>
      <c r="AV53">
        <v>1.57</v>
      </c>
      <c r="AW53">
        <v>0</v>
      </c>
      <c r="AX53">
        <v>0</v>
      </c>
      <c r="AY53">
        <v>9001</v>
      </c>
      <c r="AZ53">
        <v>900</v>
      </c>
      <c r="BA53">
        <v>30.4444444444444</v>
      </c>
      <c r="BB53">
        <v>274</v>
      </c>
      <c r="BC53">
        <v>239365</v>
      </c>
      <c r="BD53">
        <v>30.44</v>
      </c>
      <c r="BE53">
        <v>13.71</v>
      </c>
      <c r="BF53">
        <v>-17.116279069767401</v>
      </c>
      <c r="BG53">
        <v>-24.081587441793701</v>
      </c>
      <c r="BH53">
        <v>-20.0777395724323</v>
      </c>
      <c r="BI53">
        <v>-40.441176470588204</v>
      </c>
      <c r="BJ53">
        <v>-17.116279069767401</v>
      </c>
      <c r="BK53" t="s">
        <v>6</v>
      </c>
      <c r="BL53">
        <v>2.8853080112364302</v>
      </c>
      <c r="BM53">
        <v>24.142358028016101</v>
      </c>
      <c r="BN53">
        <v>4.7209211322052402</v>
      </c>
      <c r="BO53">
        <v>26.357171317330899</v>
      </c>
      <c r="BP53">
        <v>-8.5278754930178007</v>
      </c>
      <c r="BQ53">
        <v>0.265501028771086</v>
      </c>
      <c r="BR53">
        <v>-4.2572741194486898</v>
      </c>
      <c r="BS53">
        <v>0.63614743818374497</v>
      </c>
      <c r="BT53">
        <v>20.769230769230798</v>
      </c>
      <c r="BU53">
        <v>-0.36363636363636398</v>
      </c>
      <c r="BV53">
        <v>20.457644945222501</v>
      </c>
      <c r="BW53">
        <v>-0.39267015706805403</v>
      </c>
      <c r="BX53">
        <v>15.113350125944599</v>
      </c>
      <c r="BY53">
        <v>0</v>
      </c>
      <c r="BZ53">
        <v>274</v>
      </c>
    </row>
    <row r="54" spans="1:78" x14ac:dyDescent="0.2">
      <c r="A54" t="s">
        <v>117</v>
      </c>
      <c r="B54">
        <v>1140.74</v>
      </c>
      <c r="C54">
        <v>848.65</v>
      </c>
      <c r="E54">
        <v>1158.51</v>
      </c>
      <c r="F54">
        <v>841.75</v>
      </c>
      <c r="G54">
        <v>1144.8399999999999</v>
      </c>
      <c r="I54">
        <v>1243.33</v>
      </c>
      <c r="J54">
        <v>824.30899999999997</v>
      </c>
      <c r="K54">
        <v>368.26</v>
      </c>
      <c r="L54">
        <v>509.35</v>
      </c>
      <c r="M54">
        <v>2996.07</v>
      </c>
      <c r="N54">
        <v>375.86</v>
      </c>
      <c r="O54">
        <v>650.62</v>
      </c>
      <c r="P54" t="s">
        <v>10</v>
      </c>
      <c r="Q54">
        <v>368.26</v>
      </c>
      <c r="R54">
        <v>2996.07</v>
      </c>
      <c r="S54">
        <v>2627.81</v>
      </c>
      <c r="T54">
        <v>520502734</v>
      </c>
      <c r="U54">
        <v>13219632</v>
      </c>
      <c r="V54" t="s">
        <v>85</v>
      </c>
      <c r="W54">
        <v>34998</v>
      </c>
      <c r="X54">
        <v>568819</v>
      </c>
      <c r="Y54" t="s">
        <v>80</v>
      </c>
      <c r="Z54">
        <v>368.26</v>
      </c>
      <c r="AA54">
        <v>369.22</v>
      </c>
      <c r="AB54">
        <v>44.14</v>
      </c>
      <c r="AC54" t="s">
        <v>81</v>
      </c>
      <c r="AD54">
        <v>0</v>
      </c>
      <c r="AE54">
        <v>0</v>
      </c>
      <c r="AF54">
        <v>0</v>
      </c>
      <c r="AG54">
        <v>464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464</v>
      </c>
      <c r="AN54">
        <v>4284943</v>
      </c>
      <c r="AO54">
        <v>11635.79</v>
      </c>
      <c r="AP54">
        <v>2822396</v>
      </c>
      <c r="AQ54">
        <v>7664.24</v>
      </c>
      <c r="AR54">
        <v>77357</v>
      </c>
      <c r="AS54">
        <v>1809644</v>
      </c>
      <c r="AT54">
        <v>64.12</v>
      </c>
      <c r="AU54">
        <v>427985285</v>
      </c>
      <c r="AV54">
        <v>1.1599999999999999</v>
      </c>
      <c r="AW54">
        <v>0</v>
      </c>
      <c r="AX54">
        <v>0</v>
      </c>
      <c r="AY54">
        <v>19001</v>
      </c>
      <c r="AZ54">
        <v>1500</v>
      </c>
      <c r="BA54">
        <v>30.933333333333302</v>
      </c>
      <c r="BB54">
        <v>463</v>
      </c>
      <c r="BC54">
        <v>591021</v>
      </c>
      <c r="BD54">
        <v>30.87</v>
      </c>
      <c r="BE54">
        <v>10.68</v>
      </c>
      <c r="BF54">
        <v>-67.833059641521999</v>
      </c>
      <c r="BG54">
        <v>-55.325005550103199</v>
      </c>
      <c r="BH54">
        <v>-70.381153836873594</v>
      </c>
      <c r="BJ54">
        <v>-55.325005550103199</v>
      </c>
      <c r="BK54" t="s">
        <v>9</v>
      </c>
      <c r="BL54">
        <v>-55.635656319921999</v>
      </c>
      <c r="BM54">
        <v>37.919389900742701</v>
      </c>
      <c r="BN54">
        <v>-56.668758720301803</v>
      </c>
      <c r="BO54">
        <v>34.707787813756099</v>
      </c>
      <c r="BP54">
        <v>-63.914092056220802</v>
      </c>
      <c r="BQ54">
        <v>-56.787995301620597</v>
      </c>
      <c r="BR54">
        <v>-0.26442681599004803</v>
      </c>
      <c r="BS54">
        <v>-59.360354675670102</v>
      </c>
      <c r="BT54">
        <v>26.086956521739101</v>
      </c>
      <c r="BU54">
        <v>0</v>
      </c>
      <c r="BV54">
        <v>-61.739353916527399</v>
      </c>
      <c r="BW54">
        <v>0</v>
      </c>
      <c r="BX54">
        <v>-11.881188118811901</v>
      </c>
      <c r="BY54">
        <v>0</v>
      </c>
      <c r="BZ54">
        <v>464</v>
      </c>
    </row>
    <row r="58" spans="1:78" x14ac:dyDescent="0.2">
      <c r="BH58" cm="1">
        <f t="array" ref="BH58:BH69">ABS(ROUND(BH11:BH22,1))</f>
        <v>42.9</v>
      </c>
      <c r="BI58" cm="1">
        <f t="array" ref="BI58:BI69">ABS(ROUND(BI11:BI22,1))</f>
        <v>0</v>
      </c>
    </row>
    <row r="59" spans="1:78" x14ac:dyDescent="0.2">
      <c r="BH59">
        <v>64.900000000000006</v>
      </c>
      <c r="BI59">
        <v>0</v>
      </c>
    </row>
    <row r="60" spans="1:78" x14ac:dyDescent="0.2">
      <c r="BH60">
        <v>65.400000000000006</v>
      </c>
      <c r="BI60">
        <v>87.3</v>
      </c>
    </row>
    <row r="61" spans="1:78" x14ac:dyDescent="0.2">
      <c r="BH61">
        <v>92.6</v>
      </c>
      <c r="BI61">
        <v>94.7</v>
      </c>
    </row>
    <row r="62" spans="1:78" x14ac:dyDescent="0.2">
      <c r="BH62">
        <v>70.099999999999994</v>
      </c>
      <c r="BI62">
        <v>90.3</v>
      </c>
    </row>
    <row r="63" spans="1:78" x14ac:dyDescent="0.2">
      <c r="BH63">
        <v>98.3</v>
      </c>
      <c r="BI63">
        <v>0</v>
      </c>
    </row>
    <row r="64" spans="1:78" x14ac:dyDescent="0.2">
      <c r="BH64">
        <v>91.4</v>
      </c>
      <c r="BI64">
        <v>0</v>
      </c>
    </row>
    <row r="65" spans="60:61" x14ac:dyDescent="0.2">
      <c r="BH65">
        <v>56.9</v>
      </c>
      <c r="BI65">
        <v>65.8</v>
      </c>
    </row>
    <row r="66" spans="60:61" x14ac:dyDescent="0.2">
      <c r="BH66">
        <v>25.2</v>
      </c>
      <c r="BI66">
        <v>64.7</v>
      </c>
    </row>
    <row r="67" spans="60:61" x14ac:dyDescent="0.2">
      <c r="BH67">
        <v>25.9</v>
      </c>
      <c r="BI67">
        <v>72.7</v>
      </c>
    </row>
    <row r="68" spans="60:61" x14ac:dyDescent="0.2">
      <c r="BH68">
        <v>26.6</v>
      </c>
      <c r="BI68">
        <v>71.8</v>
      </c>
    </row>
    <row r="69" spans="60:61" x14ac:dyDescent="0.2">
      <c r="BH69">
        <v>38.5</v>
      </c>
      <c r="BI69">
        <v>60.1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CBB-3EDD-8D43-8EDF-F805F6FAF81B}">
  <dimension ref="A1:AB51"/>
  <sheetViews>
    <sheetView topLeftCell="AN1" workbookViewId="0">
      <selection activeCell="S51" sqref="S51"/>
    </sheetView>
  </sheetViews>
  <sheetFormatPr baseColWidth="10" defaultRowHeight="15" x14ac:dyDescent="0.2"/>
  <sheetData>
    <row r="1" spans="1:20" x14ac:dyDescent="0.2">
      <c r="A1" s="1">
        <v>-41.576761171977402</v>
      </c>
    </row>
    <row r="2" spans="1:20" x14ac:dyDescent="0.2">
      <c r="A2" s="1">
        <v>-36.650895171069202</v>
      </c>
    </row>
    <row r="3" spans="1:20" x14ac:dyDescent="0.2">
      <c r="A3" s="1">
        <v>-14.9403151444107</v>
      </c>
    </row>
    <row r="4" spans="1:20" x14ac:dyDescent="0.2">
      <c r="A4" s="1">
        <v>-39.159515951595203</v>
      </c>
    </row>
    <row r="5" spans="1:20" x14ac:dyDescent="0.2">
      <c r="A5" s="1">
        <v>-28.061132655899701</v>
      </c>
    </row>
    <row r="6" spans="1:20" x14ac:dyDescent="0.2">
      <c r="A6" s="1">
        <v>-61.813013265950701</v>
      </c>
    </row>
    <row r="7" spans="1:20" x14ac:dyDescent="0.2">
      <c r="A7" s="1">
        <v>-89.109640927225897</v>
      </c>
    </row>
    <row r="8" spans="1:20" x14ac:dyDescent="0.2">
      <c r="A8" s="1">
        <v>-56.591888606475798</v>
      </c>
    </row>
    <row r="9" spans="1:20" x14ac:dyDescent="0.2">
      <c r="A9" s="1">
        <v>-86.386423405654199</v>
      </c>
      <c r="T9" t="s">
        <v>383</v>
      </c>
    </row>
    <row r="10" spans="1:20" x14ac:dyDescent="0.2">
      <c r="A10" s="1">
        <v>-74.983640884701003</v>
      </c>
      <c r="T10" s="2">
        <v>-5.5728986009943302</v>
      </c>
    </row>
    <row r="11" spans="1:20" x14ac:dyDescent="0.2">
      <c r="A11" s="1">
        <v>-67.607344632768402</v>
      </c>
      <c r="F11" cm="1">
        <f t="array" ref="F11:F41">ROUND(ABS(A1:A31),1)</f>
        <v>41.6</v>
      </c>
    </row>
    <row r="12" spans="1:20" x14ac:dyDescent="0.2">
      <c r="A12" s="1">
        <v>-99.644371060695093</v>
      </c>
      <c r="F12">
        <v>36.700000000000003</v>
      </c>
      <c r="G12">
        <f>AVERAGE(_xlfn.ANCHORARRAY(F11))</f>
        <v>52.851612903225806</v>
      </c>
      <c r="L12" s="1">
        <v>-14.9499305822231</v>
      </c>
      <c r="M12">
        <f>AVERAGE(L12:L16)</f>
        <v>-43.90345166697481</v>
      </c>
      <c r="N12">
        <f>STDEV(L12:L16)</f>
        <v>33.201581474072576</v>
      </c>
    </row>
    <row r="13" spans="1:20" x14ac:dyDescent="0.2">
      <c r="A13" s="1">
        <v>-76.439751286449393</v>
      </c>
      <c r="F13">
        <v>14.9</v>
      </c>
      <c r="G13">
        <f>STDEV(_xlfn.ANCHORARRAY(F11))</f>
        <v>29.276530657026743</v>
      </c>
      <c r="L13" s="1">
        <v>-46.628238502541201</v>
      </c>
    </row>
    <row r="14" spans="1:20" x14ac:dyDescent="0.2">
      <c r="A14" s="1">
        <v>-36.636934258341597</v>
      </c>
      <c r="F14">
        <v>39.200000000000003</v>
      </c>
      <c r="L14" s="1">
        <v>-83.707769197412205</v>
      </c>
    </row>
    <row r="15" spans="1:20" x14ac:dyDescent="0.2">
      <c r="A15" s="1">
        <v>-34.337741166269197</v>
      </c>
      <c r="F15">
        <v>28.1</v>
      </c>
      <c r="L15" s="1">
        <v>-6.3982604111755297</v>
      </c>
    </row>
    <row r="16" spans="1:20" x14ac:dyDescent="0.2">
      <c r="A16" s="1">
        <v>-44.595950162228696</v>
      </c>
      <c r="F16">
        <v>61.8</v>
      </c>
      <c r="L16" s="2">
        <v>-67.833059641521999</v>
      </c>
    </row>
    <row r="17" spans="1:28" x14ac:dyDescent="0.2">
      <c r="A17" s="1">
        <v>-81.102533434815697</v>
      </c>
      <c r="F17">
        <v>89.1</v>
      </c>
    </row>
    <row r="18" spans="1:28" x14ac:dyDescent="0.2">
      <c r="A18" s="1">
        <v>-55.4324550284528</v>
      </c>
      <c r="F18">
        <v>56.6</v>
      </c>
    </row>
    <row r="19" spans="1:28" x14ac:dyDescent="0.2">
      <c r="A19" s="1">
        <v>-7.5687661053514699</v>
      </c>
      <c r="F19">
        <v>86.4</v>
      </c>
    </row>
    <row r="20" spans="1:28" x14ac:dyDescent="0.2">
      <c r="A20" s="1">
        <v>-37.762333060779497</v>
      </c>
      <c r="F20">
        <v>75</v>
      </c>
      <c r="S20" s="1">
        <v>-45.080253116428104</v>
      </c>
      <c r="T20">
        <f>AVERAGE(S20:S28)</f>
        <v>-35.160347264922265</v>
      </c>
    </row>
    <row r="21" spans="1:28" x14ac:dyDescent="0.2">
      <c r="A21" s="1">
        <v>-76.375074275970803</v>
      </c>
      <c r="F21">
        <v>67.599999999999994</v>
      </c>
      <c r="S21" s="1">
        <v>-16.173985702348901</v>
      </c>
      <c r="T21">
        <f>STDEV(S20:S28)</f>
        <v>23.204154931282456</v>
      </c>
      <c r="AA21" s="1">
        <v>-36.0735747186041</v>
      </c>
      <c r="AB21">
        <f>AVERAGE(AA21:AA51)</f>
        <v>-40.86640771939441</v>
      </c>
    </row>
    <row r="22" spans="1:28" x14ac:dyDescent="0.2">
      <c r="A22" s="1">
        <v>-65.951499417343996</v>
      </c>
      <c r="F22">
        <v>99.6</v>
      </c>
      <c r="S22" s="1">
        <v>-63.4968455376763</v>
      </c>
      <c r="AA22" s="1">
        <v>-36.650895171069202</v>
      </c>
      <c r="AB22">
        <f>STDEV(AA21:AA51)</f>
        <v>28.969336040699332</v>
      </c>
    </row>
    <row r="23" spans="1:28" x14ac:dyDescent="0.2">
      <c r="A23" s="1">
        <v>-5.19798549184494</v>
      </c>
      <c r="F23">
        <v>76.400000000000006</v>
      </c>
      <c r="S23" s="1">
        <v>-35.383353833538301</v>
      </c>
      <c r="AA23" s="1">
        <v>-10.3119861388542</v>
      </c>
    </row>
    <row r="24" spans="1:28" x14ac:dyDescent="0.2">
      <c r="A24" s="1">
        <v>-98.253387883812906</v>
      </c>
      <c r="F24">
        <v>36.6</v>
      </c>
      <c r="S24" s="1">
        <v>-10.455859779388099</v>
      </c>
      <c r="AA24" s="1">
        <v>-10.1094082798688</v>
      </c>
    </row>
    <row r="25" spans="1:28" x14ac:dyDescent="0.2">
      <c r="A25" s="1">
        <v>-15.9853088079555</v>
      </c>
      <c r="F25">
        <v>34.299999999999997</v>
      </c>
      <c r="S25" s="1">
        <v>-18.521793554092</v>
      </c>
      <c r="AA25" s="1">
        <v>-28.061132655899701</v>
      </c>
    </row>
    <row r="26" spans="1:28" x14ac:dyDescent="0.2">
      <c r="A26" s="1">
        <v>-29.386649150176499</v>
      </c>
      <c r="F26">
        <v>44.6</v>
      </c>
      <c r="S26" s="1">
        <v>-77.878626090051597</v>
      </c>
      <c r="AA26" s="1">
        <v>-48.119010155914701</v>
      </c>
    </row>
    <row r="27" spans="1:28" x14ac:dyDescent="0.2">
      <c r="A27" s="1">
        <v>-86.313302436681298</v>
      </c>
      <c r="F27">
        <v>81.099999999999994</v>
      </c>
      <c r="S27" s="1">
        <v>-32.336128701009699</v>
      </c>
      <c r="AA27" s="1">
        <v>-84.863756966574499</v>
      </c>
    </row>
    <row r="28" spans="1:28" x14ac:dyDescent="0.2">
      <c r="A28" s="1">
        <v>-13.7278214743004</v>
      </c>
      <c r="F28">
        <v>55.4</v>
      </c>
      <c r="M28" s="1">
        <v>-25.186268931696901</v>
      </c>
      <c r="N28">
        <f>AVERAGE(M28:M34)</f>
        <v>-25.721954701580785</v>
      </c>
      <c r="S28" s="2">
        <v>-17.116279069767401</v>
      </c>
      <c r="AA28" s="1">
        <v>-38.987263125194197</v>
      </c>
    </row>
    <row r="29" spans="1:28" x14ac:dyDescent="0.2">
      <c r="A29" s="1">
        <v>-77.833572453371602</v>
      </c>
      <c r="F29">
        <v>7.6</v>
      </c>
      <c r="M29" s="1">
        <v>-25.946163117718001</v>
      </c>
      <c r="N29">
        <f>STDEV(M28:M34)</f>
        <v>13.167729782923292</v>
      </c>
      <c r="AA29" s="1">
        <v>-65.446391322486406</v>
      </c>
    </row>
    <row r="30" spans="1:28" x14ac:dyDescent="0.2">
      <c r="A30" s="1">
        <v>-10.1687498597491</v>
      </c>
      <c r="F30">
        <v>37.799999999999997</v>
      </c>
      <c r="M30" s="1">
        <v>-26.603706828511601</v>
      </c>
      <c r="AA30" s="1">
        <v>-74.983640884701003</v>
      </c>
    </row>
    <row r="31" spans="1:28" x14ac:dyDescent="0.2">
      <c r="A31" s="1">
        <v>-88.741825791263395</v>
      </c>
      <c r="F31">
        <v>76.400000000000006</v>
      </c>
      <c r="M31" s="1">
        <v>-17.919756807044202</v>
      </c>
      <c r="AA31" s="1">
        <v>-25.997153984905101</v>
      </c>
    </row>
    <row r="32" spans="1:28" x14ac:dyDescent="0.2">
      <c r="F32">
        <v>66</v>
      </c>
      <c r="M32" s="1">
        <v>-53.420523138832998</v>
      </c>
      <c r="AA32" s="1">
        <v>-89.530141740380202</v>
      </c>
    </row>
    <row r="33" spans="6:27" x14ac:dyDescent="0.2">
      <c r="F33">
        <v>5.2</v>
      </c>
      <c r="M33" s="1">
        <v>-14.568534319700699</v>
      </c>
      <c r="AA33" s="1">
        <v>-76.439751286449393</v>
      </c>
    </row>
    <row r="34" spans="6:27" x14ac:dyDescent="0.2">
      <c r="F34">
        <v>98.3</v>
      </c>
      <c r="M34" s="2">
        <v>-16.408729767561098</v>
      </c>
      <c r="AA34" s="1">
        <v>-36.636934258341597</v>
      </c>
    </row>
    <row r="35" spans="6:27" x14ac:dyDescent="0.2">
      <c r="F35">
        <v>16</v>
      </c>
      <c r="AA35" s="1">
        <v>-21.458298219911601</v>
      </c>
    </row>
    <row r="36" spans="6:27" x14ac:dyDescent="0.2">
      <c r="F36">
        <v>29.4</v>
      </c>
      <c r="AA36" s="1">
        <v>-29.281387422072299</v>
      </c>
    </row>
    <row r="37" spans="6:27" x14ac:dyDescent="0.2">
      <c r="F37">
        <v>86.3</v>
      </c>
      <c r="AA37" s="1">
        <v>-61.5525003041733</v>
      </c>
    </row>
    <row r="38" spans="6:27" x14ac:dyDescent="0.2">
      <c r="F38">
        <v>13.7</v>
      </c>
      <c r="AA38" s="1">
        <v>-5.3051401065841501</v>
      </c>
    </row>
    <row r="39" spans="6:27" x14ac:dyDescent="0.2">
      <c r="F39">
        <v>77.8</v>
      </c>
      <c r="AA39" s="1">
        <v>-6.9006624515233401</v>
      </c>
    </row>
    <row r="40" spans="6:27" x14ac:dyDescent="0.2">
      <c r="F40">
        <v>10.199999999999999</v>
      </c>
      <c r="AA40" s="1">
        <v>-26.730700430118201</v>
      </c>
    </row>
    <row r="41" spans="6:27" x14ac:dyDescent="0.2">
      <c r="F41">
        <v>88.7</v>
      </c>
      <c r="AA41" s="1">
        <v>-55.584104602845798</v>
      </c>
    </row>
    <row r="42" spans="6:27" x14ac:dyDescent="0.2">
      <c r="AA42" s="1">
        <v>-6.5625796945396901</v>
      </c>
    </row>
    <row r="43" spans="6:27" x14ac:dyDescent="0.2">
      <c r="AA43" s="1">
        <v>-5.19798549184494</v>
      </c>
    </row>
    <row r="44" spans="6:27" x14ac:dyDescent="0.2">
      <c r="AA44" s="1">
        <v>-77.261386117589595</v>
      </c>
    </row>
    <row r="45" spans="6:27" x14ac:dyDescent="0.2">
      <c r="AA45" s="1">
        <v>-9.4736330970185598</v>
      </c>
    </row>
    <row r="46" spans="6:27" x14ac:dyDescent="0.2">
      <c r="AA46" s="1">
        <v>-29.386649150176499</v>
      </c>
    </row>
    <row r="47" spans="6:27" x14ac:dyDescent="0.2">
      <c r="H47" s="1">
        <v>-14.9499305822231</v>
      </c>
      <c r="I47">
        <f>AVERAGE(H47:H51)</f>
        <v>-36.763618049919593</v>
      </c>
      <c r="AA47" s="1">
        <v>-86.313302436681298</v>
      </c>
    </row>
    <row r="48" spans="6:27" x14ac:dyDescent="0.2">
      <c r="H48" s="1">
        <v>-42.199131409546403</v>
      </c>
      <c r="I48">
        <f>STDEV(H47:H51)</f>
        <v>25.32881299636686</v>
      </c>
      <c r="AA48" s="1">
        <v>-13.7278214743004</v>
      </c>
    </row>
    <row r="49" spans="8:27" x14ac:dyDescent="0.2">
      <c r="H49" s="1">
        <v>-64.945762296549702</v>
      </c>
      <c r="AA49" s="1">
        <v>-77.833572453371602</v>
      </c>
    </row>
    <row r="50" spans="8:27" x14ac:dyDescent="0.2">
      <c r="H50" s="1">
        <v>-6.3982604111755297</v>
      </c>
      <c r="AA50" s="1">
        <v>-10.1687498597491</v>
      </c>
    </row>
    <row r="51" spans="8:27" x14ac:dyDescent="0.2">
      <c r="H51" s="2">
        <v>-55.325005550103199</v>
      </c>
      <c r="AA51" s="1">
        <v>-81.909125299482994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"/>
  <sheetViews>
    <sheetView workbookViewId="0"/>
  </sheetViews>
  <sheetFormatPr baseColWidth="10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</row>
    <row r="2" spans="1:71" x14ac:dyDescent="0.2">
      <c r="A2" t="s">
        <v>137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54"/>
  <sheetViews>
    <sheetView workbookViewId="0"/>
  </sheetViews>
  <sheetFormatPr baseColWidth="10" defaultRowHeight="1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>
        <v>2220.21</v>
      </c>
      <c r="C2">
        <v>217.29</v>
      </c>
      <c r="D2">
        <v>435.18</v>
      </c>
      <c r="E2">
        <v>439.11</v>
      </c>
      <c r="F2">
        <v>209.57</v>
      </c>
      <c r="G2">
        <v>358.71</v>
      </c>
      <c r="H2">
        <v>327.83</v>
      </c>
      <c r="I2">
        <v>1189.72</v>
      </c>
      <c r="J2">
        <v>1254.95</v>
      </c>
      <c r="O2">
        <v>650.87</v>
      </c>
      <c r="P2" t="s">
        <v>5</v>
      </c>
      <c r="Q2">
        <v>209.57</v>
      </c>
      <c r="R2">
        <v>2220.21</v>
      </c>
      <c r="S2">
        <v>2010.64</v>
      </c>
      <c r="T2">
        <v>520496429</v>
      </c>
      <c r="U2">
        <v>13219613</v>
      </c>
      <c r="V2" t="s">
        <v>79</v>
      </c>
      <c r="W2">
        <v>34995</v>
      </c>
      <c r="X2">
        <v>568802</v>
      </c>
      <c r="Y2" t="s">
        <v>80</v>
      </c>
      <c r="Z2">
        <v>209.57</v>
      </c>
      <c r="AA2">
        <v>210.17</v>
      </c>
      <c r="AB2">
        <v>90.73</v>
      </c>
      <c r="AC2" t="s">
        <v>81</v>
      </c>
      <c r="AD2">
        <v>9946</v>
      </c>
      <c r="AE2">
        <v>0</v>
      </c>
      <c r="AF2">
        <v>0</v>
      </c>
      <c r="AG2">
        <v>36987</v>
      </c>
      <c r="AH2">
        <v>0</v>
      </c>
      <c r="AI2">
        <v>0</v>
      </c>
      <c r="AJ2">
        <v>26889</v>
      </c>
      <c r="AK2">
        <v>0</v>
      </c>
      <c r="AL2">
        <v>504</v>
      </c>
      <c r="AM2">
        <v>74326</v>
      </c>
      <c r="AN2">
        <v>2674847</v>
      </c>
      <c r="AO2">
        <v>12772.27</v>
      </c>
      <c r="AP2">
        <v>1301868</v>
      </c>
      <c r="AQ2">
        <v>6216.36</v>
      </c>
      <c r="AR2">
        <v>34135</v>
      </c>
      <c r="AS2">
        <v>664103</v>
      </c>
      <c r="AT2">
        <v>51.01</v>
      </c>
      <c r="AU2">
        <v>764813249</v>
      </c>
      <c r="AV2">
        <v>3.65</v>
      </c>
      <c r="AW2">
        <v>0</v>
      </c>
      <c r="AX2">
        <v>18.2</v>
      </c>
      <c r="AY2">
        <v>246037</v>
      </c>
      <c r="AZ2">
        <v>77693</v>
      </c>
      <c r="BA2">
        <v>95.666276241102807</v>
      </c>
      <c r="BB2">
        <v>50451</v>
      </c>
      <c r="BC2">
        <v>403572</v>
      </c>
      <c r="BD2">
        <v>64.94</v>
      </c>
      <c r="BE2">
        <v>5.53</v>
      </c>
      <c r="BF2">
        <v>-41.576761171977402</v>
      </c>
      <c r="BG2">
        <v>-83.300529901589698</v>
      </c>
      <c r="BH2">
        <v>-82.384930908112807</v>
      </c>
      <c r="BI2">
        <v>-36.0735747186041</v>
      </c>
      <c r="BJ2">
        <v>-36.0735747186041</v>
      </c>
      <c r="BK2" t="s">
        <v>7</v>
      </c>
      <c r="BL2">
        <v>-45.140177427839802</v>
      </c>
      <c r="BM2">
        <v>-6.0698122171379998</v>
      </c>
      <c r="BN2">
        <v>-38.225321075842501</v>
      </c>
      <c r="BO2">
        <v>5.7696954022792797</v>
      </c>
      <c r="BP2">
        <v>-58.763197951146402</v>
      </c>
      <c r="BQ2">
        <v>-37.253054896006503</v>
      </c>
      <c r="BR2">
        <v>1.5730784547988801</v>
      </c>
      <c r="BS2">
        <v>-28.033003037639698</v>
      </c>
      <c r="BT2">
        <v>23.3108108108108</v>
      </c>
      <c r="BU2">
        <v>-13.612780603071901</v>
      </c>
      <c r="BV2">
        <v>-37.534516276823602</v>
      </c>
      <c r="BW2">
        <v>-13.609152587468399</v>
      </c>
      <c r="BX2">
        <v>-20.7736389684814</v>
      </c>
      <c r="BY2">
        <v>74326</v>
      </c>
      <c r="BZ2">
        <v>77238</v>
      </c>
    </row>
    <row r="3" spans="1:78" x14ac:dyDescent="0.2">
      <c r="A3" t="s">
        <v>82</v>
      </c>
      <c r="B3">
        <v>977.35</v>
      </c>
      <c r="C3">
        <v>431.6</v>
      </c>
      <c r="D3">
        <v>687.6</v>
      </c>
      <c r="E3">
        <v>1467.84</v>
      </c>
      <c r="F3">
        <v>266.44</v>
      </c>
      <c r="G3">
        <v>420.59</v>
      </c>
      <c r="H3">
        <v>430.88</v>
      </c>
      <c r="I3">
        <v>546.80999999999995</v>
      </c>
      <c r="J3">
        <v>948.91399999999999</v>
      </c>
      <c r="O3">
        <v>496.62</v>
      </c>
      <c r="P3" t="s">
        <v>5</v>
      </c>
      <c r="Q3">
        <v>266.44</v>
      </c>
      <c r="R3">
        <v>1467.84</v>
      </c>
      <c r="S3">
        <v>1201.4000000000001</v>
      </c>
      <c r="T3">
        <v>520496434</v>
      </c>
      <c r="U3">
        <v>13219593</v>
      </c>
      <c r="V3" t="s">
        <v>79</v>
      </c>
      <c r="W3">
        <v>34995</v>
      </c>
      <c r="X3">
        <v>568802</v>
      </c>
      <c r="Y3" t="s">
        <v>80</v>
      </c>
      <c r="Z3">
        <v>266.44</v>
      </c>
      <c r="AA3">
        <v>266.88</v>
      </c>
      <c r="AB3">
        <v>104.22</v>
      </c>
      <c r="AC3" t="s">
        <v>81</v>
      </c>
      <c r="AD3">
        <v>9946</v>
      </c>
      <c r="AE3">
        <v>0</v>
      </c>
      <c r="AF3">
        <v>0</v>
      </c>
      <c r="AG3">
        <v>36907</v>
      </c>
      <c r="AH3">
        <v>0</v>
      </c>
      <c r="AI3">
        <v>0</v>
      </c>
      <c r="AJ3">
        <v>26959</v>
      </c>
      <c r="AK3">
        <v>0</v>
      </c>
      <c r="AL3">
        <v>502</v>
      </c>
      <c r="AM3">
        <v>74314</v>
      </c>
      <c r="AN3">
        <v>3452769</v>
      </c>
      <c r="AO3">
        <v>12966.04</v>
      </c>
      <c r="AP3">
        <v>1367644</v>
      </c>
      <c r="AQ3">
        <v>5135.8599999999997</v>
      </c>
      <c r="AR3">
        <v>46757</v>
      </c>
      <c r="AS3">
        <v>775933</v>
      </c>
      <c r="AT3">
        <v>56.74</v>
      </c>
      <c r="AU3">
        <v>921301763</v>
      </c>
      <c r="AV3">
        <v>3.46</v>
      </c>
      <c r="AW3">
        <v>0</v>
      </c>
      <c r="AX3">
        <v>18.46</v>
      </c>
      <c r="AY3">
        <v>246007</v>
      </c>
      <c r="AZ3">
        <v>77683</v>
      </c>
      <c r="BA3">
        <v>95.663143802376297</v>
      </c>
      <c r="BB3">
        <v>51140</v>
      </c>
      <c r="BC3">
        <v>341279</v>
      </c>
      <c r="BD3">
        <v>65.83</v>
      </c>
      <c r="BE3">
        <v>4.1100000000000003</v>
      </c>
      <c r="BF3">
        <v>-36.650895171069202</v>
      </c>
      <c r="BG3">
        <v>-71.921586150062097</v>
      </c>
      <c r="BH3">
        <v>-51.273751394451502</v>
      </c>
      <c r="BI3">
        <v>-38.163757890828101</v>
      </c>
      <c r="BJ3">
        <v>-36.650895171069202</v>
      </c>
      <c r="BK3" t="s">
        <v>6</v>
      </c>
      <c r="BL3">
        <v>-37.528175718781597</v>
      </c>
      <c r="BM3">
        <v>-1.3598543605489299</v>
      </c>
      <c r="BN3">
        <v>-32.957082834751603</v>
      </c>
      <c r="BO3">
        <v>5.8577888805068703</v>
      </c>
      <c r="BP3">
        <v>-47.644055270642497</v>
      </c>
      <c r="BQ3">
        <v>-30.441973646347599</v>
      </c>
      <c r="BR3">
        <v>3.7673738112655499</v>
      </c>
      <c r="BS3">
        <v>-29.979550875912</v>
      </c>
      <c r="BT3">
        <v>10.5431309904153</v>
      </c>
      <c r="BU3">
        <v>-7.2609894095459202</v>
      </c>
      <c r="BV3">
        <v>-36.378753334588602</v>
      </c>
      <c r="BW3">
        <v>-7.2686293844203398</v>
      </c>
      <c r="BX3">
        <v>-14.906832298136599</v>
      </c>
      <c r="BY3">
        <v>74314</v>
      </c>
      <c r="BZ3">
        <v>77229</v>
      </c>
    </row>
    <row r="4" spans="1:78" x14ac:dyDescent="0.2">
      <c r="A4" t="s">
        <v>83</v>
      </c>
      <c r="B4">
        <v>287.92</v>
      </c>
      <c r="C4">
        <v>1051.5899999999999</v>
      </c>
      <c r="E4">
        <v>408.34</v>
      </c>
      <c r="F4">
        <v>1187.0899999999999</v>
      </c>
      <c r="G4">
        <v>338.53</v>
      </c>
      <c r="H4">
        <v>800.07</v>
      </c>
      <c r="I4">
        <v>357.04</v>
      </c>
      <c r="J4">
        <v>585.90800000000002</v>
      </c>
      <c r="K4">
        <v>1694.26</v>
      </c>
      <c r="L4">
        <v>2116.11</v>
      </c>
      <c r="N4">
        <v>4703.62</v>
      </c>
      <c r="O4">
        <v>820.27</v>
      </c>
      <c r="P4" t="s">
        <v>1</v>
      </c>
      <c r="Q4">
        <v>287.92</v>
      </c>
      <c r="R4">
        <v>4703.62</v>
      </c>
      <c r="S4">
        <v>4415.7</v>
      </c>
      <c r="T4">
        <v>520496478</v>
      </c>
      <c r="U4">
        <v>13219758</v>
      </c>
      <c r="V4" t="s">
        <v>79</v>
      </c>
      <c r="W4">
        <v>34995</v>
      </c>
      <c r="X4">
        <v>568810</v>
      </c>
      <c r="Y4" t="s">
        <v>80</v>
      </c>
      <c r="Z4">
        <v>287.92</v>
      </c>
      <c r="AA4">
        <v>288.94</v>
      </c>
      <c r="AB4">
        <v>163.1</v>
      </c>
      <c r="AC4" t="s">
        <v>81</v>
      </c>
      <c r="AD4">
        <v>50276</v>
      </c>
      <c r="AE4">
        <v>0</v>
      </c>
      <c r="AF4">
        <v>0</v>
      </c>
      <c r="AG4">
        <v>250</v>
      </c>
      <c r="AH4">
        <v>0</v>
      </c>
      <c r="AI4">
        <v>0</v>
      </c>
      <c r="AJ4">
        <v>3736</v>
      </c>
      <c r="AK4">
        <v>2996</v>
      </c>
      <c r="AL4">
        <v>172</v>
      </c>
      <c r="AM4">
        <v>57430</v>
      </c>
      <c r="AN4">
        <v>2364068</v>
      </c>
      <c r="AO4">
        <v>8223.34</v>
      </c>
      <c r="AP4">
        <v>1193517</v>
      </c>
      <c r="AQ4">
        <v>4151.6099999999997</v>
      </c>
      <c r="AR4">
        <v>33109</v>
      </c>
      <c r="AS4">
        <v>735201</v>
      </c>
      <c r="AT4">
        <v>61.6</v>
      </c>
      <c r="AU4">
        <v>1385797408</v>
      </c>
      <c r="AV4">
        <v>4.82</v>
      </c>
      <c r="AW4">
        <v>0</v>
      </c>
      <c r="AX4">
        <v>6.92</v>
      </c>
      <c r="AY4">
        <v>768915</v>
      </c>
      <c r="AZ4">
        <v>150831</v>
      </c>
      <c r="BA4">
        <v>38.075727138320403</v>
      </c>
      <c r="BB4">
        <v>81142</v>
      </c>
      <c r="BC4">
        <v>277974</v>
      </c>
      <c r="BD4">
        <v>53.8</v>
      </c>
      <c r="BE4">
        <v>5.52</v>
      </c>
      <c r="BF4">
        <v>-14.9499305822231</v>
      </c>
      <c r="BG4">
        <v>-50.8591792568117</v>
      </c>
      <c r="BH4">
        <v>-19.359175442527398</v>
      </c>
      <c r="BI4">
        <v>-64.013148849475698</v>
      </c>
      <c r="BJ4">
        <v>-14.9499305822231</v>
      </c>
      <c r="BK4" t="s">
        <v>6</v>
      </c>
      <c r="BL4">
        <v>-27.6571980088553</v>
      </c>
      <c r="BM4">
        <v>-14.917528354478</v>
      </c>
      <c r="BN4">
        <v>-16.282431766068299</v>
      </c>
      <c r="BO4">
        <v>-1.5396546449331601</v>
      </c>
      <c r="BP4">
        <v>-40.352741947106701</v>
      </c>
      <c r="BQ4">
        <v>-11.2014957551426</v>
      </c>
      <c r="BR4">
        <v>6.0788703289133803</v>
      </c>
      <c r="BS4">
        <v>-20.5638443216985</v>
      </c>
      <c r="BT4">
        <v>-6.5891472868217003</v>
      </c>
      <c r="BU4">
        <v>-1.74372139207091</v>
      </c>
      <c r="BV4">
        <v>-23.475211082266298</v>
      </c>
      <c r="BW4">
        <v>-1.7351598173516001</v>
      </c>
      <c r="BX4">
        <v>-14.4186046511628</v>
      </c>
      <c r="BY4">
        <v>57430</v>
      </c>
      <c r="BZ4">
        <v>67423</v>
      </c>
    </row>
    <row r="5" spans="1:78" x14ac:dyDescent="0.2">
      <c r="A5" t="s">
        <v>84</v>
      </c>
      <c r="B5">
        <v>697.06</v>
      </c>
      <c r="C5">
        <v>480.33</v>
      </c>
      <c r="D5">
        <v>1140.8499999999999</v>
      </c>
      <c r="E5">
        <v>685.74</v>
      </c>
      <c r="F5">
        <v>447</v>
      </c>
      <c r="G5">
        <v>750.5</v>
      </c>
      <c r="H5">
        <v>782.85</v>
      </c>
      <c r="I5">
        <v>369.09</v>
      </c>
      <c r="J5">
        <v>421.88900000000001</v>
      </c>
      <c r="K5">
        <v>603.54</v>
      </c>
      <c r="L5">
        <v>276.13</v>
      </c>
      <c r="M5">
        <v>1092.06</v>
      </c>
      <c r="N5">
        <v>604.79999999999995</v>
      </c>
      <c r="O5">
        <v>413.05</v>
      </c>
      <c r="P5" t="s">
        <v>11</v>
      </c>
      <c r="Q5">
        <v>276.13</v>
      </c>
      <c r="R5">
        <v>1140.8499999999999</v>
      </c>
      <c r="S5">
        <v>864.72</v>
      </c>
      <c r="T5">
        <v>520500912</v>
      </c>
      <c r="U5">
        <v>13219668</v>
      </c>
      <c r="V5" t="s">
        <v>85</v>
      </c>
      <c r="W5">
        <v>34998</v>
      </c>
      <c r="X5">
        <v>568827</v>
      </c>
      <c r="Y5" t="s">
        <v>80</v>
      </c>
      <c r="Z5">
        <v>276.13</v>
      </c>
      <c r="AA5">
        <v>276.33</v>
      </c>
      <c r="AB5">
        <v>322.25</v>
      </c>
      <c r="AC5" t="s">
        <v>81</v>
      </c>
      <c r="AD5">
        <v>0</v>
      </c>
      <c r="AE5">
        <v>11543</v>
      </c>
      <c r="AF5">
        <v>0</v>
      </c>
      <c r="AG5">
        <v>0</v>
      </c>
      <c r="AH5">
        <v>14518</v>
      </c>
      <c r="AI5">
        <v>0</v>
      </c>
      <c r="AJ5">
        <v>0</v>
      </c>
      <c r="AK5">
        <v>0</v>
      </c>
      <c r="AL5">
        <v>0</v>
      </c>
      <c r="AM5">
        <v>26061</v>
      </c>
      <c r="AN5">
        <v>1144897</v>
      </c>
      <c r="AO5">
        <v>4159.8500000000004</v>
      </c>
      <c r="AP5">
        <v>843487</v>
      </c>
      <c r="AQ5">
        <v>3064.71</v>
      </c>
      <c r="AR5">
        <v>26478</v>
      </c>
      <c r="AS5">
        <v>531379</v>
      </c>
      <c r="AT5">
        <v>63</v>
      </c>
      <c r="AU5">
        <v>226758988</v>
      </c>
      <c r="AV5">
        <v>0.82</v>
      </c>
      <c r="AW5">
        <v>0.55000000000000004</v>
      </c>
      <c r="AX5">
        <v>3.94</v>
      </c>
      <c r="AY5">
        <v>1590063</v>
      </c>
      <c r="AZ5">
        <v>78183</v>
      </c>
      <c r="BA5">
        <v>33.3333333333333</v>
      </c>
      <c r="BB5">
        <v>117</v>
      </c>
      <c r="BC5">
        <v>144175</v>
      </c>
      <c r="BD5">
        <v>0.15</v>
      </c>
      <c r="BE5">
        <v>2.57</v>
      </c>
      <c r="BF5">
        <v>-63.207195203197898</v>
      </c>
      <c r="BG5">
        <v>-34.549134962039801</v>
      </c>
      <c r="BH5">
        <v>-25.186268931696901</v>
      </c>
      <c r="BI5">
        <v>-64.727597879542699</v>
      </c>
      <c r="BJ5">
        <v>-25.186268931696901</v>
      </c>
      <c r="BK5" t="s">
        <v>8</v>
      </c>
      <c r="BL5">
        <v>-39.365435294715802</v>
      </c>
      <c r="BM5">
        <v>65.129111009666005</v>
      </c>
      <c r="BN5">
        <v>-39.258444718571802</v>
      </c>
      <c r="BO5">
        <v>65.420364013213302</v>
      </c>
      <c r="BP5">
        <v>-48.304340186258997</v>
      </c>
      <c r="BQ5">
        <v>-43.0289755317256</v>
      </c>
      <c r="BR5">
        <v>-6.2081286288521698</v>
      </c>
      <c r="BS5">
        <v>-41.136452047359597</v>
      </c>
      <c r="BT5">
        <v>60.7843137254902</v>
      </c>
      <c r="BU5">
        <v>-55.681818181818201</v>
      </c>
      <c r="BV5">
        <v>-39.714073058138801</v>
      </c>
      <c r="BW5">
        <v>-55.882352941176499</v>
      </c>
      <c r="BX5">
        <v>-19.6875</v>
      </c>
      <c r="BY5">
        <v>26060</v>
      </c>
      <c r="BZ5">
        <v>26061</v>
      </c>
    </row>
    <row r="6" spans="1:78" x14ac:dyDescent="0.2">
      <c r="A6" t="s">
        <v>86</v>
      </c>
      <c r="B6">
        <v>976.99</v>
      </c>
      <c r="C6">
        <v>526.89</v>
      </c>
      <c r="D6">
        <v>1182</v>
      </c>
      <c r="E6">
        <v>983.44</v>
      </c>
      <c r="F6">
        <v>492.64</v>
      </c>
      <c r="G6">
        <v>754.71</v>
      </c>
      <c r="H6">
        <v>1011.98</v>
      </c>
      <c r="I6">
        <v>373.35</v>
      </c>
      <c r="J6">
        <v>414.59100000000001</v>
      </c>
      <c r="K6">
        <v>941.92</v>
      </c>
      <c r="L6">
        <v>276.48</v>
      </c>
      <c r="M6">
        <v>1109.6300000000001</v>
      </c>
      <c r="N6">
        <v>993.96</v>
      </c>
      <c r="O6">
        <v>425.19</v>
      </c>
      <c r="P6" t="s">
        <v>11</v>
      </c>
      <c r="Q6">
        <v>276.48</v>
      </c>
      <c r="R6">
        <v>1182</v>
      </c>
      <c r="S6">
        <v>905.52</v>
      </c>
      <c r="T6">
        <v>520500917</v>
      </c>
      <c r="U6">
        <v>13219496</v>
      </c>
      <c r="V6" t="s">
        <v>85</v>
      </c>
      <c r="W6">
        <v>34998</v>
      </c>
      <c r="X6">
        <v>568827</v>
      </c>
      <c r="Y6" t="s">
        <v>80</v>
      </c>
      <c r="Z6">
        <v>276.48</v>
      </c>
      <c r="AA6">
        <v>276.75</v>
      </c>
      <c r="AB6">
        <v>325.2</v>
      </c>
      <c r="AC6" t="s">
        <v>81</v>
      </c>
      <c r="AD6">
        <v>0</v>
      </c>
      <c r="AE6">
        <v>11236</v>
      </c>
      <c r="AF6">
        <v>0</v>
      </c>
      <c r="AG6">
        <v>0</v>
      </c>
      <c r="AH6">
        <v>22084</v>
      </c>
      <c r="AI6">
        <v>0</v>
      </c>
      <c r="AJ6">
        <v>0</v>
      </c>
      <c r="AK6">
        <v>0</v>
      </c>
      <c r="AL6">
        <v>0</v>
      </c>
      <c r="AM6">
        <v>33320</v>
      </c>
      <c r="AN6">
        <v>1128907</v>
      </c>
      <c r="AO6">
        <v>4097.26</v>
      </c>
      <c r="AP6">
        <v>812780</v>
      </c>
      <c r="AQ6">
        <v>2949.91</v>
      </c>
      <c r="AR6">
        <v>26778</v>
      </c>
      <c r="AS6">
        <v>499379</v>
      </c>
      <c r="AT6">
        <v>61.44</v>
      </c>
      <c r="AU6">
        <v>226320127</v>
      </c>
      <c r="AV6">
        <v>0.82</v>
      </c>
      <c r="AW6">
        <v>0.62</v>
      </c>
      <c r="AX6">
        <v>4.46</v>
      </c>
      <c r="AY6">
        <v>1659483</v>
      </c>
      <c r="AZ6">
        <v>99960</v>
      </c>
      <c r="BA6">
        <v>33.3333333333333</v>
      </c>
      <c r="BB6">
        <v>900</v>
      </c>
      <c r="BC6">
        <v>139250</v>
      </c>
      <c r="BD6">
        <v>0.9</v>
      </c>
      <c r="BE6">
        <v>2.4300000000000002</v>
      </c>
      <c r="BF6">
        <v>-63.366061136065497</v>
      </c>
      <c r="BG6">
        <v>-33.312589998335703</v>
      </c>
      <c r="BH6">
        <v>-25.946163117718001</v>
      </c>
      <c r="BI6">
        <v>-72.679301962489404</v>
      </c>
      <c r="BJ6">
        <v>-25.946163117718001</v>
      </c>
      <c r="BK6" t="s">
        <v>8</v>
      </c>
      <c r="BL6">
        <v>-40.060443589257602</v>
      </c>
      <c r="BM6">
        <v>63.976323593563002</v>
      </c>
      <c r="BN6">
        <v>-40.823568642126702</v>
      </c>
      <c r="BO6">
        <v>61.888167534669797</v>
      </c>
      <c r="BP6">
        <v>-47.296738766753897</v>
      </c>
      <c r="BQ6">
        <v>-44.045352734150498</v>
      </c>
      <c r="BR6">
        <v>-5.4478301015697204</v>
      </c>
      <c r="BS6">
        <v>-41.218861646391296</v>
      </c>
      <c r="BT6">
        <v>60.7843137254902</v>
      </c>
      <c r="BU6">
        <v>-81.242184243434806</v>
      </c>
      <c r="BV6">
        <v>-44.073385357468503</v>
      </c>
      <c r="BW6">
        <v>-81.25</v>
      </c>
      <c r="BX6">
        <v>43.786982248520701</v>
      </c>
      <c r="BY6">
        <v>33319</v>
      </c>
      <c r="BZ6">
        <v>33320</v>
      </c>
    </row>
    <row r="7" spans="1:78" x14ac:dyDescent="0.2">
      <c r="A7" t="s">
        <v>87</v>
      </c>
      <c r="B7">
        <v>920.99</v>
      </c>
      <c r="C7">
        <v>511.1</v>
      </c>
      <c r="D7">
        <v>1251.1600000000001</v>
      </c>
      <c r="E7">
        <v>925.43</v>
      </c>
      <c r="F7">
        <v>480.41</v>
      </c>
      <c r="G7">
        <v>818.39</v>
      </c>
      <c r="H7">
        <v>957.13</v>
      </c>
      <c r="I7">
        <v>367.43</v>
      </c>
      <c r="J7">
        <v>400.96899999999999</v>
      </c>
      <c r="K7">
        <v>933.62</v>
      </c>
      <c r="L7">
        <v>269.68</v>
      </c>
      <c r="M7">
        <v>1022.23</v>
      </c>
      <c r="N7">
        <v>944.7</v>
      </c>
      <c r="O7">
        <v>412.58</v>
      </c>
      <c r="P7" t="s">
        <v>11</v>
      </c>
      <c r="Q7">
        <v>269.68</v>
      </c>
      <c r="R7">
        <v>1251.1600000000001</v>
      </c>
      <c r="S7">
        <v>981.48</v>
      </c>
      <c r="T7">
        <v>520500922</v>
      </c>
      <c r="U7">
        <v>13219647</v>
      </c>
      <c r="V7" t="s">
        <v>85</v>
      </c>
      <c r="W7">
        <v>34998</v>
      </c>
      <c r="X7">
        <v>568827</v>
      </c>
      <c r="Y7" t="s">
        <v>80</v>
      </c>
      <c r="Z7">
        <v>269.68</v>
      </c>
      <c r="AA7">
        <v>269.86</v>
      </c>
      <c r="AB7">
        <v>317.37</v>
      </c>
      <c r="AC7" t="s">
        <v>81</v>
      </c>
      <c r="AD7">
        <v>0</v>
      </c>
      <c r="AE7">
        <v>10935</v>
      </c>
      <c r="AF7">
        <v>0</v>
      </c>
      <c r="AG7">
        <v>0</v>
      </c>
      <c r="AH7">
        <v>23575</v>
      </c>
      <c r="AI7">
        <v>0</v>
      </c>
      <c r="AJ7">
        <v>0</v>
      </c>
      <c r="AK7">
        <v>0</v>
      </c>
      <c r="AL7">
        <v>0</v>
      </c>
      <c r="AM7">
        <v>34510</v>
      </c>
      <c r="AN7">
        <v>1127350</v>
      </c>
      <c r="AO7">
        <v>4194.09</v>
      </c>
      <c r="AP7">
        <v>849333</v>
      </c>
      <c r="AQ7">
        <v>3159.78</v>
      </c>
      <c r="AR7">
        <v>25769</v>
      </c>
      <c r="AS7">
        <v>542844</v>
      </c>
      <c r="AT7">
        <v>63.91</v>
      </c>
      <c r="AU7">
        <v>230510759</v>
      </c>
      <c r="AV7">
        <v>0.86</v>
      </c>
      <c r="AW7">
        <v>0.59</v>
      </c>
      <c r="AX7">
        <v>4.49</v>
      </c>
      <c r="AY7">
        <v>1541429</v>
      </c>
      <c r="AZ7">
        <v>103530</v>
      </c>
      <c r="BA7">
        <v>33.3333333333333</v>
      </c>
      <c r="BB7">
        <v>1304</v>
      </c>
      <c r="BC7">
        <v>139504</v>
      </c>
      <c r="BD7">
        <v>1.26</v>
      </c>
      <c r="BE7">
        <v>2.57</v>
      </c>
      <c r="BF7">
        <v>-67.047495692762595</v>
      </c>
      <c r="BG7">
        <v>-32.7429302514658</v>
      </c>
      <c r="BH7">
        <v>-26.603706828511601</v>
      </c>
      <c r="BI7">
        <v>-71.824099129689799</v>
      </c>
      <c r="BJ7">
        <v>-26.603706828511601</v>
      </c>
      <c r="BK7" t="s">
        <v>8</v>
      </c>
      <c r="BL7">
        <v>-40.362801115350798</v>
      </c>
      <c r="BM7">
        <v>81.377034717777505</v>
      </c>
      <c r="BN7">
        <v>-39.399455022985599</v>
      </c>
      <c r="BO7">
        <v>84.307137732514406</v>
      </c>
      <c r="BP7">
        <v>-50.328649357158</v>
      </c>
      <c r="BQ7">
        <v>-43.507123998472302</v>
      </c>
      <c r="BR7">
        <v>-6.7823803967328002</v>
      </c>
      <c r="BS7">
        <v>-41.397182068206902</v>
      </c>
      <c r="BT7">
        <v>79.1666666666667</v>
      </c>
      <c r="BU7">
        <v>-48.3359746434231</v>
      </c>
      <c r="BV7">
        <v>-40.598427074417998</v>
      </c>
      <c r="BW7">
        <v>-48.360655737704903</v>
      </c>
      <c r="BX7">
        <v>56.707317073170699</v>
      </c>
      <c r="BY7">
        <v>34509</v>
      </c>
      <c r="BZ7">
        <v>34510</v>
      </c>
    </row>
    <row r="8" spans="1:78" x14ac:dyDescent="0.2">
      <c r="A8" t="s">
        <v>88</v>
      </c>
      <c r="B8">
        <v>1688.05</v>
      </c>
      <c r="C8">
        <v>565.84</v>
      </c>
      <c r="D8">
        <v>1245.29</v>
      </c>
      <c r="E8">
        <v>1723.65</v>
      </c>
      <c r="F8">
        <v>562.53</v>
      </c>
      <c r="G8">
        <v>1800.93</v>
      </c>
      <c r="H8">
        <v>1683.91</v>
      </c>
      <c r="I8">
        <v>381.59</v>
      </c>
      <c r="J8">
        <v>440.73599999999999</v>
      </c>
      <c r="K8">
        <v>1749.18</v>
      </c>
      <c r="L8">
        <v>313.20999999999998</v>
      </c>
      <c r="M8">
        <v>1050.17</v>
      </c>
      <c r="N8">
        <v>1599.92</v>
      </c>
      <c r="O8">
        <v>439.21</v>
      </c>
      <c r="P8" t="s">
        <v>11</v>
      </c>
      <c r="Q8">
        <v>313.20999999999998</v>
      </c>
      <c r="R8">
        <v>1800.93</v>
      </c>
      <c r="S8">
        <v>1487.72</v>
      </c>
      <c r="T8">
        <v>520500927</v>
      </c>
      <c r="U8">
        <v>13219801</v>
      </c>
      <c r="V8" t="s">
        <v>85</v>
      </c>
      <c r="W8">
        <v>34998</v>
      </c>
      <c r="X8">
        <v>568827</v>
      </c>
      <c r="Y8" t="s">
        <v>80</v>
      </c>
      <c r="Z8">
        <v>313.20999999999998</v>
      </c>
      <c r="AA8">
        <v>313.63</v>
      </c>
      <c r="AB8">
        <v>323.83</v>
      </c>
      <c r="AC8" t="s">
        <v>81</v>
      </c>
      <c r="AD8">
        <v>0</v>
      </c>
      <c r="AE8">
        <v>11543</v>
      </c>
      <c r="AF8">
        <v>0</v>
      </c>
      <c r="AG8">
        <v>108</v>
      </c>
      <c r="AH8">
        <v>21777</v>
      </c>
      <c r="AI8">
        <v>0</v>
      </c>
      <c r="AJ8">
        <v>0</v>
      </c>
      <c r="AK8">
        <v>0</v>
      </c>
      <c r="AL8">
        <v>0</v>
      </c>
      <c r="AM8">
        <v>33428</v>
      </c>
      <c r="AN8">
        <v>1188985</v>
      </c>
      <c r="AO8">
        <v>3807.93</v>
      </c>
      <c r="AP8">
        <v>922616</v>
      </c>
      <c r="AQ8">
        <v>2954.84</v>
      </c>
      <c r="AR8">
        <v>14336</v>
      </c>
      <c r="AS8">
        <v>602609</v>
      </c>
      <c r="AT8">
        <v>65.319999999999993</v>
      </c>
      <c r="AU8">
        <v>260577579</v>
      </c>
      <c r="AV8">
        <v>0.83</v>
      </c>
      <c r="AW8">
        <v>0.61</v>
      </c>
      <c r="AX8">
        <v>4.57</v>
      </c>
      <c r="AY8">
        <v>1666795</v>
      </c>
      <c r="AZ8">
        <v>99960</v>
      </c>
      <c r="BA8">
        <v>33.441376550620198</v>
      </c>
      <c r="BB8">
        <v>2604</v>
      </c>
      <c r="BC8">
        <v>136701</v>
      </c>
      <c r="BD8">
        <v>2.61</v>
      </c>
      <c r="BE8">
        <v>1.97</v>
      </c>
      <c r="BF8">
        <v>-82.608430088898501</v>
      </c>
      <c r="BG8">
        <v>-28.9347818195019</v>
      </c>
      <c r="BH8">
        <v>-17.919756807044202</v>
      </c>
      <c r="BI8">
        <v>-81.399837283465303</v>
      </c>
      <c r="BJ8">
        <v>-17.919756807044202</v>
      </c>
      <c r="BK8" t="s">
        <v>8</v>
      </c>
      <c r="BL8">
        <v>-37.090341314336399</v>
      </c>
      <c r="BM8">
        <v>262.65654612813199</v>
      </c>
      <c r="BN8">
        <v>-33.516605067667598</v>
      </c>
      <c r="BO8">
        <v>283.25767205375001</v>
      </c>
      <c r="BP8">
        <v>-71.718845554437706</v>
      </c>
      <c r="BQ8">
        <v>-34.467822724297001</v>
      </c>
      <c r="BR8">
        <v>-1.4186537881074699</v>
      </c>
      <c r="BS8">
        <v>-34.405862820088799</v>
      </c>
      <c r="BT8">
        <v>277.27272727272702</v>
      </c>
      <c r="BU8">
        <v>-42.171885409726798</v>
      </c>
      <c r="BV8">
        <v>-44.516194496306497</v>
      </c>
      <c r="BW8">
        <v>-42</v>
      </c>
      <c r="BX8">
        <v>16.568047337278099</v>
      </c>
      <c r="BY8">
        <v>33319</v>
      </c>
      <c r="BZ8">
        <v>33428</v>
      </c>
    </row>
    <row r="9" spans="1:78" x14ac:dyDescent="0.2">
      <c r="A9" t="s">
        <v>89</v>
      </c>
      <c r="B9">
        <v>166.41</v>
      </c>
      <c r="C9">
        <v>151</v>
      </c>
      <c r="D9">
        <v>656.51</v>
      </c>
      <c r="E9">
        <v>168.18</v>
      </c>
      <c r="F9">
        <v>147.68</v>
      </c>
      <c r="G9">
        <v>161.34</v>
      </c>
      <c r="I9">
        <v>150.69999999999999</v>
      </c>
      <c r="J9">
        <v>148.977</v>
      </c>
      <c r="K9">
        <v>86.11</v>
      </c>
      <c r="L9">
        <v>106.66</v>
      </c>
      <c r="M9">
        <v>663</v>
      </c>
      <c r="N9">
        <v>142.12</v>
      </c>
      <c r="O9">
        <v>167.82</v>
      </c>
      <c r="P9" t="s">
        <v>10</v>
      </c>
      <c r="Q9">
        <v>86.11</v>
      </c>
      <c r="R9">
        <v>663</v>
      </c>
      <c r="S9">
        <v>576.89</v>
      </c>
      <c r="T9">
        <v>520501039</v>
      </c>
      <c r="U9">
        <v>13219573</v>
      </c>
      <c r="V9" t="s">
        <v>85</v>
      </c>
      <c r="W9">
        <v>34998</v>
      </c>
      <c r="X9">
        <v>568819</v>
      </c>
      <c r="Y9" t="s">
        <v>80</v>
      </c>
      <c r="Z9">
        <v>86.11</v>
      </c>
      <c r="AA9">
        <v>86.2</v>
      </c>
      <c r="AB9">
        <v>1114.58</v>
      </c>
      <c r="AC9" t="s">
        <v>81</v>
      </c>
      <c r="AD9">
        <v>1480</v>
      </c>
      <c r="AE9">
        <v>8951</v>
      </c>
      <c r="AF9">
        <v>0</v>
      </c>
      <c r="AG9">
        <v>114693</v>
      </c>
      <c r="AH9">
        <v>0</v>
      </c>
      <c r="AI9">
        <v>0</v>
      </c>
      <c r="AJ9">
        <v>0</v>
      </c>
      <c r="AK9">
        <v>0</v>
      </c>
      <c r="AL9">
        <v>0</v>
      </c>
      <c r="AM9">
        <v>125124</v>
      </c>
      <c r="AN9">
        <v>341191</v>
      </c>
      <c r="AO9">
        <v>4147.49</v>
      </c>
      <c r="AP9">
        <v>36729</v>
      </c>
      <c r="AQ9">
        <v>446.47</v>
      </c>
      <c r="AR9">
        <v>453</v>
      </c>
      <c r="AS9">
        <v>5949</v>
      </c>
      <c r="AT9">
        <v>16.2</v>
      </c>
      <c r="AU9">
        <v>332682366</v>
      </c>
      <c r="AV9">
        <v>4.04</v>
      </c>
      <c r="AW9">
        <v>2.86</v>
      </c>
      <c r="AX9">
        <v>20.88</v>
      </c>
      <c r="AY9">
        <v>9436757</v>
      </c>
      <c r="AZ9">
        <v>516641</v>
      </c>
      <c r="BA9">
        <v>24.218751512171899</v>
      </c>
      <c r="BB9">
        <v>749</v>
      </c>
      <c r="BC9">
        <v>12028</v>
      </c>
      <c r="BD9">
        <v>0.14000000000000001</v>
      </c>
      <c r="BE9">
        <v>7.0000000000000007E-2</v>
      </c>
      <c r="BF9">
        <v>-46.628238502541201</v>
      </c>
      <c r="BG9">
        <v>-42.199131409546403</v>
      </c>
      <c r="BH9">
        <v>-42.8599867285999</v>
      </c>
      <c r="BK9" t="s">
        <v>9</v>
      </c>
      <c r="BL9">
        <v>-23.069933349567499</v>
      </c>
      <c r="BM9">
        <v>47.260539051210202</v>
      </c>
      <c r="BN9">
        <v>-48.248605083694997</v>
      </c>
      <c r="BO9">
        <v>-0.93854004881294895</v>
      </c>
      <c r="BP9">
        <v>-13.2183908045977</v>
      </c>
      <c r="BQ9">
        <v>-76.150577293136607</v>
      </c>
      <c r="BR9">
        <v>-53.911806543385502</v>
      </c>
      <c r="BS9">
        <v>-44.096245577067798</v>
      </c>
      <c r="BT9">
        <v>6.8783068783068897</v>
      </c>
      <c r="BU9">
        <v>-71.247600767754307</v>
      </c>
      <c r="BV9">
        <v>6.6501152686646599</v>
      </c>
      <c r="BW9">
        <v>-72</v>
      </c>
      <c r="BX9">
        <v>16.6666666666667</v>
      </c>
      <c r="BY9">
        <v>0</v>
      </c>
      <c r="BZ9">
        <v>125124</v>
      </c>
    </row>
    <row r="10" spans="1:78" x14ac:dyDescent="0.2">
      <c r="A10" t="s">
        <v>90</v>
      </c>
      <c r="B10">
        <v>2357.11</v>
      </c>
      <c r="C10">
        <v>1315.04</v>
      </c>
      <c r="E10">
        <v>2371.88</v>
      </c>
      <c r="F10">
        <v>1219.04</v>
      </c>
      <c r="G10">
        <v>2282.9899999999998</v>
      </c>
      <c r="I10">
        <v>1061.07</v>
      </c>
      <c r="J10">
        <v>1222.92</v>
      </c>
      <c r="K10">
        <v>371.95</v>
      </c>
      <c r="L10">
        <v>465.96</v>
      </c>
      <c r="M10">
        <v>3041.31</v>
      </c>
      <c r="N10">
        <v>562.14</v>
      </c>
      <c r="O10">
        <v>925.73</v>
      </c>
      <c r="P10" t="s">
        <v>10</v>
      </c>
      <c r="Q10">
        <v>371.95</v>
      </c>
      <c r="R10">
        <v>3041.31</v>
      </c>
      <c r="S10">
        <v>2669.36</v>
      </c>
      <c r="T10">
        <v>520501044</v>
      </c>
      <c r="U10">
        <v>13219596</v>
      </c>
      <c r="V10" t="s">
        <v>85</v>
      </c>
      <c r="W10">
        <v>34998</v>
      </c>
      <c r="X10">
        <v>568819</v>
      </c>
      <c r="Y10" t="s">
        <v>80</v>
      </c>
      <c r="Z10">
        <v>371.95</v>
      </c>
      <c r="AA10">
        <v>372.51</v>
      </c>
      <c r="AB10">
        <v>1165.6600000000001</v>
      </c>
      <c r="AC10" t="s">
        <v>81</v>
      </c>
      <c r="AD10">
        <v>1480</v>
      </c>
      <c r="AE10">
        <v>10071</v>
      </c>
      <c r="AF10">
        <v>0</v>
      </c>
      <c r="AG10">
        <v>128383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139934</v>
      </c>
      <c r="AN10">
        <v>1347781</v>
      </c>
      <c r="AO10">
        <v>3664.96</v>
      </c>
      <c r="AP10">
        <v>147871</v>
      </c>
      <c r="AQ10">
        <v>402.1</v>
      </c>
      <c r="AR10">
        <v>2044</v>
      </c>
      <c r="AS10">
        <v>45549</v>
      </c>
      <c r="AT10">
        <v>30.8</v>
      </c>
      <c r="AU10">
        <v>1464461622</v>
      </c>
      <c r="AV10">
        <v>3.98</v>
      </c>
      <c r="AW10">
        <v>3.25</v>
      </c>
      <c r="AX10">
        <v>23.33</v>
      </c>
      <c r="AY10">
        <v>10223027</v>
      </c>
      <c r="AZ10">
        <v>559571</v>
      </c>
      <c r="BA10">
        <v>25.007371718691601</v>
      </c>
      <c r="BB10">
        <v>2994</v>
      </c>
      <c r="BC10">
        <v>26035</v>
      </c>
      <c r="BD10">
        <v>0.54</v>
      </c>
      <c r="BE10">
        <v>0.12</v>
      </c>
      <c r="BF10">
        <v>-83.707769197412205</v>
      </c>
      <c r="BG10">
        <v>-69.585091420534496</v>
      </c>
      <c r="BH10">
        <v>-64.945762296549702</v>
      </c>
      <c r="BK10" t="s">
        <v>8</v>
      </c>
      <c r="BL10">
        <v>-76.806152943877294</v>
      </c>
      <c r="BM10">
        <v>43.7199763143757</v>
      </c>
      <c r="BN10">
        <v>-83.641647528397698</v>
      </c>
      <c r="BO10">
        <v>1.3637853235524</v>
      </c>
      <c r="BP10">
        <v>-70.3982621288921</v>
      </c>
      <c r="BQ10">
        <v>-90.4133000229412</v>
      </c>
      <c r="BR10">
        <v>-41.400304414003003</v>
      </c>
      <c r="BS10">
        <v>-81.3619819999942</v>
      </c>
      <c r="BT10">
        <v>15.3623188405797</v>
      </c>
      <c r="BU10">
        <v>-20.053404539385799</v>
      </c>
      <c r="BV10">
        <v>-74.637610567743394</v>
      </c>
      <c r="BW10">
        <v>-19.402985074626901</v>
      </c>
      <c r="BX10">
        <v>-60</v>
      </c>
      <c r="BY10">
        <v>0</v>
      </c>
      <c r="BZ10">
        <v>139934</v>
      </c>
    </row>
    <row r="11" spans="1:78" x14ac:dyDescent="0.2">
      <c r="A11" t="s">
        <v>91</v>
      </c>
      <c r="B11">
        <v>1851.13</v>
      </c>
      <c r="C11">
        <v>2704.07</v>
      </c>
      <c r="E11">
        <v>1863.81</v>
      </c>
      <c r="F11">
        <v>2669.58</v>
      </c>
      <c r="G11">
        <v>1853.95</v>
      </c>
      <c r="I11">
        <v>872.55</v>
      </c>
      <c r="J11">
        <v>2663.61</v>
      </c>
      <c r="O11">
        <v>826.26</v>
      </c>
      <c r="P11" t="s">
        <v>14</v>
      </c>
      <c r="Q11">
        <v>826.26</v>
      </c>
      <c r="R11">
        <v>2704.07</v>
      </c>
      <c r="S11">
        <v>1877.81</v>
      </c>
      <c r="T11">
        <v>520501315</v>
      </c>
      <c r="U11">
        <v>13219737</v>
      </c>
      <c r="V11" t="s">
        <v>85</v>
      </c>
      <c r="W11">
        <v>34998</v>
      </c>
      <c r="X11">
        <v>568817</v>
      </c>
      <c r="Y11" t="s">
        <v>80</v>
      </c>
      <c r="Z11">
        <v>826.26</v>
      </c>
      <c r="AA11">
        <v>826.67</v>
      </c>
      <c r="AB11">
        <v>75.88</v>
      </c>
      <c r="AC11" t="s">
        <v>92</v>
      </c>
      <c r="AD11">
        <v>0</v>
      </c>
      <c r="AE11">
        <v>17</v>
      </c>
      <c r="AF11">
        <v>0</v>
      </c>
      <c r="AG11">
        <v>368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385</v>
      </c>
      <c r="AN11">
        <v>6534356</v>
      </c>
      <c r="AO11">
        <v>7908.78</v>
      </c>
      <c r="AP11">
        <v>3604014</v>
      </c>
      <c r="AQ11">
        <v>4362.08</v>
      </c>
      <c r="AR11">
        <v>121606</v>
      </c>
      <c r="AS11">
        <v>2821761</v>
      </c>
      <c r="AT11">
        <v>78.290000000000006</v>
      </c>
      <c r="AU11">
        <v>642952518</v>
      </c>
      <c r="AV11">
        <v>0.78</v>
      </c>
      <c r="AW11">
        <v>0</v>
      </c>
      <c r="AX11">
        <v>0.09</v>
      </c>
      <c r="AY11">
        <v>70906</v>
      </c>
      <c r="AZ11">
        <v>5451</v>
      </c>
      <c r="BA11">
        <v>7.0629242340854903</v>
      </c>
      <c r="BB11">
        <v>355</v>
      </c>
      <c r="BC11">
        <v>428397</v>
      </c>
      <c r="BD11">
        <v>6.51</v>
      </c>
      <c r="BE11">
        <v>5.81</v>
      </c>
      <c r="BF11">
        <v>-55.4324550284528</v>
      </c>
      <c r="BG11">
        <v>-68.979692973070399</v>
      </c>
      <c r="BH11">
        <v>-5.3051401065841501</v>
      </c>
      <c r="BK11" t="s">
        <v>8</v>
      </c>
      <c r="BL11">
        <v>-38.703136344789698</v>
      </c>
      <c r="BM11">
        <v>37.541847171087802</v>
      </c>
      <c r="BN11">
        <v>-36.8147056363904</v>
      </c>
      <c r="BO11">
        <v>41.779261344245597</v>
      </c>
      <c r="BP11">
        <v>-49.001253936900603</v>
      </c>
      <c r="BQ11">
        <v>-37.698288898206201</v>
      </c>
      <c r="BR11">
        <v>-1.4104017126306401</v>
      </c>
      <c r="BS11">
        <v>-32.329913709247897</v>
      </c>
      <c r="BT11">
        <v>52.941176470588204</v>
      </c>
      <c r="BU11">
        <v>-19.1343963553531</v>
      </c>
      <c r="BV11">
        <v>-41.6989882988887</v>
      </c>
      <c r="BW11">
        <v>-19.130434782608699</v>
      </c>
      <c r="BX11">
        <v>-8.6477987421383808</v>
      </c>
      <c r="BY11">
        <v>0</v>
      </c>
      <c r="BZ11">
        <v>385</v>
      </c>
    </row>
    <row r="12" spans="1:78" x14ac:dyDescent="0.2">
      <c r="A12" t="s">
        <v>93</v>
      </c>
      <c r="B12">
        <v>728.72</v>
      </c>
      <c r="C12">
        <v>839.66</v>
      </c>
      <c r="F12">
        <v>780.45</v>
      </c>
      <c r="G12">
        <v>667.48</v>
      </c>
      <c r="H12">
        <v>923.07</v>
      </c>
      <c r="I12">
        <v>662.69</v>
      </c>
      <c r="J12">
        <v>667.35199999999998</v>
      </c>
      <c r="L12">
        <v>1030.1600000000001</v>
      </c>
      <c r="N12">
        <v>1439.11</v>
      </c>
      <c r="O12">
        <v>616.96</v>
      </c>
      <c r="P12" t="s">
        <v>14</v>
      </c>
      <c r="Q12">
        <v>616.96</v>
      </c>
      <c r="R12">
        <v>1439.11</v>
      </c>
      <c r="S12">
        <v>822.15</v>
      </c>
      <c r="T12">
        <v>520501350</v>
      </c>
      <c r="U12">
        <v>13219615</v>
      </c>
      <c r="V12" t="s">
        <v>85</v>
      </c>
      <c r="W12">
        <v>34998</v>
      </c>
      <c r="X12">
        <v>568817</v>
      </c>
      <c r="Y12" t="s">
        <v>80</v>
      </c>
      <c r="Z12">
        <v>616.96</v>
      </c>
      <c r="AA12">
        <v>620.04</v>
      </c>
      <c r="AB12">
        <v>148.13</v>
      </c>
      <c r="AC12" t="s">
        <v>92</v>
      </c>
      <c r="AD12">
        <v>1003</v>
      </c>
      <c r="AE12">
        <v>0</v>
      </c>
      <c r="AF12">
        <v>0</v>
      </c>
      <c r="AG12">
        <v>2216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3219</v>
      </c>
      <c r="AN12">
        <v>14607597</v>
      </c>
      <c r="AO12">
        <v>23682.080000000002</v>
      </c>
      <c r="AP12">
        <v>5341865</v>
      </c>
      <c r="AQ12">
        <v>8660.32</v>
      </c>
      <c r="AR12">
        <v>214056</v>
      </c>
      <c r="AS12">
        <v>3968947</v>
      </c>
      <c r="AT12">
        <v>74.3</v>
      </c>
      <c r="AU12">
        <v>765038479</v>
      </c>
      <c r="AV12">
        <v>1.24</v>
      </c>
      <c r="AW12">
        <v>0</v>
      </c>
      <c r="AX12">
        <v>0.08</v>
      </c>
      <c r="AY12">
        <v>221190</v>
      </c>
      <c r="AZ12">
        <v>26788</v>
      </c>
      <c r="BA12">
        <v>12.0165745856354</v>
      </c>
      <c r="BB12">
        <v>1689</v>
      </c>
      <c r="BC12">
        <v>876801</v>
      </c>
      <c r="BD12">
        <v>6.31</v>
      </c>
      <c r="BE12">
        <v>6</v>
      </c>
      <c r="BF12">
        <v>-7.5687661053514699</v>
      </c>
      <c r="BG12">
        <v>-7.5510375334156397</v>
      </c>
      <c r="BH12">
        <v>-6.9006624515233401</v>
      </c>
      <c r="BI12">
        <v>-33.162165382906998</v>
      </c>
      <c r="BJ12">
        <v>-6.9006624515233401</v>
      </c>
      <c r="BK12" t="s">
        <v>8</v>
      </c>
      <c r="BL12">
        <v>-13.151966076012799</v>
      </c>
      <c r="BM12">
        <v>-6.0382574801737396</v>
      </c>
      <c r="BN12">
        <v>-13.2687405627446</v>
      </c>
      <c r="BO12">
        <v>-6.16462623804484</v>
      </c>
      <c r="BP12">
        <v>-22.6055579257931</v>
      </c>
      <c r="BQ12">
        <v>-11.524367014042401</v>
      </c>
      <c r="BR12">
        <v>2.0183990113963999</v>
      </c>
      <c r="BS12">
        <v>17.213905990427101</v>
      </c>
      <c r="BT12">
        <v>26.530612244897998</v>
      </c>
      <c r="BU12">
        <v>-89.020347136449303</v>
      </c>
      <c r="BV12">
        <v>-15.757337596704099</v>
      </c>
      <c r="BW12">
        <v>-89.010797631487307</v>
      </c>
      <c r="BX12">
        <v>-15.966386554621799</v>
      </c>
      <c r="BY12">
        <v>1986</v>
      </c>
      <c r="BZ12">
        <v>3219</v>
      </c>
    </row>
    <row r="13" spans="1:78" x14ac:dyDescent="0.2">
      <c r="A13" t="s">
        <v>94</v>
      </c>
      <c r="B13">
        <v>702.94</v>
      </c>
      <c r="C13">
        <v>739.08</v>
      </c>
      <c r="F13">
        <v>439.64</v>
      </c>
      <c r="G13">
        <v>611.13</v>
      </c>
      <c r="I13">
        <v>840.6</v>
      </c>
      <c r="J13">
        <v>763.98400000000004</v>
      </c>
      <c r="K13">
        <v>669.11</v>
      </c>
      <c r="N13">
        <v>1321.67</v>
      </c>
      <c r="O13">
        <v>556.53</v>
      </c>
      <c r="P13" t="s">
        <v>5</v>
      </c>
      <c r="Q13">
        <v>439.64</v>
      </c>
      <c r="R13">
        <v>1321.67</v>
      </c>
      <c r="S13">
        <v>882.03</v>
      </c>
      <c r="T13">
        <v>520496964</v>
      </c>
      <c r="U13">
        <v>13219718</v>
      </c>
      <c r="V13" t="s">
        <v>79</v>
      </c>
      <c r="W13">
        <v>34995</v>
      </c>
      <c r="X13">
        <v>568802</v>
      </c>
      <c r="Y13" t="s">
        <v>80</v>
      </c>
      <c r="Z13">
        <v>439.64</v>
      </c>
      <c r="AA13">
        <v>440.54</v>
      </c>
      <c r="AB13">
        <v>140.16</v>
      </c>
      <c r="AC13" t="s">
        <v>92</v>
      </c>
      <c r="AD13">
        <v>0</v>
      </c>
      <c r="AE13">
        <v>0</v>
      </c>
      <c r="AF13">
        <v>0</v>
      </c>
      <c r="AG13">
        <v>523</v>
      </c>
      <c r="AH13">
        <v>0</v>
      </c>
      <c r="AI13">
        <v>0</v>
      </c>
      <c r="AJ13">
        <v>1316</v>
      </c>
      <c r="AK13">
        <v>365</v>
      </c>
      <c r="AL13">
        <v>0</v>
      </c>
      <c r="AM13">
        <v>2204</v>
      </c>
      <c r="AN13">
        <v>9109323</v>
      </c>
      <c r="AO13">
        <v>20726.740000000002</v>
      </c>
      <c r="AP13">
        <v>3294354</v>
      </c>
      <c r="AQ13">
        <v>7495.75</v>
      </c>
      <c r="AR13">
        <v>124793</v>
      </c>
      <c r="AS13">
        <v>2473999</v>
      </c>
      <c r="AT13">
        <v>75.099999999999994</v>
      </c>
      <c r="AU13">
        <v>627284974</v>
      </c>
      <c r="AV13">
        <v>1.43</v>
      </c>
      <c r="AW13">
        <v>0</v>
      </c>
      <c r="AX13">
        <v>6.38</v>
      </c>
      <c r="AY13">
        <v>227629</v>
      </c>
      <c r="AZ13">
        <v>27377</v>
      </c>
      <c r="BA13">
        <v>8.0505533842276407</v>
      </c>
      <c r="BB13">
        <v>1199</v>
      </c>
      <c r="BC13">
        <v>488538</v>
      </c>
      <c r="BD13">
        <v>4.38</v>
      </c>
      <c r="BE13">
        <v>4.58</v>
      </c>
      <c r="BF13">
        <v>-28.061132655899701</v>
      </c>
      <c r="BG13">
        <v>-42.454292236486602</v>
      </c>
      <c r="BH13">
        <v>-47.699262431596502</v>
      </c>
      <c r="BK13" t="s">
        <v>6</v>
      </c>
      <c r="BL13">
        <v>-45.206183222967603</v>
      </c>
      <c r="BM13">
        <v>-23.825803042007902</v>
      </c>
      <c r="BN13">
        <v>-44.115127430620497</v>
      </c>
      <c r="BO13">
        <v>-22.3090205800899</v>
      </c>
      <c r="BP13">
        <v>-52.878784446105897</v>
      </c>
      <c r="BQ13">
        <v>-44.307862837008997</v>
      </c>
      <c r="BR13">
        <v>-0.34501061571125902</v>
      </c>
      <c r="BS13">
        <v>-4.59190059676739</v>
      </c>
      <c r="BT13">
        <v>32.407407407407398</v>
      </c>
      <c r="BU13">
        <v>-90.937948756707698</v>
      </c>
      <c r="BV13">
        <v>-46.212308881380103</v>
      </c>
      <c r="BW13">
        <v>-90.937306021104902</v>
      </c>
      <c r="BX13">
        <v>-26.247987117552299</v>
      </c>
      <c r="BY13">
        <v>2204</v>
      </c>
      <c r="BZ13">
        <v>3579</v>
      </c>
    </row>
    <row r="14" spans="1:78" x14ac:dyDescent="0.2">
      <c r="A14" t="s">
        <v>95</v>
      </c>
      <c r="B14">
        <v>152.05000000000001</v>
      </c>
      <c r="C14">
        <v>316.33999999999997</v>
      </c>
      <c r="D14">
        <v>332.01</v>
      </c>
      <c r="E14">
        <v>151.19999999999999</v>
      </c>
      <c r="F14">
        <v>316.11</v>
      </c>
      <c r="G14">
        <v>151.76</v>
      </c>
      <c r="H14">
        <v>356.08</v>
      </c>
      <c r="I14">
        <v>230.92</v>
      </c>
      <c r="J14">
        <v>319.13099999999997</v>
      </c>
      <c r="K14">
        <v>142.05000000000001</v>
      </c>
      <c r="N14">
        <v>166.16</v>
      </c>
      <c r="O14">
        <v>315.45999999999998</v>
      </c>
      <c r="P14" t="s">
        <v>10</v>
      </c>
      <c r="Q14">
        <v>142.05000000000001</v>
      </c>
      <c r="R14">
        <v>356.08</v>
      </c>
      <c r="S14">
        <v>214.03</v>
      </c>
      <c r="T14">
        <v>520501444</v>
      </c>
      <c r="U14">
        <v>13219825</v>
      </c>
      <c r="V14" t="s">
        <v>85</v>
      </c>
      <c r="W14">
        <v>34998</v>
      </c>
      <c r="X14">
        <v>568819</v>
      </c>
      <c r="Y14" t="s">
        <v>80</v>
      </c>
      <c r="Z14">
        <v>142.05000000000001</v>
      </c>
      <c r="AA14">
        <v>142.12</v>
      </c>
      <c r="AB14">
        <v>2706.45</v>
      </c>
      <c r="AC14" t="s">
        <v>92</v>
      </c>
      <c r="AD14">
        <v>760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760</v>
      </c>
      <c r="AN14">
        <v>377608</v>
      </c>
      <c r="AO14">
        <v>2827.17</v>
      </c>
      <c r="AP14">
        <v>46076</v>
      </c>
      <c r="AQ14">
        <v>344.97</v>
      </c>
      <c r="AR14">
        <v>1580</v>
      </c>
      <c r="AS14">
        <v>18485</v>
      </c>
      <c r="AT14">
        <v>40.119999999999997</v>
      </c>
      <c r="AU14">
        <v>41306073</v>
      </c>
      <c r="AV14">
        <v>0.31</v>
      </c>
      <c r="AW14">
        <v>4.1900000000000004</v>
      </c>
      <c r="AX14">
        <v>14.65</v>
      </c>
      <c r="AY14">
        <v>15044146</v>
      </c>
      <c r="AZ14">
        <v>148814</v>
      </c>
      <c r="BA14">
        <v>0.51070463800448895</v>
      </c>
      <c r="BB14">
        <v>42053</v>
      </c>
      <c r="BC14">
        <v>34380</v>
      </c>
      <c r="BD14">
        <v>28.26</v>
      </c>
      <c r="BE14">
        <v>0.11</v>
      </c>
      <c r="BF14">
        <v>-6.3982604111755297</v>
      </c>
      <c r="BG14">
        <v>-55.488498453613097</v>
      </c>
      <c r="BH14">
        <v>-38.485189676078299</v>
      </c>
      <c r="BI14">
        <v>-60.107279263087001</v>
      </c>
      <c r="BJ14">
        <v>-6.3982604111755297</v>
      </c>
      <c r="BK14" t="s">
        <v>6</v>
      </c>
      <c r="BL14">
        <v>-4.5579199324640296</v>
      </c>
      <c r="BM14">
        <v>2.35952208544533</v>
      </c>
      <c r="BN14">
        <v>-11.226711365431701</v>
      </c>
      <c r="BO14">
        <v>-4.7938400397416601</v>
      </c>
      <c r="BP14">
        <v>4.2216358839050097</v>
      </c>
      <c r="BQ14">
        <v>-26.257629552798502</v>
      </c>
      <c r="BR14">
        <v>-16.935817805383</v>
      </c>
      <c r="BS14">
        <v>-12.3806518341071</v>
      </c>
      <c r="BT14">
        <v>-6.0606060606060703</v>
      </c>
      <c r="BU14">
        <v>-9.9774319990497698E-2</v>
      </c>
      <c r="BV14">
        <v>20.6400449154327</v>
      </c>
      <c r="BW14">
        <v>-0.106044538706248</v>
      </c>
      <c r="BX14">
        <v>22.2222222222222</v>
      </c>
      <c r="BY14">
        <v>0</v>
      </c>
      <c r="BZ14">
        <v>760</v>
      </c>
    </row>
    <row r="15" spans="1:78" x14ac:dyDescent="0.2">
      <c r="A15" t="s">
        <v>96</v>
      </c>
      <c r="B15">
        <v>1368.31</v>
      </c>
      <c r="C15">
        <v>510.42</v>
      </c>
      <c r="D15">
        <v>464.13</v>
      </c>
      <c r="E15">
        <v>1332.23</v>
      </c>
      <c r="F15">
        <v>508.18</v>
      </c>
      <c r="G15">
        <v>1333.2</v>
      </c>
      <c r="H15">
        <v>1095.1199999999999</v>
      </c>
      <c r="I15">
        <v>368.21</v>
      </c>
      <c r="J15">
        <v>517.79</v>
      </c>
      <c r="K15">
        <v>450.93</v>
      </c>
      <c r="N15">
        <v>202.22</v>
      </c>
      <c r="O15">
        <v>508.68</v>
      </c>
      <c r="P15" t="s">
        <v>13</v>
      </c>
      <c r="Q15">
        <v>202.22</v>
      </c>
      <c r="R15">
        <v>1368.31</v>
      </c>
      <c r="S15">
        <v>1166.0899999999999</v>
      </c>
      <c r="T15">
        <v>520501478</v>
      </c>
      <c r="U15">
        <v>13219646</v>
      </c>
      <c r="V15" t="s">
        <v>85</v>
      </c>
      <c r="W15">
        <v>34998</v>
      </c>
      <c r="X15">
        <v>568828</v>
      </c>
      <c r="Y15" t="s">
        <v>80</v>
      </c>
      <c r="Z15">
        <v>202.22</v>
      </c>
      <c r="AA15">
        <v>202.35</v>
      </c>
      <c r="AB15">
        <v>3665.6</v>
      </c>
      <c r="AC15" t="s">
        <v>92</v>
      </c>
      <c r="AD15">
        <v>1084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1084</v>
      </c>
      <c r="AN15">
        <v>420073</v>
      </c>
      <c r="AO15">
        <v>2206.85</v>
      </c>
      <c r="AP15">
        <v>44918</v>
      </c>
      <c r="AQ15">
        <v>235.98</v>
      </c>
      <c r="AR15">
        <v>1283</v>
      </c>
      <c r="AS15">
        <v>19317</v>
      </c>
      <c r="AT15">
        <v>43.01</v>
      </c>
      <c r="AU15">
        <v>54394854</v>
      </c>
      <c r="AV15">
        <v>0.28999999999999998</v>
      </c>
      <c r="AW15">
        <v>7.03</v>
      </c>
      <c r="AX15">
        <v>22.24</v>
      </c>
      <c r="AY15">
        <v>20432704</v>
      </c>
      <c r="AZ15">
        <v>205590</v>
      </c>
      <c r="BA15">
        <v>0.52726299917311203</v>
      </c>
      <c r="BB15">
        <v>66122</v>
      </c>
      <c r="BC15">
        <v>65623</v>
      </c>
      <c r="BD15">
        <v>32.159999999999997</v>
      </c>
      <c r="BE15">
        <v>0.15</v>
      </c>
      <c r="BF15">
        <v>-84.831983198319804</v>
      </c>
      <c r="BG15">
        <v>-60.945557079124697</v>
      </c>
      <c r="BH15">
        <v>-45.080253116428104</v>
      </c>
      <c r="BI15">
        <v>-81.534443713930898</v>
      </c>
      <c r="BJ15">
        <v>-45.080253116428104</v>
      </c>
      <c r="BK15" t="s">
        <v>8</v>
      </c>
      <c r="BL15">
        <v>-90.500023519663301</v>
      </c>
      <c r="BM15">
        <v>-34.046705398555901</v>
      </c>
      <c r="BN15">
        <v>-92.451542864440995</v>
      </c>
      <c r="BO15">
        <v>-47.593772901907698</v>
      </c>
      <c r="BP15">
        <v>-95.915833704717599</v>
      </c>
      <c r="BQ15">
        <v>-95.243828573961096</v>
      </c>
      <c r="BR15">
        <v>-36.981684981685</v>
      </c>
      <c r="BS15">
        <v>-91.291297848725094</v>
      </c>
      <c r="BT15">
        <v>-38.297872340425499</v>
      </c>
      <c r="BU15">
        <v>-28.150128221845499</v>
      </c>
      <c r="BV15">
        <v>-16.5621940520541</v>
      </c>
      <c r="BW15">
        <v>-28.150134048257399</v>
      </c>
      <c r="BX15">
        <v>-11.764705882353001</v>
      </c>
      <c r="BY15">
        <v>0</v>
      </c>
      <c r="BZ15">
        <v>1084</v>
      </c>
    </row>
    <row r="16" spans="1:78" x14ac:dyDescent="0.2">
      <c r="A16" t="s">
        <v>97</v>
      </c>
      <c r="B16">
        <v>982.22</v>
      </c>
      <c r="C16">
        <v>1645.51</v>
      </c>
      <c r="D16">
        <v>1773</v>
      </c>
      <c r="E16">
        <v>954.21</v>
      </c>
      <c r="F16">
        <v>1684.63</v>
      </c>
      <c r="G16">
        <v>1077.0999999999999</v>
      </c>
      <c r="H16">
        <v>1785.66</v>
      </c>
      <c r="I16">
        <v>1681.81</v>
      </c>
      <c r="J16">
        <v>1672.87</v>
      </c>
      <c r="K16">
        <v>911.89</v>
      </c>
      <c r="L16">
        <v>1539.5</v>
      </c>
      <c r="M16">
        <v>2855.9</v>
      </c>
      <c r="N16">
        <v>902.89</v>
      </c>
      <c r="O16">
        <v>1603.51</v>
      </c>
      <c r="P16" t="s">
        <v>13</v>
      </c>
      <c r="Q16">
        <v>902.89</v>
      </c>
      <c r="R16">
        <v>2855.9</v>
      </c>
      <c r="S16">
        <v>1953.01</v>
      </c>
      <c r="T16">
        <v>520501558</v>
      </c>
      <c r="U16">
        <v>13219522</v>
      </c>
      <c r="V16" t="s">
        <v>85</v>
      </c>
      <c r="W16">
        <v>34998</v>
      </c>
      <c r="X16">
        <v>568828</v>
      </c>
      <c r="Y16" t="s">
        <v>80</v>
      </c>
      <c r="Z16">
        <v>902.89</v>
      </c>
      <c r="AA16">
        <v>902.99</v>
      </c>
      <c r="AB16">
        <v>109.63</v>
      </c>
      <c r="AC16" t="s">
        <v>81</v>
      </c>
      <c r="AD16">
        <v>0</v>
      </c>
      <c r="AE16">
        <v>0</v>
      </c>
      <c r="AF16">
        <v>0</v>
      </c>
      <c r="AG16">
        <v>9045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9045</v>
      </c>
      <c r="AN16">
        <v>1627249</v>
      </c>
      <c r="AO16">
        <v>1802.64</v>
      </c>
      <c r="AP16">
        <v>984232</v>
      </c>
      <c r="AQ16">
        <v>1090.31</v>
      </c>
      <c r="AR16">
        <v>23314</v>
      </c>
      <c r="AS16">
        <v>539474</v>
      </c>
      <c r="AT16">
        <v>54.81</v>
      </c>
      <c r="AU16">
        <v>4677740379</v>
      </c>
      <c r="AV16">
        <v>5.18</v>
      </c>
      <c r="AW16">
        <v>0</v>
      </c>
      <c r="AX16">
        <v>0.56999999999999995</v>
      </c>
      <c r="AY16">
        <v>339155</v>
      </c>
      <c r="AZ16">
        <v>167317</v>
      </c>
      <c r="BA16">
        <v>5.4059061541863596</v>
      </c>
      <c r="BB16">
        <v>97792</v>
      </c>
      <c r="BC16">
        <v>346151</v>
      </c>
      <c r="BD16">
        <v>58.45</v>
      </c>
      <c r="BE16">
        <v>6.73</v>
      </c>
      <c r="BF16">
        <v>-16.173985702348901</v>
      </c>
      <c r="BG16">
        <v>-46.027485698231203</v>
      </c>
      <c r="BH16">
        <v>-46.314387475398497</v>
      </c>
      <c r="BI16">
        <v>-49.436622873335402</v>
      </c>
      <c r="BJ16">
        <v>-16.173985702348901</v>
      </c>
      <c r="BK16" t="s">
        <v>6</v>
      </c>
      <c r="BL16">
        <v>-16.904340739136899</v>
      </c>
      <c r="BM16">
        <v>-0.86669599648042195</v>
      </c>
      <c r="BN16">
        <v>-14.8308267423548</v>
      </c>
      <c r="BO16">
        <v>1.60660534727464</v>
      </c>
      <c r="BP16">
        <v>-10.766639874459401</v>
      </c>
      <c r="BQ16">
        <v>-26.2456473264638</v>
      </c>
      <c r="BR16">
        <v>-13.398641175541201</v>
      </c>
      <c r="BS16">
        <v>-10.174694393735001</v>
      </c>
      <c r="BT16">
        <v>7.0247933884297504</v>
      </c>
      <c r="BU16">
        <v>-4.8521585148717197</v>
      </c>
      <c r="BV16">
        <v>13.886064913059901</v>
      </c>
      <c r="BW16">
        <v>-4.8510499755819598</v>
      </c>
      <c r="BX16">
        <v>45.670995670995701</v>
      </c>
      <c r="BY16">
        <v>9110</v>
      </c>
      <c r="BZ16">
        <v>9045</v>
      </c>
    </row>
    <row r="17" spans="1:78" x14ac:dyDescent="0.2">
      <c r="A17" t="s">
        <v>98</v>
      </c>
      <c r="B17">
        <v>1276.5999999999999</v>
      </c>
      <c r="C17">
        <v>492.38</v>
      </c>
      <c r="D17">
        <v>1107.3</v>
      </c>
      <c r="E17">
        <v>1446.85</v>
      </c>
      <c r="F17">
        <v>486.48</v>
      </c>
      <c r="G17">
        <v>1355.86</v>
      </c>
      <c r="I17">
        <v>496.91</v>
      </c>
      <c r="J17">
        <v>494.07400000000001</v>
      </c>
      <c r="O17">
        <v>461.65</v>
      </c>
      <c r="P17" t="s">
        <v>14</v>
      </c>
      <c r="Q17">
        <v>461.65</v>
      </c>
      <c r="R17">
        <v>1446.85</v>
      </c>
      <c r="S17">
        <v>985.2</v>
      </c>
      <c r="T17">
        <v>520501600</v>
      </c>
      <c r="U17">
        <v>13219531</v>
      </c>
      <c r="V17" t="s">
        <v>85</v>
      </c>
      <c r="W17">
        <v>34998</v>
      </c>
      <c r="X17">
        <v>568817</v>
      </c>
      <c r="Y17" t="s">
        <v>80</v>
      </c>
      <c r="Z17">
        <v>461.65</v>
      </c>
      <c r="AA17">
        <v>463.61</v>
      </c>
      <c r="AB17">
        <v>124.62</v>
      </c>
      <c r="AC17" t="s">
        <v>81</v>
      </c>
      <c r="AD17">
        <v>1564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1565</v>
      </c>
      <c r="AN17">
        <v>8581444</v>
      </c>
      <c r="AO17">
        <v>18596.509999999998</v>
      </c>
      <c r="AP17">
        <v>4202884</v>
      </c>
      <c r="AQ17">
        <v>9107.9</v>
      </c>
      <c r="AR17">
        <v>91910</v>
      </c>
      <c r="AS17">
        <v>2564363</v>
      </c>
      <c r="AT17">
        <v>61.01</v>
      </c>
      <c r="AU17">
        <v>323353508</v>
      </c>
      <c r="AV17">
        <v>0.7</v>
      </c>
      <c r="AW17">
        <v>0</v>
      </c>
      <c r="AX17">
        <v>0.18</v>
      </c>
      <c r="AY17">
        <v>496620</v>
      </c>
      <c r="AZ17">
        <v>3960</v>
      </c>
      <c r="BA17">
        <v>39.520202020201999</v>
      </c>
      <c r="BB17">
        <v>9</v>
      </c>
      <c r="BC17">
        <v>1302019</v>
      </c>
      <c r="BD17">
        <v>0.23</v>
      </c>
      <c r="BE17">
        <v>13.58</v>
      </c>
      <c r="BF17">
        <v>-65.951499417343996</v>
      </c>
      <c r="BG17">
        <v>-6.5625796945396901</v>
      </c>
      <c r="BH17">
        <v>-7.09585236763197</v>
      </c>
      <c r="BK17" t="s">
        <v>9</v>
      </c>
      <c r="BL17">
        <v>-66.579799151129507</v>
      </c>
      <c r="BM17">
        <v>-1.8157982685715299</v>
      </c>
      <c r="BN17">
        <v>-65.643791241565296</v>
      </c>
      <c r="BO17">
        <v>0.93399323109792798</v>
      </c>
      <c r="BP17">
        <v>-72.998539905813601</v>
      </c>
      <c r="BQ17">
        <v>-66.718835251444901</v>
      </c>
      <c r="BR17">
        <v>-3.1433560882679901</v>
      </c>
      <c r="BS17">
        <v>-63.633265874701301</v>
      </c>
      <c r="BT17">
        <v>6.0606060606060499</v>
      </c>
      <c r="BU17">
        <v>-76.923076923076906</v>
      </c>
      <c r="BV17">
        <v>-63.710985349429997</v>
      </c>
      <c r="BW17">
        <v>-76.530612244897995</v>
      </c>
      <c r="BX17">
        <v>-4.5007032348804499</v>
      </c>
      <c r="BY17">
        <v>1</v>
      </c>
      <c r="BZ17">
        <v>1565</v>
      </c>
    </row>
    <row r="18" spans="1:78" x14ac:dyDescent="0.2">
      <c r="A18" t="s">
        <v>99</v>
      </c>
      <c r="B18">
        <v>3344.77</v>
      </c>
      <c r="C18">
        <v>3342.19</v>
      </c>
      <c r="D18">
        <v>844.08</v>
      </c>
      <c r="E18">
        <v>889.75</v>
      </c>
      <c r="F18">
        <v>222.26</v>
      </c>
      <c r="G18">
        <v>216.43</v>
      </c>
      <c r="H18">
        <v>860.8</v>
      </c>
      <c r="I18">
        <v>369.44</v>
      </c>
      <c r="J18">
        <v>303.81</v>
      </c>
      <c r="M18">
        <v>665.35</v>
      </c>
      <c r="O18">
        <v>205.18</v>
      </c>
      <c r="P18" t="s">
        <v>14</v>
      </c>
      <c r="Q18">
        <v>205.18</v>
      </c>
      <c r="R18">
        <v>3344.77</v>
      </c>
      <c r="S18">
        <v>3139.59</v>
      </c>
      <c r="T18">
        <v>520501640</v>
      </c>
      <c r="U18">
        <v>13219584</v>
      </c>
      <c r="V18" t="s">
        <v>85</v>
      </c>
      <c r="W18">
        <v>34998</v>
      </c>
      <c r="X18">
        <v>568817</v>
      </c>
      <c r="Y18" t="s">
        <v>80</v>
      </c>
      <c r="Z18">
        <v>205.18</v>
      </c>
      <c r="AA18">
        <v>205.59</v>
      </c>
      <c r="AB18">
        <v>36.19</v>
      </c>
      <c r="AC18" t="s">
        <v>81</v>
      </c>
      <c r="AD18">
        <v>0</v>
      </c>
      <c r="AE18">
        <v>15</v>
      </c>
      <c r="AF18">
        <v>0</v>
      </c>
      <c r="AG18">
        <v>5758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5773</v>
      </c>
      <c r="AN18">
        <v>2176631</v>
      </c>
      <c r="AO18">
        <v>10608.69</v>
      </c>
      <c r="AP18">
        <v>1367491</v>
      </c>
      <c r="AQ18">
        <v>6665.02</v>
      </c>
      <c r="AR18">
        <v>46358</v>
      </c>
      <c r="AS18">
        <v>975027</v>
      </c>
      <c r="AT18">
        <v>71.3</v>
      </c>
      <c r="AU18">
        <v>298849018</v>
      </c>
      <c r="AV18">
        <v>1.46</v>
      </c>
      <c r="AW18">
        <v>0</v>
      </c>
      <c r="AX18">
        <v>0</v>
      </c>
      <c r="AY18">
        <v>17398</v>
      </c>
      <c r="AZ18">
        <v>5823</v>
      </c>
      <c r="BA18">
        <v>99.141336081057901</v>
      </c>
      <c r="BB18">
        <v>4936</v>
      </c>
      <c r="BC18">
        <v>267520</v>
      </c>
      <c r="BD18">
        <v>84.77</v>
      </c>
      <c r="BE18">
        <v>9.41</v>
      </c>
      <c r="BF18">
        <v>-5.19798549184494</v>
      </c>
      <c r="BG18">
        <v>-32.464369178104697</v>
      </c>
      <c r="BH18">
        <v>-44.461888263317398</v>
      </c>
      <c r="BI18">
        <v>-76.164033457249104</v>
      </c>
      <c r="BJ18">
        <v>-5.19798549184494</v>
      </c>
      <c r="BK18" t="s">
        <v>6</v>
      </c>
      <c r="BL18">
        <v>-7.0009361299592801</v>
      </c>
      <c r="BM18">
        <v>-1.9027302334097</v>
      </c>
      <c r="BN18">
        <v>-6.9279416749133196</v>
      </c>
      <c r="BO18">
        <v>-1.8257556006286599</v>
      </c>
      <c r="BP18">
        <v>-9.9879616325579601</v>
      </c>
      <c r="BQ18">
        <v>-9.5313295928280297</v>
      </c>
      <c r="BR18">
        <v>-2.7948193592365298</v>
      </c>
      <c r="BS18">
        <v>-6.3692195973661496</v>
      </c>
      <c r="BT18">
        <v>-0.68027210884353795</v>
      </c>
      <c r="BU18">
        <v>0.24370430544273</v>
      </c>
      <c r="BV18">
        <v>-5.04889172833591</v>
      </c>
      <c r="BW18">
        <v>0.24834437086092001</v>
      </c>
      <c r="BX18">
        <v>1.95016251354279</v>
      </c>
      <c r="BY18">
        <v>5799</v>
      </c>
      <c r="BZ18">
        <v>5773</v>
      </c>
    </row>
    <row r="19" spans="1:78" x14ac:dyDescent="0.2">
      <c r="A19" t="s">
        <v>100</v>
      </c>
      <c r="B19">
        <v>692.57</v>
      </c>
      <c r="C19">
        <v>696.88</v>
      </c>
      <c r="D19">
        <v>361.08</v>
      </c>
      <c r="E19">
        <v>308.97000000000003</v>
      </c>
      <c r="F19">
        <v>951.62</v>
      </c>
      <c r="G19">
        <v>946.88</v>
      </c>
      <c r="H19">
        <v>846.42</v>
      </c>
      <c r="I19">
        <v>2433.23</v>
      </c>
      <c r="J19">
        <v>2251.94</v>
      </c>
      <c r="O19">
        <v>851.97</v>
      </c>
      <c r="P19" t="s">
        <v>4</v>
      </c>
      <c r="Q19">
        <v>308.97000000000003</v>
      </c>
      <c r="R19">
        <v>2433.23</v>
      </c>
      <c r="S19">
        <v>2124.2600000000002</v>
      </c>
      <c r="T19">
        <v>520497242</v>
      </c>
      <c r="U19">
        <v>13219501</v>
      </c>
      <c r="V19" t="s">
        <v>79</v>
      </c>
      <c r="W19">
        <v>34995</v>
      </c>
      <c r="X19">
        <v>568808</v>
      </c>
      <c r="Y19" t="s">
        <v>80</v>
      </c>
      <c r="Z19">
        <v>308.97000000000003</v>
      </c>
      <c r="AA19">
        <v>309.89999999999998</v>
      </c>
      <c r="AB19">
        <v>9.67</v>
      </c>
      <c r="AC19" t="s">
        <v>81</v>
      </c>
      <c r="AD19">
        <v>0</v>
      </c>
      <c r="AE19">
        <v>0</v>
      </c>
      <c r="AF19">
        <v>0</v>
      </c>
      <c r="AG19">
        <v>3505</v>
      </c>
      <c r="AH19">
        <v>0</v>
      </c>
      <c r="AI19">
        <v>0</v>
      </c>
      <c r="AJ19">
        <v>3704</v>
      </c>
      <c r="AK19">
        <v>0</v>
      </c>
      <c r="AL19">
        <v>0</v>
      </c>
      <c r="AM19">
        <v>7209</v>
      </c>
      <c r="AN19">
        <v>4295269</v>
      </c>
      <c r="AO19">
        <v>13902.48</v>
      </c>
      <c r="AP19">
        <v>4291969</v>
      </c>
      <c r="AQ19">
        <v>13891.8</v>
      </c>
      <c r="AR19">
        <v>67077</v>
      </c>
      <c r="AS19">
        <v>125001</v>
      </c>
      <c r="AT19">
        <v>2.91</v>
      </c>
      <c r="AU19">
        <v>1070583626</v>
      </c>
      <c r="AV19">
        <v>3.47</v>
      </c>
      <c r="AW19">
        <v>0</v>
      </c>
      <c r="AX19">
        <v>0.01</v>
      </c>
      <c r="AY19">
        <v>21628</v>
      </c>
      <c r="AZ19">
        <v>7231</v>
      </c>
      <c r="BA19">
        <v>99.695754390817299</v>
      </c>
      <c r="BB19">
        <v>6538</v>
      </c>
      <c r="BC19">
        <v>4153545</v>
      </c>
      <c r="BD19">
        <v>90.42</v>
      </c>
      <c r="BE19">
        <v>47.38</v>
      </c>
      <c r="BF19">
        <v>-67.3696772558297</v>
      </c>
      <c r="BG19">
        <v>-86.279829835608396</v>
      </c>
      <c r="BH19">
        <v>-87.302063512286097</v>
      </c>
      <c r="BI19">
        <v>-63.4968455376763</v>
      </c>
      <c r="BJ19">
        <v>-63.4968455376763</v>
      </c>
      <c r="BK19" t="s">
        <v>7</v>
      </c>
      <c r="BL19">
        <v>-39.7654097287285</v>
      </c>
      <c r="BM19">
        <v>84.601656869475406</v>
      </c>
      <c r="BN19">
        <v>-21.237710966369999</v>
      </c>
      <c r="BO19">
        <v>141.383684299235</v>
      </c>
      <c r="BP19">
        <v>-69.061994087015904</v>
      </c>
      <c r="BQ19">
        <v>-95.752420421383704</v>
      </c>
      <c r="BR19">
        <v>-94.6111111111111</v>
      </c>
      <c r="BS19">
        <v>-22.283824698693</v>
      </c>
      <c r="BT19">
        <v>139.31034482758599</v>
      </c>
      <c r="BU19">
        <v>1.3486281196713701</v>
      </c>
      <c r="BV19">
        <v>88.889540721660694</v>
      </c>
      <c r="BW19">
        <v>1.35635018495685</v>
      </c>
      <c r="BX19">
        <v>137.85140562249001</v>
      </c>
      <c r="BY19">
        <v>7209</v>
      </c>
      <c r="BZ19">
        <v>7184</v>
      </c>
    </row>
    <row r="20" spans="1:78" x14ac:dyDescent="0.2">
      <c r="A20" t="s">
        <v>101</v>
      </c>
      <c r="B20">
        <v>29.37</v>
      </c>
      <c r="C20">
        <v>29.51</v>
      </c>
      <c r="D20">
        <v>18.239999999999998</v>
      </c>
      <c r="E20">
        <v>18.86</v>
      </c>
      <c r="F20">
        <v>24.46</v>
      </c>
      <c r="G20">
        <v>24.39</v>
      </c>
      <c r="H20">
        <v>32.19</v>
      </c>
      <c r="I20">
        <v>47.93</v>
      </c>
      <c r="J20">
        <v>43.593200000000003</v>
      </c>
      <c r="K20">
        <v>18.829999999999998</v>
      </c>
      <c r="L20">
        <v>18.75</v>
      </c>
      <c r="M20">
        <v>70.62</v>
      </c>
      <c r="N20">
        <v>15.76</v>
      </c>
      <c r="O20">
        <v>24.45</v>
      </c>
      <c r="P20" t="s">
        <v>13</v>
      </c>
      <c r="Q20">
        <v>15.76</v>
      </c>
      <c r="R20">
        <v>70.62</v>
      </c>
      <c r="S20">
        <v>54.86</v>
      </c>
      <c r="T20">
        <v>520501653</v>
      </c>
      <c r="U20">
        <v>13219473</v>
      </c>
      <c r="V20" t="s">
        <v>85</v>
      </c>
      <c r="W20">
        <v>34998</v>
      </c>
      <c r="X20">
        <v>568828</v>
      </c>
      <c r="Y20" t="s">
        <v>80</v>
      </c>
      <c r="Z20">
        <v>15.76</v>
      </c>
      <c r="AA20">
        <v>15.84</v>
      </c>
      <c r="AB20">
        <v>15.16</v>
      </c>
      <c r="AC20" t="s">
        <v>81</v>
      </c>
      <c r="AD20">
        <v>0</v>
      </c>
      <c r="AE20">
        <v>0</v>
      </c>
      <c r="AF20">
        <v>0</v>
      </c>
      <c r="AG20">
        <v>2376</v>
      </c>
      <c r="AH20">
        <v>1188</v>
      </c>
      <c r="AI20">
        <v>0</v>
      </c>
      <c r="AJ20">
        <v>0</v>
      </c>
      <c r="AK20">
        <v>0</v>
      </c>
      <c r="AL20">
        <v>0</v>
      </c>
      <c r="AM20">
        <v>3564</v>
      </c>
      <c r="AN20">
        <v>686177</v>
      </c>
      <c r="AO20">
        <v>43562.82</v>
      </c>
      <c r="AP20">
        <v>525639</v>
      </c>
      <c r="AQ20">
        <v>33370.86</v>
      </c>
      <c r="AR20">
        <v>19315</v>
      </c>
      <c r="AS20">
        <v>286954</v>
      </c>
      <c r="AT20">
        <v>54.59</v>
      </c>
      <c r="AU20">
        <v>26066622</v>
      </c>
      <c r="AV20">
        <v>1.65</v>
      </c>
      <c r="AW20">
        <v>0</v>
      </c>
      <c r="AX20">
        <v>0</v>
      </c>
      <c r="AY20">
        <v>15840</v>
      </c>
      <c r="AZ20">
        <v>3702</v>
      </c>
      <c r="BA20">
        <v>96.272285251215607</v>
      </c>
      <c r="BB20">
        <v>2772</v>
      </c>
      <c r="BC20">
        <v>196379</v>
      </c>
      <c r="BD20">
        <v>74.88</v>
      </c>
      <c r="BE20">
        <v>17.14</v>
      </c>
      <c r="BF20">
        <v>-35.383353833538301</v>
      </c>
      <c r="BG20">
        <v>-63.847572557187803</v>
      </c>
      <c r="BH20">
        <v>-67.118714792405598</v>
      </c>
      <c r="BI20">
        <v>-51.0406958682821</v>
      </c>
      <c r="BJ20">
        <v>-35.383353833538301</v>
      </c>
      <c r="BK20" t="s">
        <v>6</v>
      </c>
      <c r="BL20">
        <v>-19.2247339282792</v>
      </c>
      <c r="BM20">
        <v>25.013688629311901</v>
      </c>
      <c r="BN20">
        <v>-8.6387029605051602</v>
      </c>
      <c r="BO20">
        <v>41.397395677088397</v>
      </c>
      <c r="BP20">
        <v>-17.906324379462799</v>
      </c>
      <c r="BQ20">
        <v>-21.308085724863201</v>
      </c>
      <c r="BR20">
        <v>-13.868728305459101</v>
      </c>
      <c r="BS20">
        <v>-16.940565710916498</v>
      </c>
      <c r="BT20">
        <v>27.906976744186</v>
      </c>
      <c r="BU20">
        <v>0</v>
      </c>
      <c r="BV20">
        <v>32.723487946147998</v>
      </c>
      <c r="BW20">
        <v>0</v>
      </c>
      <c r="BX20">
        <v>44.154751892346503</v>
      </c>
      <c r="BY20">
        <v>3168</v>
      </c>
      <c r="BZ20">
        <v>3564</v>
      </c>
    </row>
    <row r="21" spans="1:78" x14ac:dyDescent="0.2">
      <c r="A21" t="s">
        <v>102</v>
      </c>
      <c r="B21">
        <v>773.31</v>
      </c>
      <c r="C21">
        <v>773.65</v>
      </c>
      <c r="D21">
        <v>813.84</v>
      </c>
      <c r="E21">
        <v>752.52</v>
      </c>
      <c r="F21">
        <v>878.45</v>
      </c>
      <c r="G21">
        <v>877.27</v>
      </c>
      <c r="H21">
        <v>840.39</v>
      </c>
      <c r="I21">
        <v>1469.5</v>
      </c>
      <c r="J21">
        <v>1367.65</v>
      </c>
      <c r="K21">
        <v>797.76</v>
      </c>
      <c r="L21">
        <v>792.65</v>
      </c>
      <c r="M21">
        <v>2962.25</v>
      </c>
      <c r="N21">
        <v>789.01</v>
      </c>
      <c r="O21">
        <v>883.4</v>
      </c>
      <c r="P21" t="s">
        <v>4</v>
      </c>
      <c r="Q21">
        <v>752.52</v>
      </c>
      <c r="R21">
        <v>2962.25</v>
      </c>
      <c r="S21">
        <v>2209.73</v>
      </c>
      <c r="T21">
        <v>520497257</v>
      </c>
      <c r="U21">
        <v>13219772</v>
      </c>
      <c r="V21" t="s">
        <v>79</v>
      </c>
      <c r="W21">
        <v>34995</v>
      </c>
      <c r="X21">
        <v>568808</v>
      </c>
      <c r="Y21" t="s">
        <v>80</v>
      </c>
      <c r="Z21">
        <v>752.52</v>
      </c>
      <c r="AA21">
        <v>753.83</v>
      </c>
      <c r="AB21">
        <v>84.02</v>
      </c>
      <c r="AC21" t="s">
        <v>81</v>
      </c>
      <c r="AD21">
        <v>1188</v>
      </c>
      <c r="AE21">
        <v>0</v>
      </c>
      <c r="AF21">
        <v>0</v>
      </c>
      <c r="AG21">
        <v>828</v>
      </c>
      <c r="AH21">
        <v>0</v>
      </c>
      <c r="AI21">
        <v>0</v>
      </c>
      <c r="AJ21">
        <v>1944</v>
      </c>
      <c r="AK21">
        <v>0</v>
      </c>
      <c r="AL21">
        <v>0</v>
      </c>
      <c r="AM21">
        <v>3960</v>
      </c>
      <c r="AN21">
        <v>15336567</v>
      </c>
      <c r="AO21">
        <v>20380.650000000001</v>
      </c>
      <c r="AP21">
        <v>10806623</v>
      </c>
      <c r="AQ21">
        <v>14360.84</v>
      </c>
      <c r="AR21">
        <v>397759</v>
      </c>
      <c r="AS21">
        <v>7291857</v>
      </c>
      <c r="AT21">
        <v>67.48</v>
      </c>
      <c r="AU21">
        <v>562912172</v>
      </c>
      <c r="AV21">
        <v>0.75</v>
      </c>
      <c r="AW21">
        <v>0</v>
      </c>
      <c r="AX21">
        <v>0</v>
      </c>
      <c r="AY21">
        <v>19008</v>
      </c>
      <c r="AZ21">
        <v>4517</v>
      </c>
      <c r="BA21">
        <v>87.668806730130598</v>
      </c>
      <c r="BB21">
        <v>3234</v>
      </c>
      <c r="BC21">
        <v>3096115</v>
      </c>
      <c r="BD21">
        <v>71.599999999999994</v>
      </c>
      <c r="BE21">
        <v>14.39</v>
      </c>
      <c r="BF21">
        <v>-14.220251461921601</v>
      </c>
      <c r="BG21">
        <v>-44.9771505867729</v>
      </c>
      <c r="BH21">
        <v>-48.790745151411997</v>
      </c>
      <c r="BI21">
        <v>-10.455859779388099</v>
      </c>
      <c r="BJ21">
        <v>-10.455859779388099</v>
      </c>
      <c r="BK21" t="s">
        <v>7</v>
      </c>
      <c r="BL21">
        <v>1.0839761522873701</v>
      </c>
      <c r="BM21">
        <v>17.842510069488998</v>
      </c>
      <c r="BN21">
        <v>11.9171189973069</v>
      </c>
      <c r="BO21">
        <v>30.471605460953</v>
      </c>
      <c r="BP21">
        <v>1.1597181071162399</v>
      </c>
      <c r="BQ21">
        <v>6.2916503589162804</v>
      </c>
      <c r="BR21">
        <v>-5.0246305418719102</v>
      </c>
      <c r="BS21">
        <v>3.2363554657976801</v>
      </c>
      <c r="BT21">
        <v>20.9677419354839</v>
      </c>
      <c r="BU21">
        <v>0</v>
      </c>
      <c r="BV21">
        <v>32.312606837606801</v>
      </c>
      <c r="BW21">
        <v>0</v>
      </c>
      <c r="BX21">
        <v>18.241577649958899</v>
      </c>
      <c r="BY21">
        <v>3960</v>
      </c>
      <c r="BZ21">
        <v>4356</v>
      </c>
    </row>
    <row r="22" spans="1:78" x14ac:dyDescent="0.2">
      <c r="A22" t="s">
        <v>103</v>
      </c>
      <c r="B22">
        <v>4.71</v>
      </c>
      <c r="C22">
        <v>4.63</v>
      </c>
      <c r="D22">
        <v>45.57</v>
      </c>
      <c r="E22">
        <v>52.38</v>
      </c>
      <c r="F22">
        <v>35.04</v>
      </c>
      <c r="G22">
        <v>34.94</v>
      </c>
      <c r="H22">
        <v>9.94</v>
      </c>
      <c r="I22">
        <v>142.55000000000001</v>
      </c>
      <c r="J22">
        <v>55.834699999999998</v>
      </c>
      <c r="K22">
        <v>42.52</v>
      </c>
      <c r="L22">
        <v>41.74</v>
      </c>
      <c r="M22">
        <v>166.24</v>
      </c>
      <c r="N22">
        <v>50.48</v>
      </c>
      <c r="O22">
        <v>35.22</v>
      </c>
      <c r="P22" t="s">
        <v>2</v>
      </c>
      <c r="Q22">
        <v>4.63</v>
      </c>
      <c r="R22">
        <v>166.24</v>
      </c>
      <c r="S22">
        <v>161.61000000000001</v>
      </c>
      <c r="T22">
        <v>520497266</v>
      </c>
      <c r="U22">
        <v>13219479</v>
      </c>
      <c r="V22" t="s">
        <v>79</v>
      </c>
      <c r="W22">
        <v>34995</v>
      </c>
      <c r="X22">
        <v>568811</v>
      </c>
      <c r="Y22" t="s">
        <v>80</v>
      </c>
      <c r="Z22">
        <v>4.63</v>
      </c>
      <c r="AA22">
        <v>4.66</v>
      </c>
      <c r="AB22">
        <v>70.849999999999994</v>
      </c>
      <c r="AC22" t="s">
        <v>92</v>
      </c>
      <c r="AD22">
        <v>26754</v>
      </c>
      <c r="AE22">
        <v>0</v>
      </c>
      <c r="AF22">
        <v>0</v>
      </c>
      <c r="AG22">
        <v>1323</v>
      </c>
      <c r="AH22">
        <v>0</v>
      </c>
      <c r="AI22">
        <v>0</v>
      </c>
      <c r="AJ22">
        <v>27979</v>
      </c>
      <c r="AK22">
        <v>0</v>
      </c>
      <c r="AL22">
        <v>0</v>
      </c>
      <c r="AM22">
        <v>56056</v>
      </c>
      <c r="AN22">
        <v>466895</v>
      </c>
      <c r="AO22">
        <v>104027.83</v>
      </c>
      <c r="AP22">
        <v>13127</v>
      </c>
      <c r="AQ22">
        <v>2924.8</v>
      </c>
      <c r="AR22">
        <v>984</v>
      </c>
      <c r="AS22">
        <v>4731</v>
      </c>
      <c r="AT22">
        <v>36.04</v>
      </c>
      <c r="AU22">
        <v>18292787</v>
      </c>
      <c r="AV22">
        <v>4.08</v>
      </c>
      <c r="AW22">
        <v>0</v>
      </c>
      <c r="AX22">
        <v>0.09</v>
      </c>
      <c r="AY22">
        <v>229320</v>
      </c>
      <c r="AZ22">
        <v>57935</v>
      </c>
      <c r="BA22">
        <v>96.756710106153406</v>
      </c>
      <c r="BB22">
        <v>28028</v>
      </c>
      <c r="BC22">
        <v>361</v>
      </c>
      <c r="BD22">
        <v>48.38</v>
      </c>
      <c r="BE22">
        <v>0.04</v>
      </c>
      <c r="BF22">
        <v>-86.748712077847699</v>
      </c>
      <c r="BG22">
        <v>-91.707665663109097</v>
      </c>
      <c r="BH22">
        <v>-96.752016836197797</v>
      </c>
      <c r="BI22">
        <v>-53.420523138832998</v>
      </c>
      <c r="BJ22">
        <v>-53.420523138832998</v>
      </c>
      <c r="BK22" t="s">
        <v>7</v>
      </c>
      <c r="BL22">
        <v>-88.162857900546697</v>
      </c>
      <c r="BM22">
        <v>-8.2093667752447601</v>
      </c>
      <c r="BN22">
        <v>-93.091634388683005</v>
      </c>
      <c r="BO22">
        <v>-46.429290986684201</v>
      </c>
      <c r="BP22">
        <v>-88.430335097001802</v>
      </c>
      <c r="BQ22">
        <v>-96.667629304576295</v>
      </c>
      <c r="BR22">
        <v>-51.766595289079198</v>
      </c>
      <c r="BS22">
        <v>-75.334042015381499</v>
      </c>
      <c r="BT22">
        <v>91.549295774647902</v>
      </c>
      <c r="BU22">
        <v>-34.328358208955201</v>
      </c>
      <c r="BV22">
        <v>-90.594059405940598</v>
      </c>
      <c r="BW22">
        <v>-34.328763404370797</v>
      </c>
      <c r="BX22">
        <v>-77.7777777777778</v>
      </c>
      <c r="BY22">
        <v>56056</v>
      </c>
      <c r="BZ22">
        <v>56693</v>
      </c>
    </row>
    <row r="23" spans="1:78" x14ac:dyDescent="0.2">
      <c r="A23" t="s">
        <v>104</v>
      </c>
      <c r="B23">
        <v>743.84</v>
      </c>
      <c r="C23">
        <v>57.08</v>
      </c>
      <c r="D23">
        <v>73.39</v>
      </c>
      <c r="E23">
        <v>746.44</v>
      </c>
      <c r="F23">
        <v>56.46</v>
      </c>
      <c r="G23">
        <v>735.71</v>
      </c>
      <c r="H23">
        <v>379.34</v>
      </c>
      <c r="I23">
        <v>343.3</v>
      </c>
      <c r="J23">
        <v>56.511800000000001</v>
      </c>
      <c r="L23">
        <v>2079.69</v>
      </c>
      <c r="O23">
        <v>12.85</v>
      </c>
      <c r="P23" t="s">
        <v>14</v>
      </c>
      <c r="Q23">
        <v>12.85</v>
      </c>
      <c r="R23">
        <v>2079.69</v>
      </c>
      <c r="S23">
        <v>2066.84</v>
      </c>
      <c r="T23">
        <v>520501675</v>
      </c>
      <c r="U23">
        <v>13219759</v>
      </c>
      <c r="V23" t="s">
        <v>85</v>
      </c>
      <c r="W23">
        <v>34998</v>
      </c>
      <c r="X23">
        <v>568817</v>
      </c>
      <c r="Y23" t="s">
        <v>80</v>
      </c>
      <c r="Z23">
        <v>12.85</v>
      </c>
      <c r="AA23">
        <v>12.89</v>
      </c>
      <c r="AB23">
        <v>11.45</v>
      </c>
      <c r="AC23" t="s">
        <v>92</v>
      </c>
      <c r="AD23">
        <v>0</v>
      </c>
      <c r="AE23">
        <v>28</v>
      </c>
      <c r="AF23">
        <v>0</v>
      </c>
      <c r="AG23">
        <v>1440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1468</v>
      </c>
      <c r="AN23">
        <v>551054</v>
      </c>
      <c r="AO23">
        <v>42891.75</v>
      </c>
      <c r="AP23">
        <v>189053</v>
      </c>
      <c r="AQ23">
        <v>14715.1</v>
      </c>
      <c r="AR23">
        <v>12978</v>
      </c>
      <c r="AS23">
        <v>135381</v>
      </c>
      <c r="AT23">
        <v>71.61</v>
      </c>
      <c r="AU23">
        <v>23944512</v>
      </c>
      <c r="AV23">
        <v>1.86</v>
      </c>
      <c r="AW23">
        <v>0</v>
      </c>
      <c r="AX23">
        <v>0</v>
      </c>
      <c r="AY23">
        <v>5207</v>
      </c>
      <c r="AZ23">
        <v>1672</v>
      </c>
      <c r="BA23">
        <v>87.799043062200994</v>
      </c>
      <c r="BB23">
        <v>749</v>
      </c>
      <c r="BC23">
        <v>19977</v>
      </c>
      <c r="BD23">
        <v>44.8</v>
      </c>
      <c r="BE23">
        <v>4.87</v>
      </c>
      <c r="BF23">
        <v>-98.253387883812906</v>
      </c>
      <c r="BG23">
        <v>-77.261386117589595</v>
      </c>
      <c r="BH23">
        <v>-96.256918147392994</v>
      </c>
      <c r="BI23">
        <v>-96.612537565244907</v>
      </c>
      <c r="BJ23">
        <v>-77.261386117589595</v>
      </c>
      <c r="BK23" t="s">
        <v>9</v>
      </c>
      <c r="BL23">
        <v>-94.8072950825851</v>
      </c>
      <c r="BM23">
        <v>197.35572873445599</v>
      </c>
      <c r="BN23">
        <v>-96.430448087303802</v>
      </c>
      <c r="BO23">
        <v>104.40733388804701</v>
      </c>
      <c r="BP23">
        <v>-94.102303091996404</v>
      </c>
      <c r="BQ23">
        <v>-96.6289558057329</v>
      </c>
      <c r="BR23">
        <v>-5.5650797837267598</v>
      </c>
      <c r="BS23">
        <v>-94.939516361423401</v>
      </c>
      <c r="BT23">
        <v>190.625</v>
      </c>
      <c r="BU23">
        <v>-25.841584158415799</v>
      </c>
      <c r="BV23">
        <v>-97.137916411170394</v>
      </c>
      <c r="BW23">
        <v>-25.840092699884099</v>
      </c>
      <c r="BX23">
        <v>-26.6566265060241</v>
      </c>
      <c r="BY23">
        <v>0</v>
      </c>
      <c r="BZ23">
        <v>1468</v>
      </c>
    </row>
    <row r="24" spans="1:78" x14ac:dyDescent="0.2">
      <c r="A24" t="s">
        <v>105</v>
      </c>
      <c r="B24">
        <v>1676.23</v>
      </c>
      <c r="C24">
        <v>1676.05</v>
      </c>
      <c r="D24">
        <v>1602.05</v>
      </c>
      <c r="E24">
        <v>1766.15</v>
      </c>
      <c r="F24">
        <v>1733.15</v>
      </c>
      <c r="G24">
        <v>1741.57</v>
      </c>
      <c r="H24">
        <v>3573.98</v>
      </c>
      <c r="K24">
        <v>1508.77</v>
      </c>
      <c r="L24">
        <v>1525.15</v>
      </c>
      <c r="M24">
        <v>1458.83</v>
      </c>
      <c r="N24">
        <v>1419</v>
      </c>
      <c r="O24">
        <v>1742.75</v>
      </c>
      <c r="P24" t="s">
        <v>13</v>
      </c>
      <c r="Q24">
        <v>1419</v>
      </c>
      <c r="R24">
        <v>3573.98</v>
      </c>
      <c r="S24">
        <v>2154.98</v>
      </c>
      <c r="T24">
        <v>520501818</v>
      </c>
      <c r="U24">
        <v>13219838</v>
      </c>
      <c r="V24" t="s">
        <v>85</v>
      </c>
      <c r="W24">
        <v>34998</v>
      </c>
      <c r="X24">
        <v>568828</v>
      </c>
      <c r="Y24" t="s">
        <v>80</v>
      </c>
      <c r="Z24">
        <v>1419</v>
      </c>
      <c r="AA24">
        <v>1420.14</v>
      </c>
      <c r="AB24">
        <v>3220.28</v>
      </c>
      <c r="AC24" t="s">
        <v>81</v>
      </c>
      <c r="AD24">
        <v>0</v>
      </c>
      <c r="AE24">
        <v>0</v>
      </c>
      <c r="AF24">
        <v>0</v>
      </c>
      <c r="AG24">
        <v>1576206</v>
      </c>
      <c r="AH24">
        <v>788103</v>
      </c>
      <c r="AI24">
        <v>0</v>
      </c>
      <c r="AJ24">
        <v>0</v>
      </c>
      <c r="AK24">
        <v>0</v>
      </c>
      <c r="AL24">
        <v>0</v>
      </c>
      <c r="AM24">
        <v>2364309</v>
      </c>
      <c r="AN24">
        <v>859105</v>
      </c>
      <c r="AO24">
        <v>608.01</v>
      </c>
      <c r="AP24">
        <v>638774</v>
      </c>
      <c r="AQ24">
        <v>452.08</v>
      </c>
      <c r="AR24">
        <v>24507</v>
      </c>
      <c r="AS24">
        <v>358762</v>
      </c>
      <c r="AT24">
        <v>56.16</v>
      </c>
      <c r="AU24">
        <v>2149321246</v>
      </c>
      <c r="AV24">
        <v>1.52</v>
      </c>
      <c r="AW24">
        <v>3.77</v>
      </c>
      <c r="AX24">
        <v>84.66</v>
      </c>
      <c r="AY24">
        <v>10508040</v>
      </c>
      <c r="AZ24">
        <v>2365527</v>
      </c>
      <c r="BA24">
        <v>99.948510416494898</v>
      </c>
      <c r="BB24">
        <v>1838907</v>
      </c>
      <c r="BC24">
        <v>231669</v>
      </c>
      <c r="BD24">
        <v>77.739999999999995</v>
      </c>
      <c r="BE24">
        <v>0.32</v>
      </c>
      <c r="BF24">
        <v>-18.521793554092</v>
      </c>
      <c r="BI24">
        <v>-60.296364277360297</v>
      </c>
      <c r="BK24" t="s">
        <v>6</v>
      </c>
      <c r="BL24">
        <v>-52.047098617964203</v>
      </c>
      <c r="BM24">
        <v>-41.0860149414261</v>
      </c>
      <c r="BN24">
        <v>-7.1063347100226899</v>
      </c>
      <c r="BO24">
        <v>14.129913407891699</v>
      </c>
      <c r="BP24">
        <v>11.2892239226193</v>
      </c>
      <c r="BQ24">
        <v>-16.390229578341199</v>
      </c>
      <c r="BR24">
        <v>-10</v>
      </c>
      <c r="BS24">
        <v>-35.038921018683602</v>
      </c>
      <c r="BT24">
        <v>-20.418848167539299</v>
      </c>
      <c r="BU24">
        <v>-0.27932960893854702</v>
      </c>
      <c r="BV24">
        <v>36.637570038336797</v>
      </c>
      <c r="BW24">
        <v>-0.28219599794766398</v>
      </c>
      <c r="BX24">
        <v>39.130434782608702</v>
      </c>
      <c r="BY24">
        <v>2101608</v>
      </c>
      <c r="BZ24">
        <v>2364309</v>
      </c>
    </row>
    <row r="25" spans="1:78" x14ac:dyDescent="0.2">
      <c r="A25" t="s">
        <v>106</v>
      </c>
      <c r="B25">
        <v>172.47</v>
      </c>
      <c r="C25">
        <v>40.65</v>
      </c>
      <c r="D25">
        <v>278.42</v>
      </c>
      <c r="E25">
        <v>379.87</v>
      </c>
      <c r="F25">
        <v>44.54</v>
      </c>
      <c r="G25">
        <v>140.26</v>
      </c>
      <c r="H25">
        <v>278</v>
      </c>
      <c r="I25">
        <v>58.75</v>
      </c>
      <c r="J25">
        <v>47.582000000000001</v>
      </c>
      <c r="K25">
        <v>193.67</v>
      </c>
      <c r="L25">
        <v>97.27</v>
      </c>
      <c r="M25">
        <v>275.87</v>
      </c>
      <c r="N25">
        <v>285.08</v>
      </c>
      <c r="O25">
        <v>107.04</v>
      </c>
      <c r="P25" t="s">
        <v>2</v>
      </c>
      <c r="Q25">
        <v>40.65</v>
      </c>
      <c r="R25">
        <v>379.87</v>
      </c>
      <c r="S25">
        <v>339.22</v>
      </c>
      <c r="T25">
        <v>520497596</v>
      </c>
      <c r="U25">
        <v>13219456</v>
      </c>
      <c r="V25" t="s">
        <v>79</v>
      </c>
      <c r="W25">
        <v>34995</v>
      </c>
      <c r="X25">
        <v>568811</v>
      </c>
      <c r="Y25" t="s">
        <v>80</v>
      </c>
      <c r="Z25">
        <v>40.65</v>
      </c>
      <c r="AA25">
        <v>40.729999999999997</v>
      </c>
      <c r="AB25">
        <v>15.5</v>
      </c>
      <c r="AC25" t="s">
        <v>81</v>
      </c>
      <c r="AD25">
        <v>0</v>
      </c>
      <c r="AE25">
        <v>0</v>
      </c>
      <c r="AF25">
        <v>0</v>
      </c>
      <c r="AG25">
        <v>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1075592</v>
      </c>
      <c r="AO25">
        <v>26457.88</v>
      </c>
      <c r="AP25">
        <v>941005</v>
      </c>
      <c r="AQ25">
        <v>23147.25</v>
      </c>
      <c r="AR25">
        <v>20866</v>
      </c>
      <c r="AS25">
        <v>541957</v>
      </c>
      <c r="AT25">
        <v>57.59</v>
      </c>
      <c r="AU25">
        <v>36396295</v>
      </c>
      <c r="AV25">
        <v>0.9</v>
      </c>
      <c r="AW25">
        <v>0</v>
      </c>
      <c r="AX25">
        <v>0</v>
      </c>
      <c r="AY25">
        <v>738</v>
      </c>
      <c r="AZ25">
        <v>342</v>
      </c>
      <c r="BA25">
        <v>2.6315789473684199</v>
      </c>
      <c r="BB25">
        <v>6</v>
      </c>
      <c r="BC25">
        <v>348970</v>
      </c>
      <c r="BD25">
        <v>1.75</v>
      </c>
      <c r="BE25">
        <v>18.71</v>
      </c>
      <c r="BF25">
        <v>-71.018109225723606</v>
      </c>
      <c r="BG25">
        <v>-14.568534319700699</v>
      </c>
      <c r="BH25">
        <v>-30.8085106382979</v>
      </c>
      <c r="BI25">
        <v>-85.377697841726601</v>
      </c>
      <c r="BJ25">
        <v>-14.568534319700699</v>
      </c>
      <c r="BK25" t="s">
        <v>9</v>
      </c>
      <c r="BL25">
        <v>-73.143770287141095</v>
      </c>
      <c r="BM25">
        <v>-7.34060589250298</v>
      </c>
      <c r="BN25">
        <v>-74.420432882263697</v>
      </c>
      <c r="BO25">
        <v>-11.745361791686699</v>
      </c>
      <c r="BP25">
        <v>-72.276254251700706</v>
      </c>
      <c r="BQ25">
        <v>-73.632451977577006</v>
      </c>
      <c r="BR25">
        <v>3.0785752640057402</v>
      </c>
      <c r="BS25">
        <v>-40.7962096998303</v>
      </c>
      <c r="BT25">
        <v>104.545454545455</v>
      </c>
      <c r="BU25">
        <v>-94.9579831932773</v>
      </c>
      <c r="BV25">
        <v>-74.4996309801314</v>
      </c>
      <c r="BW25">
        <v>-94.971264367816104</v>
      </c>
      <c r="BX25">
        <v>-0.21333333333332899</v>
      </c>
      <c r="BY25">
        <v>9</v>
      </c>
      <c r="BZ25">
        <v>12</v>
      </c>
    </row>
    <row r="26" spans="1:78" x14ac:dyDescent="0.2">
      <c r="A26" t="s">
        <v>107</v>
      </c>
      <c r="B26">
        <v>482.91</v>
      </c>
      <c r="C26">
        <v>485.51</v>
      </c>
      <c r="D26">
        <v>309.47000000000003</v>
      </c>
      <c r="E26">
        <v>512.14</v>
      </c>
      <c r="F26">
        <v>438.12</v>
      </c>
      <c r="G26">
        <v>442.69</v>
      </c>
      <c r="H26">
        <v>84.1</v>
      </c>
      <c r="I26">
        <v>56.19</v>
      </c>
      <c r="J26">
        <v>439.06599999999997</v>
      </c>
      <c r="K26">
        <v>268.93</v>
      </c>
      <c r="L26">
        <v>269.52999999999997</v>
      </c>
      <c r="M26">
        <v>293.5</v>
      </c>
      <c r="N26">
        <v>12.43</v>
      </c>
      <c r="O26">
        <v>447.2</v>
      </c>
      <c r="P26" t="s">
        <v>13</v>
      </c>
      <c r="Q26">
        <v>12.43</v>
      </c>
      <c r="R26">
        <v>512.14</v>
      </c>
      <c r="S26">
        <v>499.71</v>
      </c>
      <c r="T26">
        <v>520502203</v>
      </c>
      <c r="U26">
        <v>13219664</v>
      </c>
      <c r="V26" t="s">
        <v>85</v>
      </c>
      <c r="W26">
        <v>34998</v>
      </c>
      <c r="X26">
        <v>568828</v>
      </c>
      <c r="Y26" t="s">
        <v>80</v>
      </c>
      <c r="Z26">
        <v>12.43</v>
      </c>
      <c r="AA26">
        <v>12.45</v>
      </c>
      <c r="AB26">
        <v>142.27000000000001</v>
      </c>
      <c r="AC26" t="s">
        <v>92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78678</v>
      </c>
      <c r="AO26">
        <v>6605.7</v>
      </c>
      <c r="AP26">
        <v>54844</v>
      </c>
      <c r="AQ26">
        <v>4604.63</v>
      </c>
      <c r="AR26">
        <v>295</v>
      </c>
      <c r="AS26">
        <v>26026</v>
      </c>
      <c r="AT26">
        <v>47.45</v>
      </c>
      <c r="AU26">
        <v>4556353</v>
      </c>
      <c r="AV26">
        <v>0.38</v>
      </c>
      <c r="AW26">
        <v>0</v>
      </c>
      <c r="AX26">
        <v>6.28</v>
      </c>
      <c r="AY26">
        <v>1187050</v>
      </c>
      <c r="AZ26">
        <v>3639</v>
      </c>
      <c r="BA26">
        <v>0.16488046166529299</v>
      </c>
      <c r="BB26">
        <v>0</v>
      </c>
      <c r="BC26">
        <v>291739</v>
      </c>
      <c r="BD26">
        <v>0</v>
      </c>
      <c r="BE26">
        <v>8.3800000000000008</v>
      </c>
      <c r="BF26">
        <v>-97.192166075583401</v>
      </c>
      <c r="BG26">
        <v>-97.168990539007794</v>
      </c>
      <c r="BH26">
        <v>-77.878626090051597</v>
      </c>
      <c r="BI26">
        <v>-85.219976218787195</v>
      </c>
      <c r="BJ26">
        <v>-77.878626090051597</v>
      </c>
      <c r="BK26" t="s">
        <v>8</v>
      </c>
      <c r="BL26">
        <v>-98.092303066746894</v>
      </c>
      <c r="BM26">
        <v>-29.179165764301501</v>
      </c>
      <c r="BN26">
        <v>-97.988836731049304</v>
      </c>
      <c r="BO26">
        <v>-25.3381133751992</v>
      </c>
      <c r="BP26">
        <v>-99.643814445437201</v>
      </c>
      <c r="BQ26">
        <v>-97.219806820051204</v>
      </c>
      <c r="BR26">
        <v>38.217302650742802</v>
      </c>
      <c r="BS26">
        <v>-94.2688960242062</v>
      </c>
      <c r="BT26">
        <v>111.111111111111</v>
      </c>
      <c r="BU26" t="e">
        <v>#NUM!</v>
      </c>
      <c r="BV26">
        <v>-77.023051847557994</v>
      </c>
      <c r="BW26" t="e">
        <v>#NUM!</v>
      </c>
      <c r="BX26">
        <v>-42.2068965517241</v>
      </c>
      <c r="BY26">
        <v>1213</v>
      </c>
      <c r="BZ26">
        <v>6</v>
      </c>
    </row>
    <row r="27" spans="1:78" x14ac:dyDescent="0.2">
      <c r="A27" t="s">
        <v>108</v>
      </c>
      <c r="B27">
        <v>146.88999999999999</v>
      </c>
      <c r="C27">
        <v>120.32</v>
      </c>
      <c r="D27">
        <v>267.68</v>
      </c>
      <c r="E27">
        <v>253.42</v>
      </c>
      <c r="F27">
        <v>99.63</v>
      </c>
      <c r="G27">
        <v>647.13</v>
      </c>
      <c r="H27">
        <v>220.8</v>
      </c>
      <c r="I27">
        <v>403.15</v>
      </c>
      <c r="J27">
        <v>146.07499999999999</v>
      </c>
      <c r="K27">
        <v>102.13</v>
      </c>
      <c r="L27">
        <v>247.93</v>
      </c>
      <c r="M27">
        <v>487.57</v>
      </c>
      <c r="N27">
        <v>98.84</v>
      </c>
      <c r="O27">
        <v>223.06</v>
      </c>
      <c r="P27" t="s">
        <v>13</v>
      </c>
      <c r="Q27">
        <v>98.84</v>
      </c>
      <c r="R27">
        <v>647.13</v>
      </c>
      <c r="S27">
        <v>548.29</v>
      </c>
      <c r="T27">
        <v>520502358</v>
      </c>
      <c r="U27">
        <v>13219729</v>
      </c>
      <c r="V27" t="s">
        <v>85</v>
      </c>
      <c r="W27">
        <v>34998</v>
      </c>
      <c r="X27">
        <v>568828</v>
      </c>
      <c r="Y27" t="s">
        <v>80</v>
      </c>
      <c r="Z27">
        <v>98.84</v>
      </c>
      <c r="AA27">
        <v>98.95</v>
      </c>
      <c r="AB27">
        <v>326.11</v>
      </c>
      <c r="AC27" t="s">
        <v>81</v>
      </c>
      <c r="AD27">
        <v>4999</v>
      </c>
      <c r="AE27">
        <v>42793</v>
      </c>
      <c r="AF27">
        <v>0</v>
      </c>
      <c r="AG27">
        <v>60100</v>
      </c>
      <c r="AH27">
        <v>29802</v>
      </c>
      <c r="AI27">
        <v>0</v>
      </c>
      <c r="AJ27">
        <v>0</v>
      </c>
      <c r="AK27">
        <v>0</v>
      </c>
      <c r="AL27">
        <v>0</v>
      </c>
      <c r="AM27">
        <v>137694</v>
      </c>
      <c r="AN27">
        <v>727918</v>
      </c>
      <c r="AO27">
        <v>7435.47</v>
      </c>
      <c r="AP27">
        <v>274540</v>
      </c>
      <c r="AQ27">
        <v>2804.35</v>
      </c>
      <c r="AR27">
        <v>4452</v>
      </c>
      <c r="AS27">
        <v>138053</v>
      </c>
      <c r="AT27">
        <v>50.29</v>
      </c>
      <c r="AU27">
        <v>113410429</v>
      </c>
      <c r="AV27">
        <v>1.1599999999999999</v>
      </c>
      <c r="AW27">
        <v>0.71</v>
      </c>
      <c r="AX27">
        <v>7.62</v>
      </c>
      <c r="AY27">
        <v>1546049</v>
      </c>
      <c r="AZ27">
        <v>315093</v>
      </c>
      <c r="BA27">
        <v>43.699479201378601</v>
      </c>
      <c r="BB27">
        <v>65446</v>
      </c>
      <c r="BC27">
        <v>171144</v>
      </c>
      <c r="BD27">
        <v>20.77</v>
      </c>
      <c r="BE27">
        <v>1.86</v>
      </c>
      <c r="BF27">
        <v>-84.726407367916806</v>
      </c>
      <c r="BG27">
        <v>-32.336128701009699</v>
      </c>
      <c r="BH27">
        <v>-75.483070817313603</v>
      </c>
      <c r="BI27">
        <v>-55.235507246376798</v>
      </c>
      <c r="BJ27">
        <v>-32.336128701009699</v>
      </c>
      <c r="BK27" t="s">
        <v>9</v>
      </c>
      <c r="BL27">
        <v>-94.334095618236901</v>
      </c>
      <c r="BM27">
        <v>-62.6001771537994</v>
      </c>
      <c r="BN27">
        <v>-87.897820470377795</v>
      </c>
      <c r="BO27">
        <v>-20.115140621394701</v>
      </c>
      <c r="BP27">
        <v>-97.054113785847605</v>
      </c>
      <c r="BQ27">
        <v>-90.949023886059194</v>
      </c>
      <c r="BR27">
        <v>-25.208209399167199</v>
      </c>
      <c r="BS27">
        <v>-87.257833548359898</v>
      </c>
      <c r="BT27">
        <v>-15.9420289855072</v>
      </c>
      <c r="BU27">
        <v>-1.8771177546553099</v>
      </c>
      <c r="BV27">
        <v>-52.128891499538497</v>
      </c>
      <c r="BW27">
        <v>-1.88946622579122</v>
      </c>
      <c r="BX27">
        <v>13.4146341463415</v>
      </c>
      <c r="BY27">
        <v>96</v>
      </c>
      <c r="BZ27">
        <v>137694</v>
      </c>
    </row>
    <row r="28" spans="1:78" x14ac:dyDescent="0.2">
      <c r="A28" t="s">
        <v>109</v>
      </c>
      <c r="B28">
        <v>88.29</v>
      </c>
      <c r="C28">
        <v>70.53</v>
      </c>
      <c r="D28">
        <v>70.349999999999994</v>
      </c>
      <c r="E28">
        <v>81.150000000000006</v>
      </c>
      <c r="F28">
        <v>93.7</v>
      </c>
      <c r="G28">
        <v>233.85</v>
      </c>
      <c r="H28">
        <v>193.97</v>
      </c>
      <c r="I28">
        <v>85.1</v>
      </c>
      <c r="J28">
        <v>81.156800000000004</v>
      </c>
      <c r="K28">
        <v>84.31</v>
      </c>
      <c r="L28">
        <v>67.84</v>
      </c>
      <c r="M28">
        <v>178.12</v>
      </c>
      <c r="N28">
        <v>253.65</v>
      </c>
      <c r="O28">
        <v>84.05</v>
      </c>
      <c r="P28" t="s">
        <v>11</v>
      </c>
      <c r="Q28">
        <v>67.84</v>
      </c>
      <c r="R28">
        <v>253.65</v>
      </c>
      <c r="S28">
        <v>185.81</v>
      </c>
      <c r="T28">
        <v>520502362</v>
      </c>
      <c r="U28">
        <v>13219768</v>
      </c>
      <c r="V28" t="s">
        <v>85</v>
      </c>
      <c r="W28">
        <v>34998</v>
      </c>
      <c r="X28">
        <v>568827</v>
      </c>
      <c r="Y28" t="s">
        <v>80</v>
      </c>
      <c r="Z28">
        <v>67.84</v>
      </c>
      <c r="AA28">
        <v>68.069999999999993</v>
      </c>
      <c r="AB28">
        <v>348.38</v>
      </c>
      <c r="AC28" t="s">
        <v>81</v>
      </c>
      <c r="AD28">
        <v>5199</v>
      </c>
      <c r="AE28">
        <v>43392</v>
      </c>
      <c r="AF28">
        <v>0</v>
      </c>
      <c r="AG28">
        <v>61094</v>
      </c>
      <c r="AH28">
        <v>30602</v>
      </c>
      <c r="AI28">
        <v>0</v>
      </c>
      <c r="AJ28">
        <v>0</v>
      </c>
      <c r="AK28">
        <v>0</v>
      </c>
      <c r="AL28">
        <v>0</v>
      </c>
      <c r="AM28">
        <v>140287</v>
      </c>
      <c r="AN28">
        <v>862893</v>
      </c>
      <c r="AO28">
        <v>12900.71</v>
      </c>
      <c r="AP28">
        <v>165966</v>
      </c>
      <c r="AQ28">
        <v>2481.2800000000002</v>
      </c>
      <c r="AR28">
        <v>9584</v>
      </c>
      <c r="AS28">
        <v>69627</v>
      </c>
      <c r="AT28">
        <v>41.95</v>
      </c>
      <c r="AU28">
        <v>83009596</v>
      </c>
      <c r="AV28">
        <v>1.24</v>
      </c>
      <c r="AW28">
        <v>0.71</v>
      </c>
      <c r="AX28">
        <v>7.8</v>
      </c>
      <c r="AY28">
        <v>1576009</v>
      </c>
      <c r="AZ28">
        <v>321487</v>
      </c>
      <c r="BA28">
        <v>43.636912223511402</v>
      </c>
      <c r="BB28">
        <v>66704</v>
      </c>
      <c r="BC28">
        <v>157079</v>
      </c>
      <c r="BD28">
        <v>20.75</v>
      </c>
      <c r="BE28">
        <v>2</v>
      </c>
      <c r="BF28">
        <v>-70.989950823177296</v>
      </c>
      <c r="BG28">
        <v>-16.408729767561098</v>
      </c>
      <c r="BH28">
        <v>-20.282021151586399</v>
      </c>
      <c r="BI28">
        <v>-65.025519410218095</v>
      </c>
      <c r="BJ28">
        <v>-16.408729767561098</v>
      </c>
      <c r="BK28" t="s">
        <v>9</v>
      </c>
      <c r="BL28">
        <v>-77.787059344737401</v>
      </c>
      <c r="BM28">
        <v>-22.648802921196101</v>
      </c>
      <c r="BN28">
        <v>-68.748399439615596</v>
      </c>
      <c r="BO28">
        <v>8.8261609445448403</v>
      </c>
      <c r="BP28">
        <v>-77.572892778583807</v>
      </c>
      <c r="BQ28">
        <v>-75.066785077384793</v>
      </c>
      <c r="BR28">
        <v>-20.2168124762267</v>
      </c>
      <c r="BS28">
        <v>-84.786157693076902</v>
      </c>
      <c r="BT28">
        <v>-47.008547008546998</v>
      </c>
      <c r="BU28">
        <v>-0.85907077673077503</v>
      </c>
      <c r="BV28">
        <v>-17.484056691986801</v>
      </c>
      <c r="BW28">
        <v>-0.86000955566172799</v>
      </c>
      <c r="BX28">
        <v>25.7861635220126</v>
      </c>
      <c r="BY28">
        <v>200</v>
      </c>
      <c r="BZ28">
        <v>140287</v>
      </c>
    </row>
    <row r="29" spans="1:78" x14ac:dyDescent="0.2">
      <c r="A29" t="s">
        <v>110</v>
      </c>
      <c r="B29">
        <v>134.49</v>
      </c>
      <c r="C29">
        <v>179.9</v>
      </c>
      <c r="D29">
        <v>81.67</v>
      </c>
      <c r="E29">
        <v>134.63</v>
      </c>
      <c r="F29">
        <v>183.09</v>
      </c>
      <c r="G29">
        <v>306.02999999999997</v>
      </c>
      <c r="H29">
        <v>253.98</v>
      </c>
      <c r="I29">
        <v>86.49</v>
      </c>
      <c r="J29">
        <v>183.01400000000001</v>
      </c>
      <c r="K29">
        <v>131.68</v>
      </c>
      <c r="L29">
        <v>1853.75</v>
      </c>
      <c r="M29">
        <v>131.5</v>
      </c>
      <c r="N29">
        <v>263.33</v>
      </c>
      <c r="O29">
        <v>103.96</v>
      </c>
      <c r="P29" t="s">
        <v>3</v>
      </c>
      <c r="Q29">
        <v>81.67</v>
      </c>
      <c r="R29">
        <v>1853.75</v>
      </c>
      <c r="S29">
        <v>1772.08</v>
      </c>
      <c r="T29">
        <v>521423777</v>
      </c>
      <c r="U29">
        <v>13219642</v>
      </c>
      <c r="V29" t="s">
        <v>111</v>
      </c>
      <c r="W29">
        <v>35101</v>
      </c>
      <c r="X29">
        <v>572377</v>
      </c>
      <c r="Y29" t="s">
        <v>80</v>
      </c>
      <c r="Z29">
        <v>81.67</v>
      </c>
      <c r="AA29">
        <v>81.819999999999993</v>
      </c>
      <c r="AB29">
        <v>420.44</v>
      </c>
      <c r="AC29" t="s">
        <v>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126</v>
      </c>
      <c r="AM29">
        <v>126</v>
      </c>
      <c r="AN29">
        <v>1845424</v>
      </c>
      <c r="AO29">
        <v>22917.49</v>
      </c>
      <c r="AP29">
        <v>190057</v>
      </c>
      <c r="AQ29">
        <v>2360.23</v>
      </c>
      <c r="AR29">
        <v>13566</v>
      </c>
      <c r="AS29">
        <v>96795</v>
      </c>
      <c r="AT29">
        <v>50.93</v>
      </c>
      <c r="AU29">
        <v>45189619</v>
      </c>
      <c r="AV29">
        <v>0.56000000000000005</v>
      </c>
      <c r="AW29">
        <v>0.88</v>
      </c>
      <c r="AX29">
        <v>62.01</v>
      </c>
      <c r="AY29">
        <v>1919309</v>
      </c>
      <c r="AZ29">
        <v>365895</v>
      </c>
      <c r="BA29">
        <v>3.4436108719714698E-2</v>
      </c>
      <c r="BB29">
        <v>126</v>
      </c>
      <c r="BC29">
        <v>197679</v>
      </c>
      <c r="BD29">
        <v>0.03</v>
      </c>
      <c r="BE29">
        <v>2.12</v>
      </c>
      <c r="BF29">
        <v>-73.313073881645593</v>
      </c>
      <c r="BG29">
        <v>-55.374998633984298</v>
      </c>
      <c r="BH29">
        <v>-5.5728986009943302</v>
      </c>
      <c r="BI29">
        <v>-67.843924718481802</v>
      </c>
      <c r="BJ29">
        <v>-5.5728986009943302</v>
      </c>
      <c r="BK29" t="s">
        <v>8</v>
      </c>
      <c r="BL29">
        <v>-63.224360963328301</v>
      </c>
      <c r="BM29">
        <v>39.239276581240603</v>
      </c>
      <c r="BN29">
        <v>-80.6084864463363</v>
      </c>
      <c r="BO29">
        <v>-26.580313620824299</v>
      </c>
      <c r="BP29">
        <v>-63.558707389797704</v>
      </c>
      <c r="BQ29">
        <v>-82.887858414464006</v>
      </c>
      <c r="BR29">
        <v>-11.748397158204799</v>
      </c>
      <c r="BS29">
        <v>-89.598948530682094</v>
      </c>
      <c r="BT29">
        <v>-60.839160839160797</v>
      </c>
      <c r="BU29">
        <v>-99.822567698872007</v>
      </c>
      <c r="BV29">
        <v>-32.503508346621203</v>
      </c>
      <c r="BW29">
        <v>-99.845440494590406</v>
      </c>
      <c r="BX29">
        <v>8.7179487179487296</v>
      </c>
      <c r="BY29">
        <v>126</v>
      </c>
      <c r="BZ29">
        <v>150844</v>
      </c>
    </row>
    <row r="30" spans="1:78" x14ac:dyDescent="0.2">
      <c r="A30" t="s">
        <v>112</v>
      </c>
      <c r="B30">
        <v>110.52</v>
      </c>
      <c r="C30">
        <v>423.65</v>
      </c>
      <c r="D30">
        <v>1727.56</v>
      </c>
      <c r="E30">
        <v>108.98</v>
      </c>
      <c r="F30">
        <v>416.33</v>
      </c>
      <c r="G30">
        <v>109.34</v>
      </c>
      <c r="H30">
        <v>1943.51</v>
      </c>
      <c r="I30">
        <v>123.23</v>
      </c>
      <c r="J30">
        <v>435.065</v>
      </c>
      <c r="K30">
        <v>123.55</v>
      </c>
      <c r="M30">
        <v>1735.87</v>
      </c>
      <c r="N30">
        <v>292.3</v>
      </c>
      <c r="O30">
        <v>94.33</v>
      </c>
      <c r="P30" t="s">
        <v>14</v>
      </c>
      <c r="Q30">
        <v>94.33</v>
      </c>
      <c r="R30">
        <v>1943.51</v>
      </c>
      <c r="S30">
        <v>1849.18</v>
      </c>
      <c r="T30">
        <v>520502410</v>
      </c>
      <c r="U30">
        <v>13219505</v>
      </c>
      <c r="V30" t="s">
        <v>85</v>
      </c>
      <c r="W30">
        <v>34998</v>
      </c>
      <c r="X30">
        <v>568817</v>
      </c>
      <c r="Y30" t="s">
        <v>80</v>
      </c>
      <c r="Z30">
        <v>94.33</v>
      </c>
      <c r="AA30">
        <v>94.42</v>
      </c>
      <c r="AB30">
        <v>694.59</v>
      </c>
      <c r="AC30" t="s">
        <v>81</v>
      </c>
      <c r="AD30">
        <v>14628</v>
      </c>
      <c r="AE30">
        <v>87054</v>
      </c>
      <c r="AF30">
        <v>4</v>
      </c>
      <c r="AG30">
        <v>117539</v>
      </c>
      <c r="AH30">
        <v>58376</v>
      </c>
      <c r="AI30">
        <v>0</v>
      </c>
      <c r="AJ30">
        <v>0</v>
      </c>
      <c r="AK30">
        <v>0</v>
      </c>
      <c r="AL30">
        <v>0</v>
      </c>
      <c r="AM30">
        <v>277601</v>
      </c>
      <c r="AN30">
        <v>5755833</v>
      </c>
      <c r="AO30">
        <v>62455.28</v>
      </c>
      <c r="AP30">
        <v>83184</v>
      </c>
      <c r="AQ30">
        <v>902.61</v>
      </c>
      <c r="AR30">
        <v>7383</v>
      </c>
      <c r="AS30">
        <v>27343</v>
      </c>
      <c r="AT30">
        <v>32.869999999999997</v>
      </c>
      <c r="AU30">
        <v>44089575</v>
      </c>
      <c r="AV30">
        <v>0.48</v>
      </c>
      <c r="AW30">
        <v>1.6</v>
      </c>
      <c r="AX30">
        <v>16.43</v>
      </c>
      <c r="AY30">
        <v>3463100</v>
      </c>
      <c r="AZ30">
        <v>674643</v>
      </c>
      <c r="BA30">
        <v>41.147836707710603</v>
      </c>
      <c r="BB30">
        <v>132476</v>
      </c>
      <c r="BC30">
        <v>315400</v>
      </c>
      <c r="BD30">
        <v>19.64</v>
      </c>
      <c r="BE30">
        <v>1.97</v>
      </c>
      <c r="BF30">
        <v>-13.7278214743004</v>
      </c>
      <c r="BG30">
        <v>-78.318182340569805</v>
      </c>
      <c r="BH30">
        <v>-23.4520814736671</v>
      </c>
      <c r="BI30">
        <v>-95.146410360636196</v>
      </c>
      <c r="BJ30">
        <v>-13.7278214743004</v>
      </c>
      <c r="BK30" t="s">
        <v>6</v>
      </c>
      <c r="BL30">
        <v>-10.997948223610701</v>
      </c>
      <c r="BM30">
        <v>3.5805318232364001</v>
      </c>
      <c r="BN30">
        <v>-31.392375830955199</v>
      </c>
      <c r="BO30">
        <v>-20.154805608385999</v>
      </c>
      <c r="BP30">
        <v>-34.3207899653056</v>
      </c>
      <c r="BQ30">
        <v>-41.658309684852902</v>
      </c>
      <c r="BR30">
        <v>-14.954721862871899</v>
      </c>
      <c r="BS30">
        <v>-6.7975472277171596</v>
      </c>
      <c r="BT30">
        <v>9.0909090909090899</v>
      </c>
      <c r="BU30">
        <v>-0.59652887725011405</v>
      </c>
      <c r="BV30">
        <v>4.62659187336003</v>
      </c>
      <c r="BW30">
        <v>-0.556962025316453</v>
      </c>
      <c r="BX30">
        <v>15.2046783625731</v>
      </c>
      <c r="BY30">
        <v>0</v>
      </c>
      <c r="BZ30">
        <v>277601</v>
      </c>
    </row>
    <row r="31" spans="1:78" x14ac:dyDescent="0.2">
      <c r="A31" t="s">
        <v>113</v>
      </c>
      <c r="B31">
        <v>2538.84</v>
      </c>
      <c r="C31">
        <v>9.4</v>
      </c>
      <c r="E31">
        <v>3228.8</v>
      </c>
      <c r="F31">
        <v>8.9600000000000009</v>
      </c>
      <c r="G31">
        <v>2519.48</v>
      </c>
      <c r="I31">
        <v>512.97</v>
      </c>
      <c r="J31">
        <v>85.578999999999994</v>
      </c>
      <c r="O31">
        <v>1644.14</v>
      </c>
      <c r="P31" t="s">
        <v>5</v>
      </c>
      <c r="Q31">
        <v>8.9600000000000009</v>
      </c>
      <c r="R31">
        <v>3228.8</v>
      </c>
      <c r="S31">
        <v>3219.84</v>
      </c>
      <c r="T31">
        <v>520498024</v>
      </c>
      <c r="U31">
        <v>13219625</v>
      </c>
      <c r="V31" t="s">
        <v>79</v>
      </c>
      <c r="W31">
        <v>34995</v>
      </c>
      <c r="X31">
        <v>568802</v>
      </c>
      <c r="Y31" t="s">
        <v>80</v>
      </c>
      <c r="Z31">
        <v>8.9600000000000009</v>
      </c>
      <c r="AA31">
        <v>9.01</v>
      </c>
      <c r="AB31">
        <v>7.68</v>
      </c>
      <c r="AC31" t="s">
        <v>92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787</v>
      </c>
      <c r="AK31">
        <v>0</v>
      </c>
      <c r="AL31">
        <v>0</v>
      </c>
      <c r="AM31">
        <v>787</v>
      </c>
      <c r="AN31">
        <v>196684</v>
      </c>
      <c r="AO31">
        <v>21965.51</v>
      </c>
      <c r="AP31">
        <v>138557</v>
      </c>
      <c r="AQ31">
        <v>15473.93</v>
      </c>
      <c r="AR31">
        <v>2739</v>
      </c>
      <c r="AS31">
        <v>92575</v>
      </c>
      <c r="AT31">
        <v>66.81</v>
      </c>
      <c r="AU31">
        <v>16543231</v>
      </c>
      <c r="AV31">
        <v>1.85</v>
      </c>
      <c r="AW31">
        <v>0</v>
      </c>
      <c r="AX31">
        <v>0</v>
      </c>
      <c r="AY31">
        <v>15478</v>
      </c>
      <c r="AZ31">
        <v>2376</v>
      </c>
      <c r="BA31">
        <v>33.122895622895598</v>
      </c>
      <c r="BB31">
        <v>2</v>
      </c>
      <c r="BC31">
        <v>26866</v>
      </c>
      <c r="BD31">
        <v>0.08</v>
      </c>
      <c r="BE31">
        <v>8.3800000000000008</v>
      </c>
      <c r="BF31">
        <v>-99.644371060695093</v>
      </c>
      <c r="BG31">
        <v>-89.530141740380202</v>
      </c>
      <c r="BH31">
        <v>-98.2533091603798</v>
      </c>
      <c r="BK31" t="s">
        <v>9</v>
      </c>
      <c r="BL31">
        <v>-98.880338146031804</v>
      </c>
      <c r="BM31">
        <v>215.04191616766499</v>
      </c>
      <c r="BN31">
        <v>-98.903636277891195</v>
      </c>
      <c r="BO31">
        <v>208.486507392227</v>
      </c>
      <c r="BP31">
        <v>-99.262726646281095</v>
      </c>
      <c r="BQ31">
        <v>-98.978756142079902</v>
      </c>
      <c r="BR31">
        <v>-6.8590547887913003</v>
      </c>
      <c r="BS31">
        <v>-98.803689334707002</v>
      </c>
      <c r="BT31">
        <v>236.363636363636</v>
      </c>
      <c r="BU31">
        <v>-98.425196850393704</v>
      </c>
      <c r="BV31">
        <v>-99.082025557452695</v>
      </c>
      <c r="BW31">
        <v>-98.504672897196301</v>
      </c>
      <c r="BX31">
        <v>-28.7414965986395</v>
      </c>
      <c r="BY31">
        <v>787</v>
      </c>
      <c r="BZ31">
        <v>1339</v>
      </c>
    </row>
    <row r="32" spans="1:78" x14ac:dyDescent="0.2">
      <c r="A32" t="s">
        <v>114</v>
      </c>
      <c r="B32">
        <v>903.34</v>
      </c>
      <c r="C32">
        <v>1666.28</v>
      </c>
      <c r="D32">
        <v>2956.93</v>
      </c>
      <c r="F32">
        <v>1242.6600000000001</v>
      </c>
      <c r="G32">
        <v>891.26</v>
      </c>
      <c r="I32">
        <v>1832.28</v>
      </c>
      <c r="J32">
        <v>1818.18</v>
      </c>
      <c r="L32">
        <v>1791.73</v>
      </c>
      <c r="O32">
        <v>800.63</v>
      </c>
      <c r="P32" t="s">
        <v>14</v>
      </c>
      <c r="Q32">
        <v>800.63</v>
      </c>
      <c r="R32">
        <v>2956.93</v>
      </c>
      <c r="S32">
        <v>2156.3000000000002</v>
      </c>
      <c r="T32">
        <v>520502505</v>
      </c>
      <c r="U32">
        <v>13219817</v>
      </c>
      <c r="V32" t="s">
        <v>85</v>
      </c>
      <c r="W32">
        <v>34998</v>
      </c>
      <c r="X32">
        <v>568817</v>
      </c>
      <c r="Y32" t="s">
        <v>80</v>
      </c>
      <c r="Z32">
        <v>800.63</v>
      </c>
      <c r="AA32">
        <v>806.92</v>
      </c>
      <c r="AB32">
        <v>2980.81</v>
      </c>
      <c r="AC32" t="s">
        <v>81</v>
      </c>
      <c r="AD32">
        <v>26503</v>
      </c>
      <c r="AE32">
        <v>205771</v>
      </c>
      <c r="AF32">
        <v>51457</v>
      </c>
      <c r="AG32">
        <v>255662</v>
      </c>
      <c r="AH32">
        <v>1289431</v>
      </c>
      <c r="AI32">
        <v>0</v>
      </c>
      <c r="AJ32">
        <v>0</v>
      </c>
      <c r="AK32">
        <v>0</v>
      </c>
      <c r="AL32">
        <v>0</v>
      </c>
      <c r="AM32">
        <v>1828824</v>
      </c>
      <c r="AN32">
        <v>1659517</v>
      </c>
      <c r="AO32">
        <v>2090.4299999999998</v>
      </c>
      <c r="AP32">
        <v>258391</v>
      </c>
      <c r="AQ32">
        <v>325.48</v>
      </c>
      <c r="AR32">
        <v>735</v>
      </c>
      <c r="AS32">
        <v>85277</v>
      </c>
      <c r="AT32">
        <v>33</v>
      </c>
      <c r="AU32">
        <v>2225277127</v>
      </c>
      <c r="AV32">
        <v>2.8</v>
      </c>
      <c r="AW32">
        <v>3.77</v>
      </c>
      <c r="AX32">
        <v>105.06</v>
      </c>
      <c r="AY32">
        <v>12109171</v>
      </c>
      <c r="AZ32">
        <v>2459128</v>
      </c>
      <c r="BA32">
        <v>74.368800648034593</v>
      </c>
      <c r="BB32">
        <v>1518883</v>
      </c>
      <c r="BC32">
        <v>634729</v>
      </c>
      <c r="BD32">
        <v>61.77</v>
      </c>
      <c r="BE32">
        <v>0.66</v>
      </c>
      <c r="BF32">
        <v>-10.1687498597491</v>
      </c>
      <c r="BG32">
        <v>-55.965305965306001</v>
      </c>
      <c r="BH32">
        <v>-56.3041674853188</v>
      </c>
      <c r="BK32" t="s">
        <v>6</v>
      </c>
      <c r="BL32">
        <v>-72.762596164940604</v>
      </c>
      <c r="BM32">
        <v>-69.6396282563515</v>
      </c>
      <c r="BN32">
        <v>-34.028896554013201</v>
      </c>
      <c r="BO32">
        <v>-26.466800713914601</v>
      </c>
      <c r="BP32">
        <v>-87.177250523377495</v>
      </c>
      <c r="BQ32">
        <v>-46.869236903753198</v>
      </c>
      <c r="BR32">
        <v>-19.472913616398198</v>
      </c>
      <c r="BS32">
        <v>3.7223361836733702</v>
      </c>
      <c r="BT32">
        <v>15.702479338843</v>
      </c>
      <c r="BU32">
        <v>-11.956416518225399</v>
      </c>
      <c r="BV32">
        <v>-6.7308808510951001</v>
      </c>
      <c r="BW32">
        <v>-11.945830363506801</v>
      </c>
      <c r="BX32">
        <v>-1.4925373134328399</v>
      </c>
      <c r="BY32">
        <v>1718015</v>
      </c>
      <c r="BZ32">
        <v>1828824</v>
      </c>
    </row>
    <row r="33" spans="1:78" x14ac:dyDescent="0.2">
      <c r="A33" t="s">
        <v>115</v>
      </c>
      <c r="B33">
        <v>2379.65</v>
      </c>
      <c r="F33">
        <v>219.77</v>
      </c>
      <c r="G33">
        <v>932.8</v>
      </c>
      <c r="I33">
        <v>2570.21</v>
      </c>
      <c r="J33">
        <v>2526.4499999999998</v>
      </c>
      <c r="O33">
        <v>1716.53</v>
      </c>
      <c r="P33" t="s">
        <v>5</v>
      </c>
      <c r="Q33">
        <v>219.77</v>
      </c>
      <c r="R33">
        <v>2570.21</v>
      </c>
      <c r="S33">
        <v>2350.44</v>
      </c>
      <c r="T33">
        <v>520498169</v>
      </c>
      <c r="U33">
        <v>13219624</v>
      </c>
      <c r="V33" t="s">
        <v>79</v>
      </c>
      <c r="W33">
        <v>34995</v>
      </c>
      <c r="X33">
        <v>568802</v>
      </c>
      <c r="Y33" t="s">
        <v>80</v>
      </c>
      <c r="Z33">
        <v>219.77</v>
      </c>
      <c r="AA33">
        <v>220.04</v>
      </c>
      <c r="AB33">
        <v>41.21</v>
      </c>
      <c r="AC33" t="s">
        <v>92</v>
      </c>
      <c r="AD33">
        <v>258</v>
      </c>
      <c r="AE33">
        <v>0</v>
      </c>
      <c r="AF33">
        <v>0</v>
      </c>
      <c r="AG33">
        <v>278</v>
      </c>
      <c r="AH33">
        <v>0</v>
      </c>
      <c r="AI33">
        <v>7320</v>
      </c>
      <c r="AJ33">
        <v>8514</v>
      </c>
      <c r="AK33">
        <v>195</v>
      </c>
      <c r="AL33">
        <v>3590</v>
      </c>
      <c r="AM33">
        <v>20155</v>
      </c>
      <c r="AN33">
        <v>1305291</v>
      </c>
      <c r="AO33">
        <v>5941.94</v>
      </c>
      <c r="AP33">
        <v>530186</v>
      </c>
      <c r="AQ33">
        <v>2413.5100000000002</v>
      </c>
      <c r="AR33">
        <v>37029</v>
      </c>
      <c r="AS33">
        <v>344447</v>
      </c>
      <c r="AT33">
        <v>64.97</v>
      </c>
      <c r="AU33">
        <v>773744034</v>
      </c>
      <c r="AV33">
        <v>3.52</v>
      </c>
      <c r="AW33">
        <v>0</v>
      </c>
      <c r="AX33">
        <v>6.82</v>
      </c>
      <c r="AY33">
        <v>161461</v>
      </c>
      <c r="AZ33">
        <v>33163</v>
      </c>
      <c r="BA33">
        <v>60.775563127581997</v>
      </c>
      <c r="BB33">
        <v>2255</v>
      </c>
      <c r="BC33">
        <v>71529</v>
      </c>
      <c r="BD33">
        <v>6.8</v>
      </c>
      <c r="BE33">
        <v>5.08</v>
      </c>
      <c r="BF33">
        <v>-76.439751286449393</v>
      </c>
      <c r="BG33">
        <v>-91.301232955332594</v>
      </c>
      <c r="BH33">
        <v>-91.449336824617404</v>
      </c>
      <c r="BK33" t="s">
        <v>6</v>
      </c>
      <c r="BL33">
        <v>-63.250576879546202</v>
      </c>
      <c r="BM33">
        <v>56.033423316492097</v>
      </c>
      <c r="BN33">
        <v>-71.236067950209204</v>
      </c>
      <c r="BO33">
        <v>22.1282151188386</v>
      </c>
      <c r="BP33">
        <v>-65.847967239725506</v>
      </c>
      <c r="BQ33">
        <v>-73.413416673935004</v>
      </c>
      <c r="BR33">
        <v>-7.5686441883625104</v>
      </c>
      <c r="BS33">
        <v>-71.411520935532394</v>
      </c>
      <c r="BT33">
        <v>21.379310344827601</v>
      </c>
      <c r="BU33">
        <v>-35.145240149554198</v>
      </c>
      <c r="BV33">
        <v>-79.154997712350706</v>
      </c>
      <c r="BW33">
        <v>-35.114503816793899</v>
      </c>
      <c r="BX33">
        <v>-39.667458432304002</v>
      </c>
      <c r="BY33">
        <v>20155</v>
      </c>
      <c r="BZ33">
        <v>11718</v>
      </c>
    </row>
    <row r="34" spans="1:78" x14ac:dyDescent="0.2">
      <c r="A34" t="s">
        <v>116</v>
      </c>
      <c r="B34">
        <v>65.53</v>
      </c>
      <c r="C34">
        <v>71.84</v>
      </c>
      <c r="D34">
        <v>813.24</v>
      </c>
      <c r="E34">
        <v>66.099999999999994</v>
      </c>
      <c r="F34">
        <v>70.97</v>
      </c>
      <c r="G34">
        <v>64.5</v>
      </c>
      <c r="H34">
        <v>89.76</v>
      </c>
      <c r="I34">
        <v>66.89</v>
      </c>
      <c r="J34">
        <v>70.417699999999996</v>
      </c>
      <c r="K34">
        <v>59.94</v>
      </c>
      <c r="L34">
        <v>68.58</v>
      </c>
      <c r="M34">
        <v>812.15</v>
      </c>
      <c r="N34">
        <v>53.46</v>
      </c>
      <c r="O34">
        <v>67.44</v>
      </c>
      <c r="P34" t="s">
        <v>13</v>
      </c>
      <c r="Q34">
        <v>53.46</v>
      </c>
      <c r="R34">
        <v>813.24</v>
      </c>
      <c r="S34">
        <v>759.78</v>
      </c>
      <c r="T34">
        <v>520502718</v>
      </c>
      <c r="U34">
        <v>13219586</v>
      </c>
      <c r="V34" t="s">
        <v>85</v>
      </c>
      <c r="W34">
        <v>34998</v>
      </c>
      <c r="X34">
        <v>568828</v>
      </c>
      <c r="Y34" t="s">
        <v>80</v>
      </c>
      <c r="Z34">
        <v>53.46</v>
      </c>
      <c r="AA34">
        <v>53.77</v>
      </c>
      <c r="AB34">
        <v>19.12</v>
      </c>
      <c r="AC34" t="s">
        <v>81</v>
      </c>
      <c r="AD34">
        <v>0</v>
      </c>
      <c r="AE34">
        <v>0</v>
      </c>
      <c r="AF34">
        <v>0</v>
      </c>
      <c r="AG34">
        <v>274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274</v>
      </c>
      <c r="AN34">
        <v>1111221</v>
      </c>
      <c r="AO34">
        <v>20789.86</v>
      </c>
      <c r="AP34">
        <v>883122</v>
      </c>
      <c r="AQ34">
        <v>16522.349999999999</v>
      </c>
      <c r="AR34">
        <v>17162</v>
      </c>
      <c r="AS34">
        <v>552119</v>
      </c>
      <c r="AT34">
        <v>62.52</v>
      </c>
      <c r="AU34">
        <v>84097608</v>
      </c>
      <c r="AV34">
        <v>1.57</v>
      </c>
      <c r="AW34">
        <v>0</v>
      </c>
      <c r="AX34">
        <v>0</v>
      </c>
      <c r="AY34">
        <v>9001</v>
      </c>
      <c r="AZ34">
        <v>900</v>
      </c>
      <c r="BA34">
        <v>30.4444444444444</v>
      </c>
      <c r="BB34">
        <v>274</v>
      </c>
      <c r="BC34">
        <v>239365</v>
      </c>
      <c r="BD34">
        <v>30.44</v>
      </c>
      <c r="BE34">
        <v>13.71</v>
      </c>
      <c r="BF34">
        <v>-17.116279069767401</v>
      </c>
      <c r="BG34">
        <v>-24.081587441793701</v>
      </c>
      <c r="BH34">
        <v>-20.0777395724323</v>
      </c>
      <c r="BI34">
        <v>-40.441176470588204</v>
      </c>
      <c r="BJ34">
        <v>-17.116279069767401</v>
      </c>
      <c r="BK34" t="s">
        <v>6</v>
      </c>
      <c r="BL34">
        <v>2.8853080112364302</v>
      </c>
      <c r="BM34">
        <v>24.142358028016101</v>
      </c>
      <c r="BN34">
        <v>4.7209211322052402</v>
      </c>
      <c r="BO34">
        <v>26.357171317330899</v>
      </c>
      <c r="BP34">
        <v>-8.5278754930178007</v>
      </c>
      <c r="BQ34">
        <v>0.265501028771086</v>
      </c>
      <c r="BR34">
        <v>-4.2572741194486898</v>
      </c>
      <c r="BS34">
        <v>0.63614743818374497</v>
      </c>
      <c r="BT34">
        <v>20.769230769230798</v>
      </c>
      <c r="BU34">
        <v>-0.36363636363636398</v>
      </c>
      <c r="BV34">
        <v>20.457644945222501</v>
      </c>
      <c r="BW34">
        <v>-0.39267015706805403</v>
      </c>
      <c r="BX34">
        <v>15.113350125944599</v>
      </c>
      <c r="BY34">
        <v>0</v>
      </c>
      <c r="BZ34">
        <v>274</v>
      </c>
    </row>
    <row r="35" spans="1:78" x14ac:dyDescent="0.2">
      <c r="A35" t="s">
        <v>117</v>
      </c>
      <c r="B35">
        <v>1140.74</v>
      </c>
      <c r="C35">
        <v>848.65</v>
      </c>
      <c r="E35">
        <v>1158.51</v>
      </c>
      <c r="F35">
        <v>841.75</v>
      </c>
      <c r="G35">
        <v>1144.8399999999999</v>
      </c>
      <c r="I35">
        <v>1243.33</v>
      </c>
      <c r="J35">
        <v>824.30899999999997</v>
      </c>
      <c r="K35">
        <v>368.26</v>
      </c>
      <c r="L35">
        <v>509.35</v>
      </c>
      <c r="M35">
        <v>2996.07</v>
      </c>
      <c r="N35">
        <v>375.86</v>
      </c>
      <c r="O35">
        <v>650.62</v>
      </c>
      <c r="P35" t="s">
        <v>10</v>
      </c>
      <c r="Q35">
        <v>368.26</v>
      </c>
      <c r="R35">
        <v>2996.07</v>
      </c>
      <c r="S35">
        <v>2627.81</v>
      </c>
      <c r="T35">
        <v>520502734</v>
      </c>
      <c r="U35">
        <v>13219632</v>
      </c>
      <c r="V35" t="s">
        <v>85</v>
      </c>
      <c r="W35">
        <v>34998</v>
      </c>
      <c r="X35">
        <v>568819</v>
      </c>
      <c r="Y35" t="s">
        <v>80</v>
      </c>
      <c r="Z35">
        <v>368.26</v>
      </c>
      <c r="AA35">
        <v>369.22</v>
      </c>
      <c r="AB35">
        <v>44.14</v>
      </c>
      <c r="AC35" t="s">
        <v>81</v>
      </c>
      <c r="AD35">
        <v>0</v>
      </c>
      <c r="AE35">
        <v>0</v>
      </c>
      <c r="AF35">
        <v>0</v>
      </c>
      <c r="AG35">
        <v>464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464</v>
      </c>
      <c r="AN35">
        <v>4284943</v>
      </c>
      <c r="AO35">
        <v>11635.79</v>
      </c>
      <c r="AP35">
        <v>2822396</v>
      </c>
      <c r="AQ35">
        <v>7664.24</v>
      </c>
      <c r="AR35">
        <v>77357</v>
      </c>
      <c r="AS35">
        <v>1809644</v>
      </c>
      <c r="AT35">
        <v>64.12</v>
      </c>
      <c r="AU35">
        <v>427985285</v>
      </c>
      <c r="AV35">
        <v>1.1599999999999999</v>
      </c>
      <c r="AW35">
        <v>0</v>
      </c>
      <c r="AX35">
        <v>0</v>
      </c>
      <c r="AY35">
        <v>19001</v>
      </c>
      <c r="AZ35">
        <v>1500</v>
      </c>
      <c r="BA35">
        <v>30.933333333333302</v>
      </c>
      <c r="BB35">
        <v>463</v>
      </c>
      <c r="BC35">
        <v>591021</v>
      </c>
      <c r="BD35">
        <v>30.87</v>
      </c>
      <c r="BE35">
        <v>10.68</v>
      </c>
      <c r="BF35">
        <v>-67.833059641521999</v>
      </c>
      <c r="BG35">
        <v>-55.325005550103199</v>
      </c>
      <c r="BH35">
        <v>-70.381153836873594</v>
      </c>
      <c r="BK35" t="s">
        <v>9</v>
      </c>
      <c r="BL35">
        <v>-55.635656319921999</v>
      </c>
      <c r="BM35">
        <v>37.919389900742701</v>
      </c>
      <c r="BN35">
        <v>-56.668758720301803</v>
      </c>
      <c r="BO35">
        <v>34.707787813756099</v>
      </c>
      <c r="BP35">
        <v>-63.914092056220802</v>
      </c>
      <c r="BQ35">
        <v>-56.787995301620597</v>
      </c>
      <c r="BR35">
        <v>-0.26442681599004803</v>
      </c>
      <c r="BS35">
        <v>-59.360354675670102</v>
      </c>
      <c r="BT35">
        <v>26.086956521739101</v>
      </c>
      <c r="BU35">
        <v>0</v>
      </c>
      <c r="BV35">
        <v>-61.739353916527399</v>
      </c>
      <c r="BW35">
        <v>0</v>
      </c>
      <c r="BX35">
        <v>-11.881188118811901</v>
      </c>
      <c r="BY35">
        <v>0</v>
      </c>
      <c r="BZ35">
        <v>464</v>
      </c>
    </row>
    <row r="36" spans="1:78" x14ac:dyDescent="0.2">
      <c r="A36" t="s">
        <v>118</v>
      </c>
      <c r="D36">
        <v>988.38</v>
      </c>
      <c r="F36">
        <v>426.63</v>
      </c>
      <c r="G36">
        <v>1540.62</v>
      </c>
      <c r="I36">
        <v>3423.47</v>
      </c>
      <c r="J36">
        <v>2700.87</v>
      </c>
      <c r="L36">
        <v>4953.25</v>
      </c>
      <c r="M36">
        <v>1853.87</v>
      </c>
      <c r="N36">
        <v>603.84</v>
      </c>
      <c r="O36">
        <v>210.86</v>
      </c>
      <c r="P36" t="s">
        <v>14</v>
      </c>
      <c r="Q36">
        <v>210.86</v>
      </c>
      <c r="R36">
        <v>4953.25</v>
      </c>
      <c r="S36">
        <v>4742.3900000000003</v>
      </c>
      <c r="T36">
        <v>520502240</v>
      </c>
      <c r="U36">
        <v>13219578</v>
      </c>
      <c r="V36" t="s">
        <v>85</v>
      </c>
      <c r="W36">
        <v>34998</v>
      </c>
      <c r="X36">
        <v>568817</v>
      </c>
      <c r="Y36" t="s">
        <v>80</v>
      </c>
      <c r="Z36">
        <v>210.86</v>
      </c>
      <c r="AA36">
        <v>211.83</v>
      </c>
      <c r="AB36">
        <v>58.74</v>
      </c>
      <c r="AC36" t="s">
        <v>92</v>
      </c>
      <c r="AD36">
        <v>0</v>
      </c>
      <c r="AE36">
        <v>154</v>
      </c>
      <c r="AF36">
        <v>0</v>
      </c>
      <c r="AG36">
        <v>1511</v>
      </c>
      <c r="AH36">
        <v>1250</v>
      </c>
      <c r="AI36">
        <v>0</v>
      </c>
      <c r="AJ36">
        <v>0</v>
      </c>
      <c r="AK36">
        <v>0</v>
      </c>
      <c r="AL36">
        <v>0</v>
      </c>
      <c r="AM36">
        <v>2915</v>
      </c>
      <c r="AN36">
        <v>6893038</v>
      </c>
      <c r="AO36">
        <v>32691.48</v>
      </c>
      <c r="AP36">
        <v>2372704</v>
      </c>
      <c r="AQ36">
        <v>11252.98</v>
      </c>
      <c r="AR36">
        <v>120441</v>
      </c>
      <c r="AS36">
        <v>1894805</v>
      </c>
      <c r="AT36">
        <v>79.86</v>
      </c>
      <c r="AU36">
        <v>191863019</v>
      </c>
      <c r="AV36">
        <v>0.91</v>
      </c>
      <c r="AW36">
        <v>0</v>
      </c>
      <c r="AX36">
        <v>0.02</v>
      </c>
      <c r="AY36">
        <v>12439</v>
      </c>
      <c r="AZ36">
        <v>3220</v>
      </c>
      <c r="BA36">
        <v>90.527950310559007</v>
      </c>
      <c r="BB36">
        <v>2233</v>
      </c>
      <c r="BC36">
        <v>307489</v>
      </c>
      <c r="BD36">
        <v>69.349999999999994</v>
      </c>
      <c r="BE36">
        <v>6.42</v>
      </c>
      <c r="BF36">
        <v>-86.313302436681298</v>
      </c>
      <c r="BG36">
        <v>-92.192885995993905</v>
      </c>
      <c r="BH36">
        <v>-93.840752219239505</v>
      </c>
      <c r="BK36" t="s">
        <v>6</v>
      </c>
      <c r="BL36">
        <v>-75.2297666346401</v>
      </c>
      <c r="BM36">
        <v>80.986584125609696</v>
      </c>
      <c r="BN36">
        <v>-76.092499010279298</v>
      </c>
      <c r="BO36">
        <v>74.682821195445499</v>
      </c>
      <c r="BP36">
        <v>-74.459571219543193</v>
      </c>
      <c r="BQ36">
        <v>-77.331102021615806</v>
      </c>
      <c r="BR36">
        <v>-5.1769175967703598</v>
      </c>
      <c r="BS36">
        <v>-78.223671252334896</v>
      </c>
      <c r="BT36">
        <v>59.649122807017598</v>
      </c>
      <c r="BU36">
        <v>-0.44583147570218501</v>
      </c>
      <c r="BV36">
        <v>-72.478319748026607</v>
      </c>
      <c r="BW36">
        <v>-0.44501866207292901</v>
      </c>
      <c r="BX36">
        <v>13.028169014084501</v>
      </c>
      <c r="BY36">
        <v>2883</v>
      </c>
      <c r="BZ36">
        <v>2915</v>
      </c>
    </row>
    <row r="37" spans="1:78" x14ac:dyDescent="0.2">
      <c r="A37" t="s">
        <v>119</v>
      </c>
      <c r="E37">
        <v>761.2</v>
      </c>
      <c r="F37">
        <v>107.82</v>
      </c>
      <c r="G37">
        <v>990.05</v>
      </c>
      <c r="H37">
        <v>712.33</v>
      </c>
      <c r="I37">
        <v>1391.37</v>
      </c>
      <c r="J37">
        <v>1633.04</v>
      </c>
      <c r="K37">
        <v>215.45</v>
      </c>
      <c r="N37">
        <v>269.14999999999998</v>
      </c>
      <c r="O37">
        <v>1782.27</v>
      </c>
      <c r="P37" t="s">
        <v>5</v>
      </c>
      <c r="Q37">
        <v>107.82</v>
      </c>
      <c r="R37">
        <v>1782.27</v>
      </c>
      <c r="S37">
        <v>1674.45</v>
      </c>
      <c r="T37">
        <v>520497169</v>
      </c>
      <c r="U37">
        <v>13219538</v>
      </c>
      <c r="V37" t="s">
        <v>79</v>
      </c>
      <c r="W37">
        <v>34995</v>
      </c>
      <c r="X37">
        <v>568802</v>
      </c>
      <c r="Y37" t="s">
        <v>80</v>
      </c>
      <c r="Z37">
        <v>107.82</v>
      </c>
      <c r="AA37">
        <v>107.87</v>
      </c>
      <c r="AB37">
        <v>109.38</v>
      </c>
      <c r="AC37" t="s">
        <v>92</v>
      </c>
      <c r="AD37">
        <v>0</v>
      </c>
      <c r="AE37">
        <v>0</v>
      </c>
      <c r="AF37">
        <v>0</v>
      </c>
      <c r="AG37">
        <v>5070</v>
      </c>
      <c r="AH37">
        <v>0</v>
      </c>
      <c r="AI37">
        <v>0</v>
      </c>
      <c r="AJ37">
        <v>5106</v>
      </c>
      <c r="AK37">
        <v>0</v>
      </c>
      <c r="AL37">
        <v>0</v>
      </c>
      <c r="AM37">
        <v>10176</v>
      </c>
      <c r="AN37">
        <v>181937</v>
      </c>
      <c r="AO37">
        <v>1691.44</v>
      </c>
      <c r="AP37">
        <v>34925</v>
      </c>
      <c r="AQ37">
        <v>324.69</v>
      </c>
      <c r="AR37">
        <v>1870</v>
      </c>
      <c r="AS37">
        <v>16855</v>
      </c>
      <c r="AT37">
        <v>48.26</v>
      </c>
      <c r="AU37">
        <v>578912110</v>
      </c>
      <c r="AV37">
        <v>5.38</v>
      </c>
      <c r="AW37">
        <v>0</v>
      </c>
      <c r="AX37">
        <v>0.69</v>
      </c>
      <c r="AY37">
        <v>397975</v>
      </c>
      <c r="AZ37">
        <v>196604</v>
      </c>
      <c r="BA37">
        <v>5.1758865536815097</v>
      </c>
      <c r="BB37">
        <v>6250</v>
      </c>
      <c r="BC37">
        <v>2316</v>
      </c>
      <c r="BD37">
        <v>3.18</v>
      </c>
      <c r="BE37">
        <v>0.18</v>
      </c>
      <c r="BF37">
        <v>-89.109640927225897</v>
      </c>
      <c r="BG37">
        <v>-93.397589771224204</v>
      </c>
      <c r="BH37">
        <v>-92.250803165225605</v>
      </c>
      <c r="BI37">
        <v>-84.863756966574499</v>
      </c>
      <c r="BJ37">
        <v>-84.863756966574499</v>
      </c>
      <c r="BK37" t="s">
        <v>7</v>
      </c>
      <c r="BL37">
        <v>-93.424226094115994</v>
      </c>
      <c r="BM37">
        <v>-39.4902909148148</v>
      </c>
      <c r="BN37">
        <v>-95.402530352514404</v>
      </c>
      <c r="BO37">
        <v>-57.694562795606501</v>
      </c>
      <c r="BP37">
        <v>-93.670886075949397</v>
      </c>
      <c r="BQ37">
        <v>-97.188110486988194</v>
      </c>
      <c r="BR37">
        <v>-38.841718413382303</v>
      </c>
      <c r="BS37">
        <v>-88.135907985551995</v>
      </c>
      <c r="BT37">
        <v>9.1277890466531506</v>
      </c>
      <c r="BU37">
        <v>-94.622453193832598</v>
      </c>
      <c r="BV37">
        <v>-97.969970285834506</v>
      </c>
      <c r="BW37">
        <v>-94.621109607577793</v>
      </c>
      <c r="BX37">
        <v>-92.592592592592595</v>
      </c>
      <c r="BY37">
        <v>10176</v>
      </c>
      <c r="BZ37">
        <v>10153</v>
      </c>
    </row>
    <row r="38" spans="1:78" x14ac:dyDescent="0.2">
      <c r="A38" t="s">
        <v>120</v>
      </c>
      <c r="E38">
        <v>74.38</v>
      </c>
      <c r="F38">
        <v>33.130000000000003</v>
      </c>
      <c r="G38">
        <v>243.36</v>
      </c>
      <c r="H38">
        <v>260.07</v>
      </c>
      <c r="I38">
        <v>95.88</v>
      </c>
      <c r="J38">
        <v>109.755</v>
      </c>
      <c r="O38">
        <v>315.73</v>
      </c>
      <c r="P38" t="s">
        <v>5</v>
      </c>
      <c r="Q38">
        <v>33.130000000000003</v>
      </c>
      <c r="R38">
        <v>315.73</v>
      </c>
      <c r="S38">
        <v>282.60000000000002</v>
      </c>
      <c r="T38">
        <v>520497439</v>
      </c>
      <c r="U38">
        <v>13219784</v>
      </c>
      <c r="V38" t="s">
        <v>79</v>
      </c>
      <c r="W38">
        <v>34995</v>
      </c>
      <c r="X38">
        <v>568802</v>
      </c>
      <c r="Y38" t="s">
        <v>80</v>
      </c>
      <c r="Z38">
        <v>33.130000000000003</v>
      </c>
      <c r="AA38">
        <v>33.29</v>
      </c>
      <c r="AB38">
        <v>127.75</v>
      </c>
      <c r="AC38" t="s">
        <v>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1598</v>
      </c>
      <c r="AL38">
        <v>0</v>
      </c>
      <c r="AM38">
        <v>1598</v>
      </c>
      <c r="AN38">
        <v>235116</v>
      </c>
      <c r="AO38">
        <v>7172.07</v>
      </c>
      <c r="AP38">
        <v>54793</v>
      </c>
      <c r="AQ38">
        <v>1671.43</v>
      </c>
      <c r="AR38">
        <v>1048</v>
      </c>
      <c r="AS38">
        <v>36630</v>
      </c>
      <c r="AT38">
        <v>66.849999999999994</v>
      </c>
      <c r="AU38">
        <v>144560986</v>
      </c>
      <c r="AV38">
        <v>4.41</v>
      </c>
      <c r="AW38">
        <v>0</v>
      </c>
      <c r="AX38">
        <v>1.1200000000000001</v>
      </c>
      <c r="AY38">
        <v>654003</v>
      </c>
      <c r="AZ38">
        <v>145862</v>
      </c>
      <c r="BA38">
        <v>1.09555607354897</v>
      </c>
      <c r="BB38">
        <v>1598</v>
      </c>
      <c r="BC38">
        <v>7975</v>
      </c>
      <c r="BD38">
        <v>1.1000000000000001</v>
      </c>
      <c r="BE38">
        <v>0.54</v>
      </c>
      <c r="BF38">
        <v>-86.386423405654199</v>
      </c>
      <c r="BG38">
        <v>-69.814587034759199</v>
      </c>
      <c r="BH38">
        <v>-65.446391322486406</v>
      </c>
      <c r="BI38">
        <v>-87.261122005613899</v>
      </c>
      <c r="BJ38">
        <v>-65.446391322486406</v>
      </c>
      <c r="BK38" t="s">
        <v>8</v>
      </c>
      <c r="BL38">
        <v>-93.200213899598495</v>
      </c>
      <c r="BM38">
        <v>-49.5937742031157</v>
      </c>
      <c r="BN38">
        <v>-89.605134353728602</v>
      </c>
      <c r="BO38">
        <v>-22.943617168410899</v>
      </c>
      <c r="BP38">
        <v>-96.056295627304905</v>
      </c>
      <c r="BQ38">
        <v>-89.5851399878877</v>
      </c>
      <c r="BR38">
        <v>0.19484412470023299</v>
      </c>
      <c r="BS38">
        <v>-87.628819250488505</v>
      </c>
      <c r="BT38">
        <v>-8.3160083160083094</v>
      </c>
      <c r="BU38">
        <v>-95.270370260751207</v>
      </c>
      <c r="BV38">
        <v>-84.633615291238797</v>
      </c>
      <c r="BW38">
        <v>-95.250431778929197</v>
      </c>
      <c r="BX38">
        <v>-60.583941605839399</v>
      </c>
      <c r="BY38">
        <v>1598</v>
      </c>
      <c r="BZ38">
        <v>88574</v>
      </c>
    </row>
    <row r="39" spans="1:78" x14ac:dyDescent="0.2">
      <c r="A39" t="s">
        <v>121</v>
      </c>
      <c r="F39">
        <v>1625.38</v>
      </c>
      <c r="G39">
        <v>1910.87</v>
      </c>
      <c r="I39">
        <v>1812.26</v>
      </c>
      <c r="J39">
        <v>2310</v>
      </c>
      <c r="P39" t="s">
        <v>5</v>
      </c>
      <c r="Q39">
        <v>1625.38</v>
      </c>
      <c r="R39">
        <v>2310</v>
      </c>
      <c r="S39">
        <v>684.62</v>
      </c>
      <c r="T39">
        <v>520496459</v>
      </c>
      <c r="U39">
        <v>13219753</v>
      </c>
      <c r="V39" t="s">
        <v>79</v>
      </c>
      <c r="W39">
        <v>34995</v>
      </c>
      <c r="X39">
        <v>568802</v>
      </c>
      <c r="Y39" t="s">
        <v>80</v>
      </c>
      <c r="Z39">
        <v>1625.38</v>
      </c>
      <c r="AA39">
        <v>1628.32</v>
      </c>
      <c r="AB39">
        <v>98.2</v>
      </c>
      <c r="AC39" t="s">
        <v>81</v>
      </c>
      <c r="AD39">
        <v>1854</v>
      </c>
      <c r="AE39">
        <v>0</v>
      </c>
      <c r="AF39">
        <v>0</v>
      </c>
      <c r="AG39">
        <v>1019</v>
      </c>
      <c r="AH39">
        <v>0</v>
      </c>
      <c r="AI39">
        <v>0</v>
      </c>
      <c r="AJ39">
        <v>2103</v>
      </c>
      <c r="AK39">
        <v>170</v>
      </c>
      <c r="AL39">
        <v>0</v>
      </c>
      <c r="AM39">
        <v>5146</v>
      </c>
      <c r="AN39">
        <v>13700754</v>
      </c>
      <c r="AO39">
        <v>8429.2999999999993</v>
      </c>
      <c r="AP39">
        <v>5959532</v>
      </c>
      <c r="AQ39">
        <v>3666.56</v>
      </c>
      <c r="AR39">
        <v>264472</v>
      </c>
      <c r="AS39">
        <v>4387686</v>
      </c>
      <c r="AT39">
        <v>73.62</v>
      </c>
      <c r="AU39">
        <v>1170814552</v>
      </c>
      <c r="AV39">
        <v>0.72</v>
      </c>
      <c r="AW39">
        <v>0</v>
      </c>
      <c r="AX39">
        <v>0</v>
      </c>
      <c r="AY39">
        <v>17157</v>
      </c>
      <c r="AZ39">
        <v>5179</v>
      </c>
      <c r="BA39">
        <v>99.362811353543194</v>
      </c>
      <c r="BB39">
        <v>4314</v>
      </c>
      <c r="BC39">
        <v>1022716</v>
      </c>
      <c r="BD39">
        <v>83.3</v>
      </c>
      <c r="BE39">
        <v>8.5399999999999991</v>
      </c>
      <c r="BF39">
        <v>-14.9403151444107</v>
      </c>
      <c r="BG39">
        <v>-29.637229437229401</v>
      </c>
      <c r="BH39">
        <v>-10.3119861388542</v>
      </c>
      <c r="BK39" t="s">
        <v>8</v>
      </c>
      <c r="BL39">
        <v>-10.2604047334311</v>
      </c>
      <c r="BM39">
        <v>5.5016877917025901</v>
      </c>
      <c r="BN39">
        <v>-6.5750026493396696</v>
      </c>
      <c r="BO39">
        <v>9.8341356451095905</v>
      </c>
      <c r="BP39">
        <v>-12.919848145111599</v>
      </c>
      <c r="BQ39">
        <v>-7.1893232162173897</v>
      </c>
      <c r="BR39">
        <v>-0.66117932802589996</v>
      </c>
      <c r="BS39">
        <v>-9.1903239459583794</v>
      </c>
      <c r="BT39">
        <v>7.4626865671641696</v>
      </c>
      <c r="BU39">
        <v>6.65018541409147</v>
      </c>
      <c r="BV39">
        <v>-4.80429663138887</v>
      </c>
      <c r="BW39">
        <v>6.6581306017925801</v>
      </c>
      <c r="BX39">
        <v>1.6666666666666501</v>
      </c>
      <c r="BY39">
        <v>5146</v>
      </c>
    </row>
    <row r="40" spans="1:78" x14ac:dyDescent="0.2">
      <c r="A40" t="s">
        <v>122</v>
      </c>
      <c r="F40">
        <v>38.85</v>
      </c>
      <c r="G40">
        <v>46.13</v>
      </c>
      <c r="I40">
        <v>107.89</v>
      </c>
      <c r="J40">
        <v>38.5655</v>
      </c>
      <c r="O40">
        <v>30.29</v>
      </c>
      <c r="P40" t="s">
        <v>14</v>
      </c>
      <c r="Q40">
        <v>30.29</v>
      </c>
      <c r="R40">
        <v>107.89</v>
      </c>
      <c r="S40">
        <v>77.599999999999994</v>
      </c>
      <c r="T40">
        <v>520500900</v>
      </c>
      <c r="U40">
        <v>13219486</v>
      </c>
      <c r="V40" t="s">
        <v>85</v>
      </c>
      <c r="W40">
        <v>34998</v>
      </c>
      <c r="X40">
        <v>568817</v>
      </c>
      <c r="Y40" t="s">
        <v>80</v>
      </c>
      <c r="Z40">
        <v>30.29</v>
      </c>
      <c r="AA40">
        <v>30.39</v>
      </c>
      <c r="AB40">
        <v>29.07</v>
      </c>
      <c r="AC40" t="s">
        <v>92</v>
      </c>
      <c r="AD40">
        <v>48</v>
      </c>
      <c r="AE40">
        <v>0</v>
      </c>
      <c r="AF40">
        <v>0</v>
      </c>
      <c r="AG40">
        <v>1192</v>
      </c>
      <c r="AH40">
        <v>3041</v>
      </c>
      <c r="AI40">
        <v>0</v>
      </c>
      <c r="AJ40">
        <v>0</v>
      </c>
      <c r="AK40">
        <v>0</v>
      </c>
      <c r="AL40">
        <v>0</v>
      </c>
      <c r="AM40">
        <v>4281</v>
      </c>
      <c r="AN40">
        <v>1243861</v>
      </c>
      <c r="AO40">
        <v>41109.58</v>
      </c>
      <c r="AP40">
        <v>363819</v>
      </c>
      <c r="AQ40">
        <v>12024.21</v>
      </c>
      <c r="AR40">
        <v>18295</v>
      </c>
      <c r="AS40">
        <v>219749</v>
      </c>
      <c r="AT40">
        <v>60.4</v>
      </c>
      <c r="AU40">
        <v>88419917</v>
      </c>
      <c r="AV40">
        <v>2.92</v>
      </c>
      <c r="AW40">
        <v>0</v>
      </c>
      <c r="AX40">
        <v>0.08</v>
      </c>
      <c r="AY40">
        <v>67287</v>
      </c>
      <c r="AZ40">
        <v>9666</v>
      </c>
      <c r="BA40">
        <v>44.289261328367502</v>
      </c>
      <c r="BB40">
        <v>160</v>
      </c>
      <c r="BC40">
        <v>53423</v>
      </c>
      <c r="BD40">
        <v>1.66</v>
      </c>
      <c r="BE40">
        <v>3.96</v>
      </c>
      <c r="BF40">
        <v>-34.337741166269197</v>
      </c>
      <c r="BG40">
        <v>-21.458298219911601</v>
      </c>
      <c r="BH40">
        <v>-71.925108907220306</v>
      </c>
      <c r="BK40" t="s">
        <v>9</v>
      </c>
      <c r="BL40">
        <v>-28.425913405241499</v>
      </c>
      <c r="BM40">
        <v>9.0388594487739002</v>
      </c>
      <c r="BN40">
        <v>-26.284234605698</v>
      </c>
      <c r="BO40">
        <v>12.301591378407</v>
      </c>
      <c r="BP40">
        <v>-39.598534121298201</v>
      </c>
      <c r="BQ40">
        <v>-28.755163045240302</v>
      </c>
      <c r="BR40">
        <v>-3.36</v>
      </c>
      <c r="BS40">
        <v>-30.293843260600699</v>
      </c>
      <c r="BT40">
        <v>6.1818181818181799</v>
      </c>
      <c r="BU40">
        <v>-21.182266009852199</v>
      </c>
      <c r="BV40">
        <v>-17.799387607514898</v>
      </c>
      <c r="BW40">
        <v>-20.952380952380999</v>
      </c>
      <c r="BX40">
        <v>13.1428571428571</v>
      </c>
      <c r="BY40">
        <v>3221</v>
      </c>
      <c r="BZ40">
        <v>4281</v>
      </c>
    </row>
    <row r="41" spans="1:78" x14ac:dyDescent="0.2">
      <c r="A41" t="s">
        <v>123</v>
      </c>
      <c r="F41">
        <v>1206.7</v>
      </c>
      <c r="G41">
        <v>1445.49</v>
      </c>
      <c r="I41">
        <v>1140</v>
      </c>
      <c r="J41">
        <v>1132.46</v>
      </c>
      <c r="L41">
        <v>1714.01</v>
      </c>
      <c r="O41">
        <v>800.86</v>
      </c>
      <c r="P41" t="s">
        <v>14</v>
      </c>
      <c r="Q41">
        <v>800.86</v>
      </c>
      <c r="R41">
        <v>1714.01</v>
      </c>
      <c r="S41">
        <v>913.15</v>
      </c>
      <c r="T41">
        <v>520501080</v>
      </c>
      <c r="U41">
        <v>13219655</v>
      </c>
      <c r="V41" t="s">
        <v>85</v>
      </c>
      <c r="W41">
        <v>34998</v>
      </c>
      <c r="X41">
        <v>568817</v>
      </c>
      <c r="Y41" t="s">
        <v>80</v>
      </c>
      <c r="Z41">
        <v>800.86</v>
      </c>
      <c r="AA41">
        <v>802.67</v>
      </c>
      <c r="AB41">
        <v>358.05</v>
      </c>
      <c r="AC41" t="s">
        <v>81</v>
      </c>
      <c r="AD41">
        <v>0</v>
      </c>
      <c r="AE41">
        <v>25945</v>
      </c>
      <c r="AF41">
        <v>0</v>
      </c>
      <c r="AG41">
        <v>220520</v>
      </c>
      <c r="AH41">
        <v>12975</v>
      </c>
      <c r="AI41">
        <v>0</v>
      </c>
      <c r="AJ41">
        <v>0</v>
      </c>
      <c r="AK41">
        <v>0</v>
      </c>
      <c r="AL41">
        <v>0</v>
      </c>
      <c r="AM41">
        <v>259440</v>
      </c>
      <c r="AN41">
        <v>147951443</v>
      </c>
      <c r="AO41">
        <v>184891.85</v>
      </c>
      <c r="AP41">
        <v>1877163</v>
      </c>
      <c r="AQ41">
        <v>2345.85</v>
      </c>
      <c r="AR41">
        <v>53857</v>
      </c>
      <c r="AS41">
        <v>724809</v>
      </c>
      <c r="AT41">
        <v>38.61</v>
      </c>
      <c r="AU41">
        <v>4538867788</v>
      </c>
      <c r="AV41">
        <v>5.67</v>
      </c>
      <c r="AW41">
        <v>0</v>
      </c>
      <c r="AX41">
        <v>9.02</v>
      </c>
      <c r="AY41">
        <v>1050739</v>
      </c>
      <c r="AZ41">
        <v>389163</v>
      </c>
      <c r="BA41">
        <v>66.666152743194999</v>
      </c>
      <c r="BB41">
        <v>181442</v>
      </c>
      <c r="BC41">
        <v>582227</v>
      </c>
      <c r="BD41">
        <v>46.62</v>
      </c>
      <c r="BE41">
        <v>6.2</v>
      </c>
      <c r="BF41">
        <v>-44.595950162228696</v>
      </c>
      <c r="BG41">
        <v>-29.281387422072299</v>
      </c>
      <c r="BH41">
        <v>-29.7491228070175</v>
      </c>
      <c r="BK41" t="s">
        <v>9</v>
      </c>
      <c r="BL41">
        <v>-55.026140455127504</v>
      </c>
      <c r="BM41">
        <v>-18.793294217704702</v>
      </c>
      <c r="BN41">
        <v>-74.238930803981603</v>
      </c>
      <c r="BO41">
        <v>-53.4847983121794</v>
      </c>
      <c r="BP41">
        <v>-84.946642293738506</v>
      </c>
      <c r="BQ41">
        <v>-76.991899649359397</v>
      </c>
      <c r="BR41">
        <v>-10.687022900763401</v>
      </c>
      <c r="BS41">
        <v>-30.2884656868865</v>
      </c>
      <c r="BT41">
        <v>25.720620842572099</v>
      </c>
      <c r="BU41">
        <v>-43.816613303772101</v>
      </c>
      <c r="BV41">
        <v>-74.451424414038001</v>
      </c>
      <c r="BW41">
        <v>-43.817787418655101</v>
      </c>
      <c r="BX41">
        <v>-39.334637964774998</v>
      </c>
      <c r="BY41">
        <v>337271</v>
      </c>
      <c r="BZ41">
        <v>259440</v>
      </c>
    </row>
    <row r="42" spans="1:78" x14ac:dyDescent="0.2">
      <c r="A42" t="s">
        <v>124</v>
      </c>
      <c r="F42">
        <v>90.12</v>
      </c>
      <c r="G42">
        <v>91.97</v>
      </c>
      <c r="H42">
        <v>70.7</v>
      </c>
      <c r="I42">
        <v>93.1</v>
      </c>
      <c r="J42">
        <v>45.204500000000003</v>
      </c>
      <c r="O42">
        <v>17.38</v>
      </c>
      <c r="P42" t="s">
        <v>14</v>
      </c>
      <c r="Q42">
        <v>17.38</v>
      </c>
      <c r="R42">
        <v>93.1</v>
      </c>
      <c r="S42">
        <v>75.72</v>
      </c>
      <c r="T42">
        <v>520501125</v>
      </c>
      <c r="U42">
        <v>13219783</v>
      </c>
      <c r="V42" t="s">
        <v>85</v>
      </c>
      <c r="W42">
        <v>34998</v>
      </c>
      <c r="X42">
        <v>568817</v>
      </c>
      <c r="Y42" t="s">
        <v>80</v>
      </c>
      <c r="Z42">
        <v>17.38</v>
      </c>
      <c r="AA42">
        <v>17.47</v>
      </c>
      <c r="AB42">
        <v>16.71</v>
      </c>
      <c r="AC42" t="s">
        <v>92</v>
      </c>
      <c r="AD42">
        <v>17</v>
      </c>
      <c r="AE42">
        <v>17</v>
      </c>
      <c r="AF42">
        <v>14</v>
      </c>
      <c r="AG42">
        <v>60</v>
      </c>
      <c r="AH42">
        <v>124</v>
      </c>
      <c r="AI42">
        <v>0</v>
      </c>
      <c r="AJ42">
        <v>0</v>
      </c>
      <c r="AK42">
        <v>0</v>
      </c>
      <c r="AL42">
        <v>0</v>
      </c>
      <c r="AM42">
        <v>232</v>
      </c>
      <c r="AN42">
        <v>415052</v>
      </c>
      <c r="AO42">
        <v>23901.13</v>
      </c>
      <c r="AP42">
        <v>194761</v>
      </c>
      <c r="AQ42">
        <v>11215.48</v>
      </c>
      <c r="AR42">
        <v>10380</v>
      </c>
      <c r="AS42">
        <v>123176</v>
      </c>
      <c r="AT42">
        <v>63.24</v>
      </c>
      <c r="AU42">
        <v>15485614</v>
      </c>
      <c r="AV42">
        <v>0.89</v>
      </c>
      <c r="AW42">
        <v>0</v>
      </c>
      <c r="AX42">
        <v>0</v>
      </c>
      <c r="AY42">
        <v>22010</v>
      </c>
      <c r="AZ42">
        <v>1119</v>
      </c>
      <c r="BA42">
        <v>20.732797140303798</v>
      </c>
      <c r="BB42">
        <v>29</v>
      </c>
      <c r="BC42">
        <v>27611</v>
      </c>
      <c r="BD42">
        <v>2.59</v>
      </c>
      <c r="BE42">
        <v>6.29</v>
      </c>
      <c r="BF42">
        <v>-81.102533434815697</v>
      </c>
      <c r="BG42">
        <v>-61.5525003041733</v>
      </c>
      <c r="BH42">
        <v>-81.331901181525197</v>
      </c>
      <c r="BI42">
        <v>-75.417256011315402</v>
      </c>
      <c r="BJ42">
        <v>-61.5525003041733</v>
      </c>
      <c r="BK42" t="s">
        <v>9</v>
      </c>
      <c r="BL42">
        <v>-69.679379520585101</v>
      </c>
      <c r="BM42">
        <v>60.5555227145095</v>
      </c>
      <c r="BN42">
        <v>-67.104016376967493</v>
      </c>
      <c r="BO42">
        <v>74.192636540836006</v>
      </c>
      <c r="BP42">
        <v>-72.635242012021493</v>
      </c>
      <c r="BQ42">
        <v>-68.901075040774799</v>
      </c>
      <c r="BR42">
        <v>-5.4708520179372204</v>
      </c>
      <c r="BS42">
        <v>-73.510080207988906</v>
      </c>
      <c r="BT42">
        <v>39.0625</v>
      </c>
      <c r="BU42">
        <v>-65.882352941176507</v>
      </c>
      <c r="BV42">
        <v>-65.011721472470398</v>
      </c>
      <c r="BW42">
        <v>-65.921052631579002</v>
      </c>
      <c r="BX42">
        <v>-2.3291925465838599</v>
      </c>
      <c r="BY42">
        <v>251</v>
      </c>
      <c r="BZ42">
        <v>232</v>
      </c>
    </row>
    <row r="43" spans="1:78" x14ac:dyDescent="0.2">
      <c r="A43" t="s">
        <v>125</v>
      </c>
      <c r="F43">
        <v>691.3</v>
      </c>
      <c r="G43">
        <v>1136.25</v>
      </c>
      <c r="H43">
        <v>1415.98</v>
      </c>
      <c r="I43">
        <v>1183.21</v>
      </c>
      <c r="J43">
        <v>769.04600000000005</v>
      </c>
      <c r="O43">
        <v>760.93</v>
      </c>
      <c r="P43" t="s">
        <v>5</v>
      </c>
      <c r="Q43">
        <v>691.3</v>
      </c>
      <c r="R43">
        <v>1415.98</v>
      </c>
      <c r="S43">
        <v>724.68</v>
      </c>
      <c r="T43">
        <v>520496729</v>
      </c>
      <c r="U43">
        <v>13219599</v>
      </c>
      <c r="V43" t="s">
        <v>79</v>
      </c>
      <c r="W43">
        <v>34995</v>
      </c>
      <c r="X43">
        <v>568802</v>
      </c>
      <c r="Y43" t="s">
        <v>80</v>
      </c>
      <c r="Z43">
        <v>691.3</v>
      </c>
      <c r="AA43">
        <v>691.94</v>
      </c>
      <c r="AB43">
        <v>73.97</v>
      </c>
      <c r="AC43" t="s">
        <v>92</v>
      </c>
      <c r="AD43">
        <v>86</v>
      </c>
      <c r="AE43">
        <v>0</v>
      </c>
      <c r="AF43">
        <v>0</v>
      </c>
      <c r="AG43">
        <v>9</v>
      </c>
      <c r="AH43">
        <v>0</v>
      </c>
      <c r="AI43">
        <v>87</v>
      </c>
      <c r="AJ43">
        <v>13</v>
      </c>
      <c r="AK43">
        <v>9</v>
      </c>
      <c r="AL43">
        <v>58</v>
      </c>
      <c r="AM43">
        <v>262</v>
      </c>
      <c r="AN43">
        <v>3884143</v>
      </c>
      <c r="AO43">
        <v>5618.72</v>
      </c>
      <c r="AP43">
        <v>2174715</v>
      </c>
      <c r="AQ43">
        <v>3145.89</v>
      </c>
      <c r="AR43">
        <v>133603</v>
      </c>
      <c r="AS43">
        <v>1643042</v>
      </c>
      <c r="AT43">
        <v>75.55</v>
      </c>
      <c r="AU43">
        <v>290347321</v>
      </c>
      <c r="AV43">
        <v>0.42</v>
      </c>
      <c r="AW43">
        <v>0</v>
      </c>
      <c r="AX43">
        <v>0.01</v>
      </c>
      <c r="AY43">
        <v>18719</v>
      </c>
      <c r="AZ43">
        <v>1013</v>
      </c>
      <c r="BA43">
        <v>25.8637709772952</v>
      </c>
      <c r="BB43">
        <v>32</v>
      </c>
      <c r="BC43">
        <v>297403</v>
      </c>
      <c r="BD43">
        <v>3.16</v>
      </c>
      <c r="BE43">
        <v>6.78</v>
      </c>
      <c r="BF43">
        <v>-39.159515951595203</v>
      </c>
      <c r="BG43">
        <v>-10.1094082798688</v>
      </c>
      <c r="BH43">
        <v>-41.574192239754602</v>
      </c>
      <c r="BI43">
        <v>-51.1786889645334</v>
      </c>
      <c r="BJ43">
        <v>-10.1094082798688</v>
      </c>
      <c r="BK43" t="s">
        <v>9</v>
      </c>
      <c r="BL43">
        <v>-20.2955318097153</v>
      </c>
      <c r="BM43">
        <v>31.006696386935499</v>
      </c>
      <c r="BN43">
        <v>-30.8337014734829</v>
      </c>
      <c r="BO43">
        <v>13.685363130106699</v>
      </c>
      <c r="BP43">
        <v>1.35875337602039</v>
      </c>
      <c r="BQ43">
        <v>-25.991666054825998</v>
      </c>
      <c r="BR43">
        <v>6.9961761790114698</v>
      </c>
      <c r="BS43">
        <v>-36.198166539229199</v>
      </c>
      <c r="BT43">
        <v>4.9999999999999902</v>
      </c>
      <c r="BU43">
        <v>-79.220779220779207</v>
      </c>
      <c r="BV43">
        <v>-52.191546959194397</v>
      </c>
      <c r="BW43">
        <v>-79.210526315789494</v>
      </c>
      <c r="BX43">
        <v>-30.9572301425662</v>
      </c>
      <c r="BY43">
        <v>262</v>
      </c>
      <c r="BZ43">
        <v>252</v>
      </c>
    </row>
    <row r="44" spans="1:78" x14ac:dyDescent="0.2">
      <c r="A44" t="s">
        <v>126</v>
      </c>
      <c r="F44">
        <v>48.23</v>
      </c>
      <c r="G44">
        <v>73.38</v>
      </c>
      <c r="H44">
        <v>505.92</v>
      </c>
      <c r="I44">
        <v>126.01</v>
      </c>
      <c r="J44">
        <v>62.331699999999998</v>
      </c>
      <c r="O44">
        <v>45.67</v>
      </c>
      <c r="P44" t="s">
        <v>14</v>
      </c>
      <c r="Q44">
        <v>45.67</v>
      </c>
      <c r="R44">
        <v>505.92</v>
      </c>
      <c r="S44">
        <v>460.25</v>
      </c>
      <c r="T44">
        <v>520501385</v>
      </c>
      <c r="U44">
        <v>13219823</v>
      </c>
      <c r="V44" t="s">
        <v>85</v>
      </c>
      <c r="W44">
        <v>34998</v>
      </c>
      <c r="X44">
        <v>568817</v>
      </c>
      <c r="Y44" t="s">
        <v>80</v>
      </c>
      <c r="Z44">
        <v>45.67</v>
      </c>
      <c r="AA44">
        <v>45.77</v>
      </c>
      <c r="AB44">
        <v>78.650000000000006</v>
      </c>
      <c r="AC44" t="s">
        <v>92</v>
      </c>
      <c r="AD44">
        <v>0</v>
      </c>
      <c r="AE44">
        <v>0</v>
      </c>
      <c r="AF44">
        <v>0</v>
      </c>
      <c r="AG44">
        <v>2964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2964</v>
      </c>
      <c r="AN44">
        <v>3598359</v>
      </c>
      <c r="AO44">
        <v>79041.91</v>
      </c>
      <c r="AP44">
        <v>598474</v>
      </c>
      <c r="AQ44">
        <v>13146.14</v>
      </c>
      <c r="AR44">
        <v>35355</v>
      </c>
      <c r="AS44">
        <v>358896</v>
      </c>
      <c r="AT44">
        <v>59.97</v>
      </c>
      <c r="AU44">
        <v>79788907</v>
      </c>
      <c r="AV44">
        <v>1.75</v>
      </c>
      <c r="AW44">
        <v>0</v>
      </c>
      <c r="AX44">
        <v>0.09</v>
      </c>
      <c r="AY44">
        <v>228250</v>
      </c>
      <c r="AZ44">
        <v>29642</v>
      </c>
      <c r="BA44">
        <v>9.9993252816948903</v>
      </c>
      <c r="BB44">
        <v>2423</v>
      </c>
      <c r="BC44">
        <v>90151</v>
      </c>
      <c r="BD44">
        <v>8.17</v>
      </c>
      <c r="BE44">
        <v>4.9000000000000004</v>
      </c>
      <c r="BF44">
        <v>-37.762333060779497</v>
      </c>
      <c r="BG44">
        <v>-26.730700430118201</v>
      </c>
      <c r="BH44">
        <v>-63.756844694865499</v>
      </c>
      <c r="BI44">
        <v>-90.972881087919006</v>
      </c>
      <c r="BJ44">
        <v>-26.730700430118201</v>
      </c>
      <c r="BK44" t="s">
        <v>9</v>
      </c>
      <c r="BL44">
        <v>-10.813336909036201</v>
      </c>
      <c r="BM44">
        <v>43.477469281243202</v>
      </c>
      <c r="BN44">
        <v>-31.406205228713201</v>
      </c>
      <c r="BO44">
        <v>10.3490824906428</v>
      </c>
      <c r="BP44">
        <v>-7.6434784880227804</v>
      </c>
      <c r="BQ44">
        <v>-38.196608955306097</v>
      </c>
      <c r="BR44">
        <v>-9.9008413461538503</v>
      </c>
      <c r="BS44">
        <v>-29.7850706442354</v>
      </c>
      <c r="BT44">
        <v>12.9032258064516</v>
      </c>
      <c r="BU44">
        <v>-54.971194945177501</v>
      </c>
      <c r="BV44">
        <v>-45.122901423197298</v>
      </c>
      <c r="BW44">
        <v>-54.986225895316799</v>
      </c>
      <c r="BX44">
        <v>-24.265842349304499</v>
      </c>
      <c r="BY44">
        <v>2648</v>
      </c>
      <c r="BZ44">
        <v>2964</v>
      </c>
    </row>
    <row r="45" spans="1:78" x14ac:dyDescent="0.2">
      <c r="A45" t="s">
        <v>127</v>
      </c>
      <c r="F45">
        <v>72.540000000000006</v>
      </c>
      <c r="G45">
        <v>189.96</v>
      </c>
      <c r="H45">
        <v>489.52</v>
      </c>
      <c r="I45">
        <v>139.82</v>
      </c>
      <c r="J45">
        <v>219.43600000000001</v>
      </c>
      <c r="N45">
        <v>286.5</v>
      </c>
      <c r="O45">
        <v>170.65</v>
      </c>
      <c r="P45" t="s">
        <v>5</v>
      </c>
      <c r="Q45">
        <v>72.540000000000006</v>
      </c>
      <c r="R45">
        <v>489.52</v>
      </c>
      <c r="S45">
        <v>416.98</v>
      </c>
      <c r="T45">
        <v>520497004</v>
      </c>
      <c r="U45">
        <v>13219680</v>
      </c>
      <c r="V45" t="s">
        <v>79</v>
      </c>
      <c r="W45">
        <v>34995</v>
      </c>
      <c r="X45">
        <v>568802</v>
      </c>
      <c r="Y45" t="s">
        <v>80</v>
      </c>
      <c r="Z45">
        <v>72.540000000000006</v>
      </c>
      <c r="AA45">
        <v>72.739999999999995</v>
      </c>
      <c r="AB45">
        <v>105.52</v>
      </c>
      <c r="AC45" t="s">
        <v>92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2745</v>
      </c>
      <c r="AK45">
        <v>0</v>
      </c>
      <c r="AL45">
        <v>1</v>
      </c>
      <c r="AM45">
        <v>2746</v>
      </c>
      <c r="AN45">
        <v>3646132</v>
      </c>
      <c r="AO45">
        <v>50403.62</v>
      </c>
      <c r="AP45">
        <v>739149</v>
      </c>
      <c r="AQ45">
        <v>10217.89</v>
      </c>
      <c r="AR45">
        <v>32478</v>
      </c>
      <c r="AS45">
        <v>484781</v>
      </c>
      <c r="AT45">
        <v>65.59</v>
      </c>
      <c r="AU45">
        <v>125399211</v>
      </c>
      <c r="AV45">
        <v>1.73</v>
      </c>
      <c r="AW45">
        <v>0</v>
      </c>
      <c r="AX45">
        <v>11.82</v>
      </c>
      <c r="AY45">
        <v>319490</v>
      </c>
      <c r="AZ45">
        <v>40718</v>
      </c>
      <c r="BA45">
        <v>6.7439461663146503</v>
      </c>
      <c r="BB45">
        <v>2327</v>
      </c>
      <c r="BC45">
        <v>117181</v>
      </c>
      <c r="BD45">
        <v>5.71</v>
      </c>
      <c r="BE45">
        <v>5.0599999999999996</v>
      </c>
      <c r="BF45">
        <v>-61.813013265950701</v>
      </c>
      <c r="BG45">
        <v>-66.942525383255301</v>
      </c>
      <c r="BH45">
        <v>-48.119010155914701</v>
      </c>
      <c r="BI45">
        <v>-85.181402189900297</v>
      </c>
      <c r="BJ45">
        <v>-48.119010155914701</v>
      </c>
      <c r="BK45" t="s">
        <v>8</v>
      </c>
      <c r="BL45">
        <v>-58.809653375334101</v>
      </c>
      <c r="BM45">
        <v>8.0506532521982699</v>
      </c>
      <c r="BN45">
        <v>-55.2744078986779</v>
      </c>
      <c r="BO45">
        <v>17.324292980905</v>
      </c>
      <c r="BP45">
        <v>-61.7874413186968</v>
      </c>
      <c r="BQ45">
        <v>-59.251588434999597</v>
      </c>
      <c r="BR45">
        <v>-8.8901236282816907</v>
      </c>
      <c r="BS45">
        <v>-66.122712880720798</v>
      </c>
      <c r="BT45">
        <v>-11.282051282051301</v>
      </c>
      <c r="BU45">
        <v>-30.350194552529199</v>
      </c>
      <c r="BV45">
        <v>-38.556364799463097</v>
      </c>
      <c r="BW45">
        <v>-30.4506699147381</v>
      </c>
      <c r="BX45">
        <v>11.699779249448101</v>
      </c>
      <c r="BY45">
        <v>2746</v>
      </c>
      <c r="BZ45">
        <v>3132</v>
      </c>
    </row>
    <row r="46" spans="1:78" x14ac:dyDescent="0.2">
      <c r="A46" t="s">
        <v>128</v>
      </c>
      <c r="F46">
        <v>1732.4</v>
      </c>
      <c r="G46">
        <v>774.14</v>
      </c>
      <c r="H46">
        <v>2665.82</v>
      </c>
      <c r="I46">
        <v>1284.25</v>
      </c>
      <c r="J46">
        <v>411.767</v>
      </c>
      <c r="O46">
        <v>182.89</v>
      </c>
      <c r="P46" t="s">
        <v>14</v>
      </c>
      <c r="Q46">
        <v>182.89</v>
      </c>
      <c r="R46">
        <v>2665.82</v>
      </c>
      <c r="S46">
        <v>2482.9299999999998</v>
      </c>
      <c r="T46">
        <v>520501420</v>
      </c>
      <c r="U46">
        <v>13219550</v>
      </c>
      <c r="V46" t="s">
        <v>85</v>
      </c>
      <c r="W46">
        <v>34998</v>
      </c>
      <c r="X46">
        <v>568817</v>
      </c>
      <c r="Y46" t="s">
        <v>80</v>
      </c>
      <c r="Z46">
        <v>182.89</v>
      </c>
      <c r="AA46">
        <v>183.15</v>
      </c>
      <c r="AB46">
        <v>170.21</v>
      </c>
      <c r="AC46" t="s">
        <v>92</v>
      </c>
      <c r="AD46">
        <v>12363</v>
      </c>
      <c r="AE46">
        <v>0</v>
      </c>
      <c r="AF46">
        <v>144</v>
      </c>
      <c r="AG46">
        <v>109647</v>
      </c>
      <c r="AH46">
        <v>13165</v>
      </c>
      <c r="AI46">
        <v>0</v>
      </c>
      <c r="AJ46">
        <v>0</v>
      </c>
      <c r="AK46">
        <v>0</v>
      </c>
      <c r="AL46">
        <v>0</v>
      </c>
      <c r="AM46">
        <v>135319</v>
      </c>
      <c r="AN46">
        <v>3015421</v>
      </c>
      <c r="AO46">
        <v>16530.189999999999</v>
      </c>
      <c r="AP46">
        <v>624970</v>
      </c>
      <c r="AQ46">
        <v>3426.01</v>
      </c>
      <c r="AR46">
        <v>40632</v>
      </c>
      <c r="AS46">
        <v>409991</v>
      </c>
      <c r="AT46">
        <v>65.599999999999994</v>
      </c>
      <c r="AU46">
        <v>664172488</v>
      </c>
      <c r="AV46">
        <v>3.64</v>
      </c>
      <c r="AW46">
        <v>0</v>
      </c>
      <c r="AX46">
        <v>4.97</v>
      </c>
      <c r="AY46">
        <v>642979</v>
      </c>
      <c r="AZ46">
        <v>154604</v>
      </c>
      <c r="BA46">
        <v>87.526195958707405</v>
      </c>
      <c r="BB46">
        <v>86405</v>
      </c>
      <c r="BC46">
        <v>143663</v>
      </c>
      <c r="BD46">
        <v>55.89</v>
      </c>
      <c r="BE46">
        <v>1.88</v>
      </c>
      <c r="BF46">
        <v>-76.375074275970803</v>
      </c>
      <c r="BG46">
        <v>-55.584104602845798</v>
      </c>
      <c r="BH46">
        <v>-85.759003309324498</v>
      </c>
      <c r="BI46">
        <v>-93.139446774350901</v>
      </c>
      <c r="BJ46">
        <v>-55.584104602845798</v>
      </c>
      <c r="BK46" t="s">
        <v>9</v>
      </c>
      <c r="BL46">
        <v>-68.814504370841107</v>
      </c>
      <c r="BM46">
        <v>32.266915247727603</v>
      </c>
      <c r="BN46">
        <v>-71.262998944266897</v>
      </c>
      <c r="BO46">
        <v>21.882159577647201</v>
      </c>
      <c r="BP46">
        <v>-68.726091608106302</v>
      </c>
      <c r="BQ46">
        <v>-74.274751683158399</v>
      </c>
      <c r="BR46">
        <v>-10.480349344978199</v>
      </c>
      <c r="BS46">
        <v>-73.728097334411004</v>
      </c>
      <c r="BT46">
        <v>11.3149847094801</v>
      </c>
      <c r="BU46">
        <v>-9.8652229246208094</v>
      </c>
      <c r="BV46">
        <v>-45.790411072622597</v>
      </c>
      <c r="BW46">
        <v>-9.8548387096774199</v>
      </c>
      <c r="BX46">
        <v>-3.5897435897435899</v>
      </c>
      <c r="BY46">
        <v>77083</v>
      </c>
      <c r="BZ46">
        <v>135319</v>
      </c>
    </row>
    <row r="47" spans="1:78" x14ac:dyDescent="0.2">
      <c r="A47" t="s">
        <v>129</v>
      </c>
      <c r="F47">
        <v>39.28</v>
      </c>
      <c r="G47">
        <v>90.49</v>
      </c>
      <c r="H47">
        <v>64.38</v>
      </c>
      <c r="I47">
        <v>140.16</v>
      </c>
      <c r="J47">
        <v>125.205</v>
      </c>
      <c r="O47">
        <v>82.61</v>
      </c>
      <c r="P47" t="s">
        <v>5</v>
      </c>
      <c r="Q47">
        <v>39.28</v>
      </c>
      <c r="R47">
        <v>140.16</v>
      </c>
      <c r="S47">
        <v>100.88</v>
      </c>
      <c r="T47">
        <v>520497179</v>
      </c>
      <c r="U47">
        <v>13219566</v>
      </c>
      <c r="V47" t="s">
        <v>79</v>
      </c>
      <c r="W47">
        <v>34995</v>
      </c>
      <c r="X47">
        <v>568802</v>
      </c>
      <c r="Y47" t="s">
        <v>80</v>
      </c>
      <c r="Z47">
        <v>39.28</v>
      </c>
      <c r="AA47">
        <v>39.36</v>
      </c>
      <c r="AB47">
        <v>40.9</v>
      </c>
      <c r="AC47" t="s">
        <v>92</v>
      </c>
      <c r="AD47">
        <v>9531</v>
      </c>
      <c r="AE47">
        <v>0</v>
      </c>
      <c r="AF47">
        <v>0</v>
      </c>
      <c r="AG47">
        <v>0</v>
      </c>
      <c r="AH47">
        <v>0</v>
      </c>
      <c r="AI47">
        <v>2530</v>
      </c>
      <c r="AJ47">
        <v>6</v>
      </c>
      <c r="AK47">
        <v>6170</v>
      </c>
      <c r="AL47">
        <v>732</v>
      </c>
      <c r="AM47">
        <v>18969</v>
      </c>
      <c r="AN47">
        <v>2280852</v>
      </c>
      <c r="AO47">
        <v>58175.38</v>
      </c>
      <c r="AP47">
        <v>325423</v>
      </c>
      <c r="AQ47">
        <v>8300.23</v>
      </c>
      <c r="AR47">
        <v>19561</v>
      </c>
      <c r="AS47">
        <v>197643</v>
      </c>
      <c r="AT47">
        <v>60.73</v>
      </c>
      <c r="AU47">
        <v>147425177</v>
      </c>
      <c r="AV47">
        <v>3.76</v>
      </c>
      <c r="AW47">
        <v>0</v>
      </c>
      <c r="AX47">
        <v>4.99</v>
      </c>
      <c r="AY47">
        <v>123402</v>
      </c>
      <c r="AZ47">
        <v>30252</v>
      </c>
      <c r="BA47">
        <v>62.703292344307798</v>
      </c>
      <c r="BB47">
        <v>9071</v>
      </c>
      <c r="BC47">
        <v>62188</v>
      </c>
      <c r="BD47">
        <v>29.98</v>
      </c>
      <c r="BE47">
        <v>2.84</v>
      </c>
      <c r="BF47">
        <v>-56.591888606475798</v>
      </c>
      <c r="BG47">
        <v>-68.627450980392197</v>
      </c>
      <c r="BH47">
        <v>-71.974885844748897</v>
      </c>
      <c r="BI47">
        <v>-38.987263125194197</v>
      </c>
      <c r="BJ47">
        <v>-38.987263125194197</v>
      </c>
      <c r="BK47" t="s">
        <v>7</v>
      </c>
      <c r="BL47">
        <v>-37.677109866454799</v>
      </c>
      <c r="BM47">
        <v>43.718747398318598</v>
      </c>
      <c r="BN47">
        <v>-47.8542264895908</v>
      </c>
      <c r="BO47">
        <v>20.2499681273977</v>
      </c>
      <c r="BP47">
        <v>-35.527356624917601</v>
      </c>
      <c r="BQ47">
        <v>-51.851933055616499</v>
      </c>
      <c r="BR47">
        <v>-7.67710550319247</v>
      </c>
      <c r="BS47">
        <v>-45.360099362109203</v>
      </c>
      <c r="BT47">
        <v>26.174496644295299</v>
      </c>
      <c r="BU47">
        <v>-21.142310701556099</v>
      </c>
      <c r="BV47">
        <v>0.66529614581478502</v>
      </c>
      <c r="BW47">
        <v>-21.146764860599699</v>
      </c>
      <c r="BX47">
        <v>23.478260869565201</v>
      </c>
      <c r="BY47">
        <v>18969</v>
      </c>
      <c r="BZ47">
        <v>18188</v>
      </c>
    </row>
    <row r="48" spans="1:78" x14ac:dyDescent="0.2">
      <c r="A48" t="s">
        <v>130</v>
      </c>
      <c r="F48">
        <v>38.229999999999997</v>
      </c>
      <c r="G48">
        <v>152.82</v>
      </c>
      <c r="H48">
        <v>721.06</v>
      </c>
      <c r="I48">
        <v>515.03</v>
      </c>
      <c r="J48">
        <v>184.62899999999999</v>
      </c>
      <c r="O48">
        <v>580.07000000000005</v>
      </c>
      <c r="P48" t="s">
        <v>5</v>
      </c>
      <c r="Q48">
        <v>38.229999999999997</v>
      </c>
      <c r="R48">
        <v>721.06</v>
      </c>
      <c r="S48">
        <v>682.83</v>
      </c>
      <c r="T48">
        <v>520497469</v>
      </c>
      <c r="U48">
        <v>13219696</v>
      </c>
      <c r="V48" t="s">
        <v>79</v>
      </c>
      <c r="W48">
        <v>34995</v>
      </c>
      <c r="X48">
        <v>568802</v>
      </c>
      <c r="Y48" t="s">
        <v>80</v>
      </c>
      <c r="Z48">
        <v>38.229999999999997</v>
      </c>
      <c r="AA48">
        <v>38.33</v>
      </c>
      <c r="AB48">
        <v>33</v>
      </c>
      <c r="AC48" t="s">
        <v>92</v>
      </c>
      <c r="AD48">
        <v>862</v>
      </c>
      <c r="AE48">
        <v>0</v>
      </c>
      <c r="AF48">
        <v>0</v>
      </c>
      <c r="AG48">
        <v>660</v>
      </c>
      <c r="AH48">
        <v>0</v>
      </c>
      <c r="AI48">
        <v>1805</v>
      </c>
      <c r="AJ48">
        <v>2051</v>
      </c>
      <c r="AK48">
        <v>42</v>
      </c>
      <c r="AL48">
        <v>1784</v>
      </c>
      <c r="AM48">
        <v>7204</v>
      </c>
      <c r="AN48">
        <v>295440</v>
      </c>
      <c r="AO48">
        <v>7732.39</v>
      </c>
      <c r="AP48">
        <v>216105</v>
      </c>
      <c r="AQ48">
        <v>5655.99</v>
      </c>
      <c r="AR48">
        <v>3497</v>
      </c>
      <c r="AS48">
        <v>115275</v>
      </c>
      <c r="AT48">
        <v>53.34</v>
      </c>
      <c r="AU48">
        <v>96623828</v>
      </c>
      <c r="AV48">
        <v>2.5299999999999998</v>
      </c>
      <c r="AW48">
        <v>0</v>
      </c>
      <c r="AX48">
        <v>0.9</v>
      </c>
      <c r="AY48">
        <v>37065</v>
      </c>
      <c r="AZ48">
        <v>7353</v>
      </c>
      <c r="BA48">
        <v>97.973616211070294</v>
      </c>
      <c r="BB48">
        <v>439</v>
      </c>
      <c r="BC48">
        <v>51382</v>
      </c>
      <c r="BD48">
        <v>5.97</v>
      </c>
      <c r="BE48">
        <v>2.2000000000000002</v>
      </c>
      <c r="BF48">
        <v>-74.983640884701003</v>
      </c>
      <c r="BG48">
        <v>-79.293610429564197</v>
      </c>
      <c r="BH48">
        <v>-92.577131429237099</v>
      </c>
      <c r="BI48">
        <v>-94.6980833772502</v>
      </c>
      <c r="BJ48">
        <v>-74.983640884701003</v>
      </c>
      <c r="BK48" t="s">
        <v>6</v>
      </c>
      <c r="BL48">
        <v>-72.012046263867703</v>
      </c>
      <c r="BM48">
        <v>11.9218555047664</v>
      </c>
      <c r="BN48">
        <v>-68.812822092884005</v>
      </c>
      <c r="BO48">
        <v>24.7150577822466</v>
      </c>
      <c r="BP48">
        <v>-87.625619249823103</v>
      </c>
      <c r="BQ48">
        <v>-69.870543310358897</v>
      </c>
      <c r="BR48">
        <v>-3.3870675602245899</v>
      </c>
      <c r="BS48">
        <v>-70.284376781536693</v>
      </c>
      <c r="BT48">
        <v>18.779342723004699</v>
      </c>
      <c r="BU48">
        <v>-13.0693069306931</v>
      </c>
      <c r="BV48">
        <v>-74.6482069904675</v>
      </c>
      <c r="BW48">
        <v>-13.1004366812227</v>
      </c>
      <c r="BX48">
        <v>-56.349206349206298</v>
      </c>
      <c r="BY48">
        <v>7204</v>
      </c>
      <c r="BZ48">
        <v>3654</v>
      </c>
    </row>
    <row r="49" spans="1:78" x14ac:dyDescent="0.2">
      <c r="A49" t="s">
        <v>131</v>
      </c>
      <c r="F49">
        <v>2739.77</v>
      </c>
      <c r="G49">
        <v>1331.41</v>
      </c>
      <c r="I49">
        <v>1470.17</v>
      </c>
      <c r="J49">
        <v>1235.6400000000001</v>
      </c>
      <c r="O49">
        <v>1118.58</v>
      </c>
      <c r="P49" t="s">
        <v>14</v>
      </c>
      <c r="Q49">
        <v>1118.58</v>
      </c>
      <c r="R49">
        <v>2739.77</v>
      </c>
      <c r="S49">
        <v>1621.19</v>
      </c>
      <c r="T49">
        <v>520501875</v>
      </c>
      <c r="U49">
        <v>13219515</v>
      </c>
      <c r="V49" t="s">
        <v>85</v>
      </c>
      <c r="W49">
        <v>34998</v>
      </c>
      <c r="X49">
        <v>568817</v>
      </c>
      <c r="Y49" t="s">
        <v>80</v>
      </c>
      <c r="Z49">
        <v>1118.58</v>
      </c>
      <c r="AA49">
        <v>1119.6099999999999</v>
      </c>
      <c r="AB49">
        <v>56.35</v>
      </c>
      <c r="AC49" t="s">
        <v>92</v>
      </c>
      <c r="AD49">
        <v>0</v>
      </c>
      <c r="AE49">
        <v>0</v>
      </c>
      <c r="AF49">
        <v>0</v>
      </c>
      <c r="AG49">
        <v>2255</v>
      </c>
      <c r="AH49">
        <v>2115</v>
      </c>
      <c r="AI49">
        <v>0</v>
      </c>
      <c r="AJ49">
        <v>0</v>
      </c>
      <c r="AK49">
        <v>0</v>
      </c>
      <c r="AL49">
        <v>0</v>
      </c>
      <c r="AM49">
        <v>4370</v>
      </c>
      <c r="AN49">
        <v>4585004</v>
      </c>
      <c r="AO49">
        <v>4099.0600000000004</v>
      </c>
      <c r="AP49">
        <v>3455625</v>
      </c>
      <c r="AQ49">
        <v>3089.38</v>
      </c>
      <c r="AR49">
        <v>109792</v>
      </c>
      <c r="AS49">
        <v>1900705</v>
      </c>
      <c r="AT49">
        <v>55</v>
      </c>
      <c r="AU49">
        <v>1744828928</v>
      </c>
      <c r="AV49">
        <v>1.56</v>
      </c>
      <c r="AW49">
        <v>0</v>
      </c>
      <c r="AX49">
        <v>0.06</v>
      </c>
      <c r="AY49">
        <v>44367</v>
      </c>
      <c r="AZ49">
        <v>8789</v>
      </c>
      <c r="BA49">
        <v>49.721242462168597</v>
      </c>
      <c r="BB49">
        <v>1298</v>
      </c>
      <c r="BC49">
        <v>1259268</v>
      </c>
      <c r="BD49">
        <v>14.77</v>
      </c>
      <c r="BE49">
        <v>12.08</v>
      </c>
      <c r="BF49">
        <v>-15.9853088079555</v>
      </c>
      <c r="BG49">
        <v>-9.4736330970185598</v>
      </c>
      <c r="BH49">
        <v>-23.914921403647199</v>
      </c>
      <c r="BK49" t="s">
        <v>9</v>
      </c>
      <c r="BL49">
        <v>-11.4973097908018</v>
      </c>
      <c r="BM49">
        <v>5.3423383138276996</v>
      </c>
      <c r="BN49">
        <v>-13.2117328570176</v>
      </c>
      <c r="BO49">
        <v>3.3016344327635601</v>
      </c>
      <c r="BP49">
        <v>-5.8863868197053</v>
      </c>
      <c r="BQ49">
        <v>-12.8332890018069</v>
      </c>
      <c r="BR49">
        <v>0.438276113951793</v>
      </c>
      <c r="BS49">
        <v>-11.0894725435554</v>
      </c>
      <c r="BT49">
        <v>6.12244897959184</v>
      </c>
      <c r="BU49">
        <v>-11.7006802721088</v>
      </c>
      <c r="BV49">
        <v>-14.830478383110901</v>
      </c>
      <c r="BW49">
        <v>-11.715481171548101</v>
      </c>
      <c r="BX49">
        <v>-10.119047619047601</v>
      </c>
      <c r="BY49">
        <v>8627</v>
      </c>
      <c r="BZ49">
        <v>4370</v>
      </c>
    </row>
    <row r="50" spans="1:78" x14ac:dyDescent="0.2">
      <c r="A50" t="s">
        <v>132</v>
      </c>
      <c r="F50">
        <v>229.34</v>
      </c>
      <c r="G50">
        <v>708</v>
      </c>
      <c r="H50">
        <v>2361.83</v>
      </c>
      <c r="I50">
        <v>767.36</v>
      </c>
      <c r="J50">
        <v>309.90699999999998</v>
      </c>
      <c r="O50">
        <v>577.1</v>
      </c>
      <c r="P50" t="s">
        <v>5</v>
      </c>
      <c r="Q50">
        <v>229.34</v>
      </c>
      <c r="R50">
        <v>2361.83</v>
      </c>
      <c r="S50">
        <v>2132.4899999999998</v>
      </c>
      <c r="T50">
        <v>520497484</v>
      </c>
      <c r="U50">
        <v>13219670</v>
      </c>
      <c r="V50" t="s">
        <v>79</v>
      </c>
      <c r="W50">
        <v>34995</v>
      </c>
      <c r="X50">
        <v>568802</v>
      </c>
      <c r="Y50" t="s">
        <v>80</v>
      </c>
      <c r="Z50">
        <v>229.34</v>
      </c>
      <c r="AA50">
        <v>229.68</v>
      </c>
      <c r="AB50">
        <v>63.68</v>
      </c>
      <c r="AC50" t="s">
        <v>92</v>
      </c>
      <c r="AD50">
        <v>15300</v>
      </c>
      <c r="AE50">
        <v>0</v>
      </c>
      <c r="AF50">
        <v>0</v>
      </c>
      <c r="AG50">
        <v>432</v>
      </c>
      <c r="AH50">
        <v>0</v>
      </c>
      <c r="AI50">
        <v>0</v>
      </c>
      <c r="AJ50">
        <v>26</v>
      </c>
      <c r="AK50">
        <v>0</v>
      </c>
      <c r="AL50">
        <v>0</v>
      </c>
      <c r="AM50">
        <v>15758</v>
      </c>
      <c r="AN50">
        <v>1818868</v>
      </c>
      <c r="AO50">
        <v>7932.73</v>
      </c>
      <c r="AP50">
        <v>753263</v>
      </c>
      <c r="AQ50">
        <v>3285.25</v>
      </c>
      <c r="AR50">
        <v>33624</v>
      </c>
      <c r="AS50">
        <v>513146</v>
      </c>
      <c r="AT50">
        <v>68.12</v>
      </c>
      <c r="AU50">
        <v>806992521</v>
      </c>
      <c r="AV50">
        <v>3.52</v>
      </c>
      <c r="AW50">
        <v>0</v>
      </c>
      <c r="AX50">
        <v>0.03</v>
      </c>
      <c r="AY50">
        <v>86273</v>
      </c>
      <c r="AZ50">
        <v>23029</v>
      </c>
      <c r="BA50">
        <v>68.426766251248395</v>
      </c>
      <c r="BB50">
        <v>5525</v>
      </c>
      <c r="BC50">
        <v>90030</v>
      </c>
      <c r="BD50">
        <v>23.99</v>
      </c>
      <c r="BE50">
        <v>4.75</v>
      </c>
      <c r="BF50">
        <v>-67.607344632768402</v>
      </c>
      <c r="BG50">
        <v>-25.997153984905101</v>
      </c>
      <c r="BH50">
        <v>-70.113115095913301</v>
      </c>
      <c r="BI50">
        <v>-90.289732961305404</v>
      </c>
      <c r="BJ50">
        <v>-25.997153984905101</v>
      </c>
      <c r="BK50" t="s">
        <v>9</v>
      </c>
      <c r="BL50">
        <v>-59.424966097645502</v>
      </c>
      <c r="BM50">
        <v>25.280006317119401</v>
      </c>
      <c r="BN50">
        <v>-64.841653648306803</v>
      </c>
      <c r="BO50">
        <v>8.5552185147736193</v>
      </c>
      <c r="BP50">
        <v>-74.037726525159997</v>
      </c>
      <c r="BQ50">
        <v>-65.714564424916901</v>
      </c>
      <c r="BR50">
        <v>-2.4906956770684201</v>
      </c>
      <c r="BS50">
        <v>17.562421981696101</v>
      </c>
      <c r="BT50">
        <v>262.88659793814401</v>
      </c>
      <c r="BU50">
        <v>-70.591366370362493</v>
      </c>
      <c r="BV50">
        <v>-65.274777832633902</v>
      </c>
      <c r="BW50">
        <v>-70.593282667320395</v>
      </c>
      <c r="BX50">
        <v>-12.6838235294118</v>
      </c>
      <c r="BY50">
        <v>15758</v>
      </c>
      <c r="BZ50">
        <v>18853</v>
      </c>
    </row>
    <row r="51" spans="1:78" x14ac:dyDescent="0.2">
      <c r="A51" t="s">
        <v>133</v>
      </c>
      <c r="F51">
        <v>382.55</v>
      </c>
      <c r="G51">
        <v>243.58</v>
      </c>
      <c r="H51">
        <v>316.79000000000002</v>
      </c>
      <c r="I51">
        <v>332.38</v>
      </c>
      <c r="J51">
        <v>366.142</v>
      </c>
      <c r="O51">
        <v>172</v>
      </c>
      <c r="P51" t="s">
        <v>14</v>
      </c>
      <c r="Q51">
        <v>172</v>
      </c>
      <c r="R51">
        <v>382.55</v>
      </c>
      <c r="S51">
        <v>210.55</v>
      </c>
      <c r="T51">
        <v>520502195</v>
      </c>
      <c r="U51">
        <v>13219798</v>
      </c>
      <c r="V51" t="s">
        <v>85</v>
      </c>
      <c r="W51">
        <v>34998</v>
      </c>
      <c r="X51">
        <v>568817</v>
      </c>
      <c r="Y51" t="s">
        <v>80</v>
      </c>
      <c r="Z51">
        <v>172</v>
      </c>
      <c r="AA51">
        <v>172.4</v>
      </c>
      <c r="AB51">
        <v>543.39</v>
      </c>
      <c r="AC51" t="s">
        <v>92</v>
      </c>
      <c r="AD51">
        <v>0</v>
      </c>
      <c r="AE51">
        <v>0</v>
      </c>
      <c r="AF51">
        <v>0</v>
      </c>
      <c r="AG51">
        <v>3000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3000</v>
      </c>
      <c r="AN51">
        <v>18682095</v>
      </c>
      <c r="AO51">
        <v>109652.95</v>
      </c>
      <c r="AP51">
        <v>254954</v>
      </c>
      <c r="AQ51">
        <v>1496.43</v>
      </c>
      <c r="AR51">
        <v>13023</v>
      </c>
      <c r="AS51">
        <v>153088</v>
      </c>
      <c r="AT51">
        <v>60.05</v>
      </c>
      <c r="AU51">
        <v>452694973</v>
      </c>
      <c r="AV51">
        <v>2.66</v>
      </c>
      <c r="AW51">
        <v>0.78</v>
      </c>
      <c r="AX51">
        <v>2.91</v>
      </c>
      <c r="AY51">
        <v>2770358</v>
      </c>
      <c r="AZ51">
        <v>395916</v>
      </c>
      <c r="BA51">
        <v>0.75773648955839101</v>
      </c>
      <c r="BB51">
        <v>290</v>
      </c>
      <c r="BC51">
        <v>44675</v>
      </c>
      <c r="BD51">
        <v>7.0000000000000007E-2</v>
      </c>
      <c r="BE51">
        <v>0.52</v>
      </c>
      <c r="BF51">
        <v>-29.386649150176499</v>
      </c>
      <c r="BG51">
        <v>-53.023690262248003</v>
      </c>
      <c r="BH51">
        <v>-48.252000722065098</v>
      </c>
      <c r="BI51">
        <v>-45.705356861012</v>
      </c>
      <c r="BJ51">
        <v>-29.386649150176499</v>
      </c>
      <c r="BK51" t="s">
        <v>6</v>
      </c>
      <c r="BL51">
        <v>-23.275248093369601</v>
      </c>
      <c r="BM51">
        <v>8.9485431939793205</v>
      </c>
      <c r="BN51">
        <v>-59.867080976082804</v>
      </c>
      <c r="BO51">
        <v>-43.011596245025402</v>
      </c>
      <c r="BP51">
        <v>-59.292948237059299</v>
      </c>
      <c r="BQ51">
        <v>-58.727377136248101</v>
      </c>
      <c r="BR51">
        <v>2.8429525603699202</v>
      </c>
      <c r="BS51">
        <v>35.176867981269297</v>
      </c>
      <c r="BT51">
        <v>92.753623188405797</v>
      </c>
      <c r="BU51">
        <v>-99.863799249486902</v>
      </c>
      <c r="BV51">
        <v>-79.519000224637693</v>
      </c>
      <c r="BW51">
        <v>-99.869840089252506</v>
      </c>
      <c r="BX51">
        <v>-71.270718232044203</v>
      </c>
      <c r="BY51">
        <v>2964</v>
      </c>
      <c r="BZ51">
        <v>3000</v>
      </c>
    </row>
    <row r="52" spans="1:78" x14ac:dyDescent="0.2">
      <c r="A52" t="s">
        <v>134</v>
      </c>
      <c r="F52">
        <v>664.88</v>
      </c>
      <c r="G52">
        <v>571.54</v>
      </c>
      <c r="I52">
        <v>1129.2</v>
      </c>
      <c r="J52">
        <v>1081.19</v>
      </c>
      <c r="O52">
        <v>126.69</v>
      </c>
      <c r="P52" t="s">
        <v>14</v>
      </c>
      <c r="Q52">
        <v>126.69</v>
      </c>
      <c r="R52">
        <v>1129.2</v>
      </c>
      <c r="S52">
        <v>1002.51</v>
      </c>
      <c r="T52">
        <v>520502465</v>
      </c>
      <c r="U52">
        <v>13219518</v>
      </c>
      <c r="V52" t="s">
        <v>85</v>
      </c>
      <c r="W52">
        <v>34998</v>
      </c>
      <c r="X52">
        <v>568817</v>
      </c>
      <c r="Y52" t="s">
        <v>80</v>
      </c>
      <c r="Z52">
        <v>126.69</v>
      </c>
      <c r="AA52">
        <v>127.13</v>
      </c>
      <c r="AB52">
        <v>37.950000000000003</v>
      </c>
      <c r="AC52" t="s">
        <v>92</v>
      </c>
      <c r="AD52">
        <v>0</v>
      </c>
      <c r="AE52">
        <v>82</v>
      </c>
      <c r="AF52">
        <v>0</v>
      </c>
      <c r="AG52">
        <v>6411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6493</v>
      </c>
      <c r="AN52">
        <v>1606217</v>
      </c>
      <c r="AO52">
        <v>12683.48</v>
      </c>
      <c r="AP52">
        <v>703362</v>
      </c>
      <c r="AQ52">
        <v>5554.09</v>
      </c>
      <c r="AR52">
        <v>33585</v>
      </c>
      <c r="AS52">
        <v>545457</v>
      </c>
      <c r="AT52">
        <v>77.55</v>
      </c>
      <c r="AU52">
        <v>253629215</v>
      </c>
      <c r="AV52">
        <v>2</v>
      </c>
      <c r="AW52">
        <v>0</v>
      </c>
      <c r="AX52">
        <v>0.11</v>
      </c>
      <c r="AY52">
        <v>95559</v>
      </c>
      <c r="AZ52">
        <v>10209</v>
      </c>
      <c r="BA52">
        <v>63.600744441179302</v>
      </c>
      <c r="BB52">
        <v>3496</v>
      </c>
      <c r="BC52">
        <v>70977</v>
      </c>
      <c r="BD52">
        <v>34.24</v>
      </c>
      <c r="BE52">
        <v>3.52</v>
      </c>
      <c r="BF52">
        <v>-77.833572453371602</v>
      </c>
      <c r="BG52">
        <v>-88.282355552677998</v>
      </c>
      <c r="BH52">
        <v>-88.780552603613202</v>
      </c>
      <c r="BK52" t="s">
        <v>6</v>
      </c>
      <c r="BL52">
        <v>-68.9678909362935</v>
      </c>
      <c r="BM52">
        <v>40.040631555702802</v>
      </c>
      <c r="BN52">
        <v>-72.729747040587299</v>
      </c>
      <c r="BO52">
        <v>23.064327433549899</v>
      </c>
      <c r="BP52">
        <v>-68.563672953620099</v>
      </c>
      <c r="BQ52">
        <v>-71.649416753163095</v>
      </c>
      <c r="BR52">
        <v>3.9683603700227801</v>
      </c>
      <c r="BS52">
        <v>-70.698676097439105</v>
      </c>
      <c r="BT52">
        <v>32.450331125827802</v>
      </c>
      <c r="BU52">
        <v>-20.1279415124515</v>
      </c>
      <c r="BV52">
        <v>-74.547990791276106</v>
      </c>
      <c r="BW52">
        <v>-20.130627478423101</v>
      </c>
      <c r="BX52">
        <v>-25.4237288135593</v>
      </c>
      <c r="BY52">
        <v>7067</v>
      </c>
      <c r="BZ52">
        <v>6493</v>
      </c>
    </row>
    <row r="53" spans="1:78" x14ac:dyDescent="0.2">
      <c r="A53" t="s">
        <v>135</v>
      </c>
      <c r="F53">
        <v>1662.79</v>
      </c>
      <c r="G53">
        <v>382.3</v>
      </c>
      <c r="H53">
        <v>237.91</v>
      </c>
      <c r="I53">
        <v>487.8</v>
      </c>
      <c r="J53">
        <v>2787.74</v>
      </c>
      <c r="O53">
        <v>43.04</v>
      </c>
      <c r="P53" t="s">
        <v>14</v>
      </c>
      <c r="Q53">
        <v>43.04</v>
      </c>
      <c r="R53">
        <v>2787.74</v>
      </c>
      <c r="S53">
        <v>2744.7</v>
      </c>
      <c r="T53">
        <v>520502575</v>
      </c>
      <c r="U53">
        <v>13219590</v>
      </c>
      <c r="V53" t="s">
        <v>85</v>
      </c>
      <c r="W53">
        <v>34998</v>
      </c>
      <c r="X53">
        <v>568817</v>
      </c>
      <c r="Y53" t="s">
        <v>80</v>
      </c>
      <c r="Z53">
        <v>43.04</v>
      </c>
      <c r="AA53">
        <v>43.39</v>
      </c>
      <c r="AB53">
        <v>35.450000000000003</v>
      </c>
      <c r="AC53" t="s">
        <v>92</v>
      </c>
      <c r="AD53">
        <v>704</v>
      </c>
      <c r="AE53">
        <v>0</v>
      </c>
      <c r="AF53">
        <v>350</v>
      </c>
      <c r="AG53">
        <v>6564</v>
      </c>
      <c r="AH53">
        <v>7110</v>
      </c>
      <c r="AI53">
        <v>0</v>
      </c>
      <c r="AJ53">
        <v>0</v>
      </c>
      <c r="AK53">
        <v>0</v>
      </c>
      <c r="AL53">
        <v>0</v>
      </c>
      <c r="AM53">
        <v>14728</v>
      </c>
      <c r="AN53">
        <v>729776</v>
      </c>
      <c r="AO53">
        <v>16990.8</v>
      </c>
      <c r="AP53">
        <v>138776</v>
      </c>
      <c r="AQ53">
        <v>3231.01</v>
      </c>
      <c r="AR53">
        <v>10490</v>
      </c>
      <c r="AS53">
        <v>77108</v>
      </c>
      <c r="AT53">
        <v>55.56</v>
      </c>
      <c r="AU53">
        <v>182678431</v>
      </c>
      <c r="AV53">
        <v>4.25</v>
      </c>
      <c r="AW53">
        <v>0</v>
      </c>
      <c r="AX53">
        <v>1.08</v>
      </c>
      <c r="AY53">
        <v>151636</v>
      </c>
      <c r="AZ53">
        <v>31145</v>
      </c>
      <c r="BA53">
        <v>47.288489324129102</v>
      </c>
      <c r="BB53">
        <v>1378</v>
      </c>
      <c r="BC53">
        <v>16011</v>
      </c>
      <c r="BD53">
        <v>4.42</v>
      </c>
      <c r="BE53">
        <v>2.31</v>
      </c>
      <c r="BF53">
        <v>-88.741825791263395</v>
      </c>
      <c r="BG53">
        <v>-98.456097053527202</v>
      </c>
      <c r="BH53">
        <v>-91.176711767117695</v>
      </c>
      <c r="BI53">
        <v>-81.909125299482994</v>
      </c>
      <c r="BJ53">
        <v>-81.909125299482994</v>
      </c>
      <c r="BK53" t="s">
        <v>7</v>
      </c>
      <c r="BL53">
        <v>-64.959208161536694</v>
      </c>
      <c r="BM53">
        <v>211.786402422241</v>
      </c>
      <c r="BN53">
        <v>-82.050874136501605</v>
      </c>
      <c r="BO53">
        <v>59.707475730074997</v>
      </c>
      <c r="BP53">
        <v>-73.976035128631295</v>
      </c>
      <c r="BQ53">
        <v>-84.656376295665396</v>
      </c>
      <c r="BR53">
        <v>-14.5230769230769</v>
      </c>
      <c r="BS53">
        <v>-86.896674059536593</v>
      </c>
      <c r="BT53">
        <v>16.438356164383599</v>
      </c>
      <c r="BU53">
        <v>-75.135330205701905</v>
      </c>
      <c r="BV53">
        <v>-89.900780259497793</v>
      </c>
      <c r="BW53">
        <v>-75.154581225407497</v>
      </c>
      <c r="BX53">
        <v>-71.125</v>
      </c>
      <c r="BY53">
        <v>17669</v>
      </c>
      <c r="BZ53">
        <v>14728</v>
      </c>
    </row>
    <row r="54" spans="1:78" x14ac:dyDescent="0.2">
      <c r="A54" t="s">
        <v>136</v>
      </c>
      <c r="F54">
        <v>345.24</v>
      </c>
      <c r="G54">
        <v>544.86</v>
      </c>
      <c r="H54">
        <v>1008.72</v>
      </c>
      <c r="I54">
        <v>800.17</v>
      </c>
      <c r="J54">
        <v>816.96199999999999</v>
      </c>
      <c r="O54">
        <v>712.78</v>
      </c>
      <c r="P54" t="s">
        <v>5</v>
      </c>
      <c r="Q54">
        <v>345.24</v>
      </c>
      <c r="R54">
        <v>1008.72</v>
      </c>
      <c r="S54">
        <v>663.48</v>
      </c>
      <c r="T54">
        <v>520498234</v>
      </c>
      <c r="U54">
        <v>13219727</v>
      </c>
      <c r="V54" t="s">
        <v>79</v>
      </c>
      <c r="W54">
        <v>34995</v>
      </c>
      <c r="X54">
        <v>568802</v>
      </c>
      <c r="Y54" t="s">
        <v>80</v>
      </c>
      <c r="Z54">
        <v>345.24</v>
      </c>
      <c r="AA54">
        <v>345.46</v>
      </c>
      <c r="AB54">
        <v>240.73</v>
      </c>
      <c r="AC54" t="s">
        <v>92</v>
      </c>
      <c r="AD54">
        <v>0</v>
      </c>
      <c r="AE54">
        <v>0</v>
      </c>
      <c r="AF54">
        <v>0</v>
      </c>
      <c r="AG54">
        <v>1075</v>
      </c>
      <c r="AH54">
        <v>0</v>
      </c>
      <c r="AI54">
        <v>0</v>
      </c>
      <c r="AJ54">
        <v>2019</v>
      </c>
      <c r="AK54">
        <v>447</v>
      </c>
      <c r="AL54">
        <v>1097</v>
      </c>
      <c r="AM54">
        <v>4638</v>
      </c>
      <c r="AN54">
        <v>989352</v>
      </c>
      <c r="AO54">
        <v>2874.59</v>
      </c>
      <c r="AP54">
        <v>224150</v>
      </c>
      <c r="AQ54">
        <v>651.27</v>
      </c>
      <c r="AR54">
        <v>7950</v>
      </c>
      <c r="AS54">
        <v>128378</v>
      </c>
      <c r="AT54">
        <v>57.27</v>
      </c>
      <c r="AU54">
        <v>1695125855</v>
      </c>
      <c r="AV54">
        <v>4.93</v>
      </c>
      <c r="AW54">
        <v>0.83</v>
      </c>
      <c r="AX54">
        <v>29.63</v>
      </c>
      <c r="AY54">
        <v>1388006</v>
      </c>
      <c r="AZ54">
        <v>259258</v>
      </c>
      <c r="BA54">
        <v>1.7889515463360799</v>
      </c>
      <c r="BB54">
        <v>2562</v>
      </c>
      <c r="BC54">
        <v>63657</v>
      </c>
      <c r="BD54">
        <v>0.99</v>
      </c>
      <c r="BE54">
        <v>1.42</v>
      </c>
      <c r="BF54">
        <v>-36.636934258341597</v>
      </c>
      <c r="BG54">
        <v>-57.740996521257998</v>
      </c>
      <c r="BH54">
        <v>-56.854168489195999</v>
      </c>
      <c r="BI54">
        <v>-65.774446823697403</v>
      </c>
      <c r="BJ54">
        <v>-36.636934258341597</v>
      </c>
      <c r="BK54" t="s">
        <v>6</v>
      </c>
      <c r="BL54">
        <v>-45.272302038088903</v>
      </c>
      <c r="BM54">
        <v>-13.5313422150564</v>
      </c>
      <c r="BN54">
        <v>-58.735272459499299</v>
      </c>
      <c r="BO54">
        <v>-34.803239466228902</v>
      </c>
      <c r="BP54">
        <v>-69.016719279784894</v>
      </c>
      <c r="BQ54">
        <v>-55.665528185186901</v>
      </c>
      <c r="BR54">
        <v>7.4282498593134498</v>
      </c>
      <c r="BS54">
        <v>-35.130471516950301</v>
      </c>
      <c r="BT54">
        <v>2.4948024948024998</v>
      </c>
      <c r="BU54">
        <v>-97.067609792947195</v>
      </c>
      <c r="BV54">
        <v>-67.264059735878604</v>
      </c>
      <c r="BW54">
        <v>-97.062314540059305</v>
      </c>
      <c r="BX54">
        <v>-39.830508474576298</v>
      </c>
      <c r="BY54">
        <v>4638</v>
      </c>
      <c r="BZ54">
        <v>44793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50"/>
  <sheetViews>
    <sheetView workbookViewId="0"/>
  </sheetViews>
  <sheetFormatPr baseColWidth="10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138</v>
      </c>
      <c r="B2">
        <v>3511.55</v>
      </c>
      <c r="C2">
        <v>4253.09</v>
      </c>
      <c r="E2">
        <v>3502.83</v>
      </c>
      <c r="F2">
        <v>4235.46</v>
      </c>
      <c r="G2">
        <v>3496.84</v>
      </c>
      <c r="I2">
        <v>3038.7</v>
      </c>
      <c r="J2">
        <v>4205.63</v>
      </c>
      <c r="K2">
        <v>3497.21</v>
      </c>
      <c r="L2">
        <v>4241.33</v>
      </c>
      <c r="N2">
        <v>3508.75</v>
      </c>
      <c r="O2">
        <v>4241.6499999999996</v>
      </c>
      <c r="P2" t="s">
        <v>8</v>
      </c>
      <c r="Q2">
        <v>3038.7</v>
      </c>
      <c r="R2">
        <v>4253.09</v>
      </c>
      <c r="S2">
        <v>1214.3900000000001</v>
      </c>
      <c r="T2">
        <v>520495548</v>
      </c>
      <c r="U2">
        <v>13219699</v>
      </c>
      <c r="V2" t="s">
        <v>79</v>
      </c>
      <c r="W2">
        <v>34995</v>
      </c>
      <c r="X2">
        <v>568803</v>
      </c>
      <c r="Y2" t="s">
        <v>80</v>
      </c>
      <c r="Z2">
        <v>3038.7</v>
      </c>
      <c r="AA2">
        <v>3041.45</v>
      </c>
      <c r="AB2">
        <v>272.95</v>
      </c>
      <c r="AC2" t="s">
        <v>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34465819</v>
      </c>
      <c r="AO2">
        <v>11343.74</v>
      </c>
      <c r="AP2">
        <v>11323110</v>
      </c>
      <c r="AQ2">
        <v>3726.78</v>
      </c>
      <c r="AR2">
        <v>410175</v>
      </c>
      <c r="AS2">
        <v>8984530</v>
      </c>
      <c r="AT2">
        <v>79.349999999999994</v>
      </c>
      <c r="AU2">
        <v>6438768320</v>
      </c>
      <c r="AV2">
        <v>2.12</v>
      </c>
      <c r="AW2">
        <v>0</v>
      </c>
      <c r="AX2">
        <v>0</v>
      </c>
      <c r="AY2">
        <v>576564</v>
      </c>
      <c r="AZ2">
        <v>40956</v>
      </c>
      <c r="BA2">
        <v>0</v>
      </c>
      <c r="BB2">
        <v>0</v>
      </c>
      <c r="BC2">
        <v>881952</v>
      </c>
      <c r="BD2">
        <v>0</v>
      </c>
      <c r="BE2">
        <v>3.69</v>
      </c>
    </row>
    <row r="3" spans="1:57" x14ac:dyDescent="0.2">
      <c r="A3" t="s">
        <v>139</v>
      </c>
      <c r="B3">
        <v>353.73</v>
      </c>
      <c r="C3">
        <v>285.18</v>
      </c>
      <c r="D3">
        <v>1913.18</v>
      </c>
      <c r="E3">
        <v>357.9</v>
      </c>
      <c r="F3">
        <v>288.67</v>
      </c>
      <c r="G3">
        <v>352.23</v>
      </c>
      <c r="H3">
        <v>442.65</v>
      </c>
      <c r="I3">
        <v>392.56</v>
      </c>
      <c r="J3">
        <v>283.47800000000001</v>
      </c>
      <c r="K3">
        <v>351.38</v>
      </c>
      <c r="L3">
        <v>291.67</v>
      </c>
      <c r="M3">
        <v>1891.95</v>
      </c>
      <c r="N3">
        <v>353.72</v>
      </c>
      <c r="O3">
        <v>288.52999999999997</v>
      </c>
      <c r="P3" t="s">
        <v>9</v>
      </c>
      <c r="Q3">
        <v>283.47800000000001</v>
      </c>
      <c r="R3">
        <v>1913.18</v>
      </c>
      <c r="S3">
        <v>1629.702</v>
      </c>
      <c r="T3">
        <v>520884763</v>
      </c>
      <c r="U3">
        <v>13219465</v>
      </c>
      <c r="V3" t="s">
        <v>140</v>
      </c>
      <c r="W3">
        <v>35033</v>
      </c>
      <c r="X3">
        <v>571081</v>
      </c>
      <c r="Y3" t="s">
        <v>80</v>
      </c>
      <c r="Z3">
        <v>283.47800000000001</v>
      </c>
      <c r="AA3">
        <v>285.51600000000002</v>
      </c>
      <c r="AB3">
        <v>349356</v>
      </c>
      <c r="AC3" t="s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141</v>
      </c>
      <c r="B4">
        <v>72.650000000000006</v>
      </c>
      <c r="C4">
        <v>140.69</v>
      </c>
      <c r="D4">
        <v>462.71</v>
      </c>
      <c r="E4">
        <v>73.34</v>
      </c>
      <c r="F4">
        <v>134.16</v>
      </c>
      <c r="G4">
        <v>71.819999999999993</v>
      </c>
      <c r="H4">
        <v>133.65</v>
      </c>
      <c r="I4">
        <v>93.79</v>
      </c>
      <c r="J4">
        <v>138.114</v>
      </c>
      <c r="K4">
        <v>73.03</v>
      </c>
      <c r="L4">
        <v>141.08000000000001</v>
      </c>
      <c r="M4">
        <v>451.27</v>
      </c>
      <c r="N4">
        <v>72.989999999999995</v>
      </c>
      <c r="O4">
        <v>136.91</v>
      </c>
      <c r="P4" t="s">
        <v>6</v>
      </c>
      <c r="Q4">
        <v>71.819999999999993</v>
      </c>
      <c r="R4">
        <v>462.71</v>
      </c>
      <c r="S4">
        <v>390.89</v>
      </c>
      <c r="T4">
        <v>520495553</v>
      </c>
      <c r="U4">
        <v>13219543</v>
      </c>
      <c r="V4" t="s">
        <v>79</v>
      </c>
      <c r="W4">
        <v>34995</v>
      </c>
      <c r="X4">
        <v>568805</v>
      </c>
      <c r="Y4" t="s">
        <v>80</v>
      </c>
      <c r="Z4">
        <v>71.819999999999993</v>
      </c>
      <c r="AA4">
        <v>71.91</v>
      </c>
      <c r="AB4">
        <v>45.17</v>
      </c>
      <c r="AC4" t="s">
        <v>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1385577</v>
      </c>
      <c r="AO4">
        <v>19322.61</v>
      </c>
      <c r="AP4">
        <v>657605</v>
      </c>
      <c r="AQ4">
        <v>9170.65</v>
      </c>
      <c r="AR4">
        <v>30196</v>
      </c>
      <c r="AS4">
        <v>397165</v>
      </c>
      <c r="AT4">
        <v>60.4</v>
      </c>
      <c r="AU4">
        <v>180505997</v>
      </c>
      <c r="AV4">
        <v>2.52</v>
      </c>
      <c r="AW4">
        <v>0</v>
      </c>
      <c r="AX4">
        <v>0</v>
      </c>
      <c r="AY4">
        <v>184862</v>
      </c>
      <c r="AZ4">
        <v>20597</v>
      </c>
      <c r="BA4">
        <v>0</v>
      </c>
      <c r="BB4">
        <v>13862</v>
      </c>
      <c r="BC4">
        <v>174431</v>
      </c>
      <c r="BD4">
        <v>67.3</v>
      </c>
      <c r="BE4">
        <v>9.8000000000000007</v>
      </c>
    </row>
    <row r="5" spans="1:57" x14ac:dyDescent="0.2">
      <c r="A5" t="s">
        <v>142</v>
      </c>
      <c r="B5">
        <v>83.81</v>
      </c>
      <c r="C5">
        <v>113.6</v>
      </c>
      <c r="D5">
        <v>158.63</v>
      </c>
      <c r="E5">
        <v>84</v>
      </c>
      <c r="F5">
        <v>112.48</v>
      </c>
      <c r="G5">
        <v>82.7</v>
      </c>
      <c r="H5">
        <v>293.64999999999998</v>
      </c>
      <c r="I5">
        <v>150.25</v>
      </c>
      <c r="J5">
        <v>112.82</v>
      </c>
      <c r="K5">
        <v>83.75</v>
      </c>
      <c r="L5">
        <v>106.74</v>
      </c>
      <c r="M5">
        <v>168.83</v>
      </c>
      <c r="N5">
        <v>83.62</v>
      </c>
      <c r="O5">
        <v>106.58</v>
      </c>
      <c r="P5" t="s">
        <v>6</v>
      </c>
      <c r="Q5">
        <v>82.7</v>
      </c>
      <c r="R5">
        <v>293.64999999999998</v>
      </c>
      <c r="S5">
        <v>210.95</v>
      </c>
      <c r="T5">
        <v>520495557</v>
      </c>
      <c r="U5">
        <v>13219852</v>
      </c>
      <c r="V5" t="s">
        <v>79</v>
      </c>
      <c r="W5">
        <v>34995</v>
      </c>
      <c r="X5">
        <v>568805</v>
      </c>
      <c r="Y5" t="s">
        <v>80</v>
      </c>
      <c r="Z5">
        <v>82.7</v>
      </c>
      <c r="AA5">
        <v>82.87</v>
      </c>
      <c r="AB5">
        <v>49</v>
      </c>
      <c r="AC5" t="s">
        <v>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1681316</v>
      </c>
      <c r="AO5">
        <v>20360.009999999998</v>
      </c>
      <c r="AP5">
        <v>641860</v>
      </c>
      <c r="AQ5">
        <v>7772.65</v>
      </c>
      <c r="AR5">
        <v>33594</v>
      </c>
      <c r="AS5">
        <v>425477</v>
      </c>
      <c r="AT5">
        <v>66.290000000000006</v>
      </c>
      <c r="AU5">
        <v>202145667</v>
      </c>
      <c r="AV5">
        <v>2.4500000000000002</v>
      </c>
      <c r="AW5">
        <v>0</v>
      </c>
      <c r="AX5">
        <v>0</v>
      </c>
      <c r="AY5">
        <v>197705</v>
      </c>
      <c r="AZ5">
        <v>20396</v>
      </c>
      <c r="BA5">
        <v>0</v>
      </c>
      <c r="BB5">
        <v>13176</v>
      </c>
      <c r="BC5">
        <v>142553</v>
      </c>
      <c r="BD5">
        <v>64.599999999999994</v>
      </c>
      <c r="BE5">
        <v>8.01</v>
      </c>
    </row>
    <row r="6" spans="1:57" x14ac:dyDescent="0.2">
      <c r="A6" t="s">
        <v>143</v>
      </c>
      <c r="B6">
        <v>78.099999999999994</v>
      </c>
      <c r="C6">
        <v>152.29</v>
      </c>
      <c r="D6">
        <v>480.64</v>
      </c>
      <c r="E6">
        <v>75.3</v>
      </c>
      <c r="F6">
        <v>151.81</v>
      </c>
      <c r="G6">
        <v>77.77</v>
      </c>
      <c r="H6">
        <v>70.930000000000007</v>
      </c>
      <c r="I6">
        <v>124.98</v>
      </c>
      <c r="J6">
        <v>150.37100000000001</v>
      </c>
      <c r="K6">
        <v>79.430000000000007</v>
      </c>
      <c r="L6">
        <v>144.43</v>
      </c>
      <c r="M6">
        <v>488.3</v>
      </c>
      <c r="N6">
        <v>80.05</v>
      </c>
      <c r="O6">
        <v>151.18</v>
      </c>
      <c r="P6" t="s">
        <v>7</v>
      </c>
      <c r="Q6">
        <v>70.930000000000007</v>
      </c>
      <c r="R6">
        <v>488.3</v>
      </c>
      <c r="S6">
        <v>417.37</v>
      </c>
      <c r="T6">
        <v>521422137</v>
      </c>
      <c r="U6">
        <v>13219843</v>
      </c>
      <c r="V6" t="s">
        <v>144</v>
      </c>
      <c r="W6">
        <v>35102</v>
      </c>
      <c r="X6">
        <v>572387</v>
      </c>
      <c r="Y6" t="s">
        <v>80</v>
      </c>
      <c r="Z6">
        <v>70.930000000000007</v>
      </c>
      <c r="AA6">
        <v>71.12</v>
      </c>
      <c r="AB6">
        <v>49.66</v>
      </c>
      <c r="AC6" t="s">
        <v>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1654622</v>
      </c>
      <c r="AO6">
        <v>23372.17</v>
      </c>
      <c r="AP6">
        <v>553319</v>
      </c>
      <c r="AQ6">
        <v>7815.84</v>
      </c>
      <c r="AR6">
        <v>37897</v>
      </c>
      <c r="AS6">
        <v>392524</v>
      </c>
      <c r="AT6">
        <v>70.94</v>
      </c>
      <c r="AU6">
        <v>203020646</v>
      </c>
      <c r="AV6">
        <v>2.87</v>
      </c>
      <c r="AW6">
        <v>0</v>
      </c>
      <c r="AX6">
        <v>0</v>
      </c>
      <c r="AY6">
        <v>219952</v>
      </c>
      <c r="AZ6">
        <v>21873</v>
      </c>
      <c r="BA6">
        <v>0</v>
      </c>
      <c r="BB6">
        <v>14449</v>
      </c>
      <c r="BC6">
        <v>139055</v>
      </c>
      <c r="BD6">
        <v>66.06</v>
      </c>
      <c r="BE6">
        <v>8.4600000000000009</v>
      </c>
    </row>
    <row r="7" spans="1:57" x14ac:dyDescent="0.2">
      <c r="A7" t="s">
        <v>145</v>
      </c>
      <c r="B7">
        <v>403.71</v>
      </c>
      <c r="C7">
        <v>499.99</v>
      </c>
      <c r="D7">
        <v>2976.35</v>
      </c>
      <c r="E7">
        <v>406.18</v>
      </c>
      <c r="F7">
        <v>495.36</v>
      </c>
      <c r="G7">
        <v>397.45</v>
      </c>
      <c r="H7">
        <v>72.19</v>
      </c>
      <c r="I7">
        <v>152.80000000000001</v>
      </c>
      <c r="J7">
        <v>511.54399999999998</v>
      </c>
      <c r="K7">
        <v>404.01</v>
      </c>
      <c r="L7">
        <v>485.79</v>
      </c>
      <c r="M7">
        <v>2968.88</v>
      </c>
      <c r="N7">
        <v>409.55</v>
      </c>
      <c r="O7">
        <v>486.19</v>
      </c>
      <c r="P7" t="s">
        <v>7</v>
      </c>
      <c r="Q7">
        <v>72.19</v>
      </c>
      <c r="R7">
        <v>2976.35</v>
      </c>
      <c r="S7">
        <v>2904.16</v>
      </c>
      <c r="T7">
        <v>521422138</v>
      </c>
      <c r="U7">
        <v>13219463</v>
      </c>
      <c r="V7" t="s">
        <v>144</v>
      </c>
      <c r="W7">
        <v>35102</v>
      </c>
      <c r="X7">
        <v>572387</v>
      </c>
      <c r="Y7" t="s">
        <v>80</v>
      </c>
      <c r="Z7">
        <v>72.19</v>
      </c>
      <c r="AA7">
        <v>72.400000000000006</v>
      </c>
      <c r="AB7">
        <v>50.31</v>
      </c>
      <c r="AC7" t="s">
        <v>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1456254</v>
      </c>
      <c r="AO7">
        <v>20209.21</v>
      </c>
      <c r="AP7">
        <v>600041</v>
      </c>
      <c r="AQ7">
        <v>8327.09</v>
      </c>
      <c r="AR7">
        <v>31968</v>
      </c>
      <c r="AS7">
        <v>423600</v>
      </c>
      <c r="AT7">
        <v>70.599999999999994</v>
      </c>
      <c r="AU7">
        <v>202116160</v>
      </c>
      <c r="AV7">
        <v>2.8</v>
      </c>
      <c r="AW7">
        <v>0</v>
      </c>
      <c r="AX7">
        <v>0</v>
      </c>
      <c r="AY7">
        <v>207016</v>
      </c>
      <c r="AZ7">
        <v>20898</v>
      </c>
      <c r="BA7">
        <v>0</v>
      </c>
      <c r="BB7">
        <v>13645</v>
      </c>
      <c r="BC7">
        <v>151648</v>
      </c>
      <c r="BD7">
        <v>65.290000000000006</v>
      </c>
      <c r="BE7">
        <v>8.84</v>
      </c>
    </row>
    <row r="8" spans="1:57" x14ac:dyDescent="0.2">
      <c r="A8" t="s">
        <v>146</v>
      </c>
      <c r="B8">
        <v>405.57</v>
      </c>
      <c r="C8">
        <v>616.16999999999996</v>
      </c>
      <c r="D8">
        <v>4201.2700000000004</v>
      </c>
      <c r="E8">
        <v>415.53</v>
      </c>
      <c r="F8">
        <v>617.62</v>
      </c>
      <c r="G8">
        <v>405.04</v>
      </c>
      <c r="I8">
        <v>526.05999999999995</v>
      </c>
      <c r="J8">
        <v>612.375</v>
      </c>
      <c r="K8">
        <v>409.52</v>
      </c>
      <c r="L8">
        <v>610.30999999999995</v>
      </c>
      <c r="M8">
        <v>4219.91</v>
      </c>
      <c r="N8">
        <v>417.28</v>
      </c>
      <c r="O8">
        <v>614.97</v>
      </c>
      <c r="P8" t="s">
        <v>6</v>
      </c>
      <c r="Q8">
        <v>405.04</v>
      </c>
      <c r="R8">
        <v>4219.91</v>
      </c>
      <c r="S8">
        <v>3814.87</v>
      </c>
      <c r="T8">
        <v>520495563</v>
      </c>
      <c r="U8">
        <v>13219764</v>
      </c>
      <c r="V8" t="s">
        <v>79</v>
      </c>
      <c r="W8">
        <v>34995</v>
      </c>
      <c r="X8">
        <v>568805</v>
      </c>
      <c r="Y8" t="s">
        <v>80</v>
      </c>
      <c r="Z8">
        <v>405.04</v>
      </c>
      <c r="AA8">
        <v>405.95</v>
      </c>
      <c r="AB8">
        <v>72.709999999999994</v>
      </c>
      <c r="AC8" t="s">
        <v>81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4882455</v>
      </c>
      <c r="AO8">
        <v>12057.91</v>
      </c>
      <c r="AP8">
        <v>2584340</v>
      </c>
      <c r="AQ8">
        <v>6382.39</v>
      </c>
      <c r="AR8">
        <v>107247</v>
      </c>
      <c r="AS8">
        <v>1841555</v>
      </c>
      <c r="AT8">
        <v>71.260000000000005</v>
      </c>
      <c r="AU8">
        <v>775202715</v>
      </c>
      <c r="AV8">
        <v>1.91</v>
      </c>
      <c r="AW8">
        <v>0.11</v>
      </c>
      <c r="AX8">
        <v>0</v>
      </c>
      <c r="AY8">
        <v>206819</v>
      </c>
      <c r="AZ8">
        <v>20799</v>
      </c>
      <c r="BA8">
        <v>0</v>
      </c>
      <c r="BB8">
        <v>13417</v>
      </c>
      <c r="BC8">
        <v>460878</v>
      </c>
      <c r="BD8">
        <v>64.510000000000005</v>
      </c>
      <c r="BE8">
        <v>8.17</v>
      </c>
    </row>
    <row r="9" spans="1:57" x14ac:dyDescent="0.2">
      <c r="A9" t="s">
        <v>147</v>
      </c>
      <c r="B9">
        <v>667.04</v>
      </c>
      <c r="C9">
        <v>1927.01</v>
      </c>
      <c r="E9">
        <v>657.05</v>
      </c>
      <c r="F9">
        <v>1908.55</v>
      </c>
      <c r="G9">
        <v>651.25</v>
      </c>
      <c r="I9">
        <v>628.22</v>
      </c>
      <c r="J9">
        <v>1878.66</v>
      </c>
      <c r="K9">
        <v>662.9</v>
      </c>
      <c r="L9">
        <v>1910.01</v>
      </c>
      <c r="N9">
        <v>686.75</v>
      </c>
      <c r="O9">
        <v>1901.67</v>
      </c>
      <c r="P9" t="s">
        <v>8</v>
      </c>
      <c r="Q9">
        <v>628.22</v>
      </c>
      <c r="R9">
        <v>1927.01</v>
      </c>
      <c r="S9">
        <v>1298.79</v>
      </c>
      <c r="T9">
        <v>520495566</v>
      </c>
      <c r="U9">
        <v>13219493</v>
      </c>
      <c r="V9" t="s">
        <v>79</v>
      </c>
      <c r="W9">
        <v>34995</v>
      </c>
      <c r="X9">
        <v>568803</v>
      </c>
      <c r="Y9" t="s">
        <v>80</v>
      </c>
      <c r="Z9">
        <v>628.22</v>
      </c>
      <c r="AA9">
        <v>628.62</v>
      </c>
      <c r="AB9">
        <v>187.84</v>
      </c>
      <c r="AC9" t="s">
        <v>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2683364</v>
      </c>
      <c r="AO9">
        <v>4276.47</v>
      </c>
      <c r="AP9">
        <v>890553</v>
      </c>
      <c r="AQ9">
        <v>1419.27</v>
      </c>
      <c r="AR9">
        <v>32997</v>
      </c>
      <c r="AS9">
        <v>635596</v>
      </c>
      <c r="AT9">
        <v>71.37</v>
      </c>
      <c r="AU9">
        <v>1717418467</v>
      </c>
      <c r="AV9">
        <v>2.74</v>
      </c>
      <c r="AW9">
        <v>0.63</v>
      </c>
      <c r="AX9">
        <v>0</v>
      </c>
      <c r="AY9">
        <v>1179938</v>
      </c>
      <c r="AZ9">
        <v>33267</v>
      </c>
      <c r="BA9">
        <v>0</v>
      </c>
      <c r="BB9">
        <v>0</v>
      </c>
      <c r="BC9">
        <v>366146</v>
      </c>
      <c r="BD9">
        <v>0</v>
      </c>
      <c r="BE9">
        <v>9.25</v>
      </c>
    </row>
    <row r="10" spans="1:57" x14ac:dyDescent="0.2">
      <c r="A10" t="s">
        <v>148</v>
      </c>
      <c r="B10">
        <v>130.34</v>
      </c>
      <c r="C10">
        <v>122.71</v>
      </c>
      <c r="D10">
        <v>195.18</v>
      </c>
      <c r="E10">
        <v>130.30000000000001</v>
      </c>
      <c r="F10">
        <v>126.61</v>
      </c>
      <c r="G10">
        <v>130.76</v>
      </c>
      <c r="H10">
        <v>266.55</v>
      </c>
      <c r="I10">
        <v>73.78</v>
      </c>
      <c r="J10">
        <v>126.596</v>
      </c>
      <c r="K10">
        <v>104.09</v>
      </c>
      <c r="L10">
        <v>169.92</v>
      </c>
      <c r="M10">
        <v>193.76</v>
      </c>
      <c r="N10">
        <v>107.23</v>
      </c>
      <c r="O10">
        <v>131.22</v>
      </c>
      <c r="P10" t="s">
        <v>8</v>
      </c>
      <c r="Q10">
        <v>73.78</v>
      </c>
      <c r="R10">
        <v>266.55</v>
      </c>
      <c r="S10">
        <v>192.77</v>
      </c>
      <c r="T10">
        <v>520495646</v>
      </c>
      <c r="U10">
        <v>13219651</v>
      </c>
      <c r="V10" t="s">
        <v>79</v>
      </c>
      <c r="W10">
        <v>34995</v>
      </c>
      <c r="X10">
        <v>568803</v>
      </c>
      <c r="Y10" t="s">
        <v>80</v>
      </c>
      <c r="Z10">
        <v>73.78</v>
      </c>
      <c r="AA10">
        <v>75.69</v>
      </c>
      <c r="AB10">
        <v>876.79</v>
      </c>
      <c r="AC10" t="s">
        <v>81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463505</v>
      </c>
      <c r="AO10">
        <v>6874.25</v>
      </c>
      <c r="AP10">
        <v>59234</v>
      </c>
      <c r="AQ10">
        <v>878.5</v>
      </c>
      <c r="AR10">
        <v>571</v>
      </c>
      <c r="AS10">
        <v>17896</v>
      </c>
      <c r="AT10">
        <v>30.21</v>
      </c>
      <c r="AU10">
        <v>146485103</v>
      </c>
      <c r="AV10">
        <v>2.17</v>
      </c>
      <c r="AW10">
        <v>1.92</v>
      </c>
      <c r="AX10">
        <v>0</v>
      </c>
      <c r="AY10">
        <v>976368</v>
      </c>
      <c r="AZ10">
        <v>430288</v>
      </c>
      <c r="BA10">
        <v>0</v>
      </c>
      <c r="BB10">
        <v>0</v>
      </c>
      <c r="BC10">
        <v>13694</v>
      </c>
      <c r="BD10">
        <v>0</v>
      </c>
      <c r="BE10">
        <v>0.49</v>
      </c>
    </row>
    <row r="11" spans="1:57" x14ac:dyDescent="0.2">
      <c r="A11" t="s">
        <v>149</v>
      </c>
      <c r="B11">
        <v>83.67</v>
      </c>
      <c r="C11">
        <v>131.09</v>
      </c>
      <c r="D11">
        <v>156.18</v>
      </c>
      <c r="E11">
        <v>83.76</v>
      </c>
      <c r="F11">
        <v>130.44</v>
      </c>
      <c r="G11">
        <v>82.16</v>
      </c>
      <c r="H11">
        <v>273.85000000000002</v>
      </c>
      <c r="I11">
        <v>48.32</v>
      </c>
      <c r="J11">
        <v>133.54</v>
      </c>
      <c r="K11">
        <v>103.75</v>
      </c>
      <c r="L11">
        <v>101.82</v>
      </c>
      <c r="M11">
        <v>158.99</v>
      </c>
      <c r="N11">
        <v>99.71</v>
      </c>
      <c r="O11">
        <v>103.16</v>
      </c>
      <c r="P11" t="s">
        <v>8</v>
      </c>
      <c r="Q11">
        <v>48.32</v>
      </c>
      <c r="R11">
        <v>273.85000000000002</v>
      </c>
      <c r="S11">
        <v>225.53</v>
      </c>
      <c r="T11">
        <v>520495648</v>
      </c>
      <c r="U11">
        <v>13219743</v>
      </c>
      <c r="V11" t="s">
        <v>79</v>
      </c>
      <c r="W11">
        <v>34995</v>
      </c>
      <c r="X11">
        <v>568803</v>
      </c>
      <c r="Y11" t="s">
        <v>80</v>
      </c>
      <c r="Z11">
        <v>48.32</v>
      </c>
      <c r="AA11">
        <v>49.32</v>
      </c>
      <c r="AB11">
        <v>848.75</v>
      </c>
      <c r="AC11" t="s">
        <v>81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383785</v>
      </c>
      <c r="AO11">
        <v>9140.58</v>
      </c>
      <c r="AP11">
        <v>37792</v>
      </c>
      <c r="AQ11">
        <v>900.09</v>
      </c>
      <c r="AR11">
        <v>620</v>
      </c>
      <c r="AS11">
        <v>8255</v>
      </c>
      <c r="AT11">
        <v>21.84</v>
      </c>
      <c r="AU11">
        <v>87196425</v>
      </c>
      <c r="AV11">
        <v>2.08</v>
      </c>
      <c r="AW11">
        <v>1.9</v>
      </c>
      <c r="AX11">
        <v>0</v>
      </c>
      <c r="AY11">
        <v>976816</v>
      </c>
      <c r="AZ11">
        <v>430288</v>
      </c>
      <c r="BA11">
        <v>0</v>
      </c>
      <c r="BB11">
        <v>0</v>
      </c>
      <c r="BC11">
        <v>8281</v>
      </c>
      <c r="BD11">
        <v>0</v>
      </c>
      <c r="BE11">
        <v>0.34</v>
      </c>
    </row>
    <row r="12" spans="1:57" x14ac:dyDescent="0.2">
      <c r="A12" t="s">
        <v>150</v>
      </c>
      <c r="B12">
        <v>152.63</v>
      </c>
      <c r="C12">
        <v>149.94</v>
      </c>
      <c r="D12">
        <v>302.54000000000002</v>
      </c>
      <c r="E12">
        <v>154.1</v>
      </c>
      <c r="F12">
        <v>150.57</v>
      </c>
      <c r="G12">
        <v>149.87</v>
      </c>
      <c r="H12">
        <v>162</v>
      </c>
      <c r="I12">
        <v>138.74</v>
      </c>
      <c r="J12">
        <v>149.43199999999999</v>
      </c>
      <c r="K12">
        <v>150.72999999999999</v>
      </c>
      <c r="L12">
        <v>150.47</v>
      </c>
      <c r="M12">
        <v>300.38</v>
      </c>
      <c r="N12">
        <v>153.78</v>
      </c>
      <c r="O12">
        <v>150.36000000000001</v>
      </c>
      <c r="P12" t="s">
        <v>8</v>
      </c>
      <c r="Q12">
        <v>138.74</v>
      </c>
      <c r="R12">
        <v>302.54000000000002</v>
      </c>
      <c r="S12">
        <v>163.80000000000001</v>
      </c>
      <c r="T12">
        <v>520495650</v>
      </c>
      <c r="U12">
        <v>13219629</v>
      </c>
      <c r="V12" t="s">
        <v>79</v>
      </c>
      <c r="W12">
        <v>34995</v>
      </c>
      <c r="X12">
        <v>568803</v>
      </c>
      <c r="Y12" t="s">
        <v>80</v>
      </c>
      <c r="Z12">
        <v>138.74</v>
      </c>
      <c r="AA12">
        <v>139.09</v>
      </c>
      <c r="AB12">
        <v>31.57</v>
      </c>
      <c r="AC12" t="s">
        <v>81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3356058</v>
      </c>
      <c r="AO12">
        <v>24189.68</v>
      </c>
      <c r="AP12">
        <v>2979572</v>
      </c>
      <c r="AQ12">
        <v>21476.06</v>
      </c>
      <c r="AR12">
        <v>54539</v>
      </c>
      <c r="AS12">
        <v>1551692</v>
      </c>
      <c r="AT12">
        <v>52.08</v>
      </c>
      <c r="AU12">
        <v>70091179</v>
      </c>
      <c r="AV12">
        <v>0.51</v>
      </c>
      <c r="AW12">
        <v>0</v>
      </c>
      <c r="AX12">
        <v>0</v>
      </c>
      <c r="AY12">
        <v>936</v>
      </c>
      <c r="AZ12">
        <v>144</v>
      </c>
      <c r="BA12">
        <v>0</v>
      </c>
      <c r="BB12">
        <v>0</v>
      </c>
      <c r="BC12">
        <v>1279612</v>
      </c>
      <c r="BD12">
        <v>0</v>
      </c>
      <c r="BE12">
        <v>21.88</v>
      </c>
    </row>
    <row r="13" spans="1:57" x14ac:dyDescent="0.2">
      <c r="A13" t="s">
        <v>151</v>
      </c>
      <c r="B13">
        <v>614.91</v>
      </c>
      <c r="C13">
        <v>3318.85</v>
      </c>
      <c r="D13">
        <v>1101.1600000000001</v>
      </c>
      <c r="E13">
        <v>603.46</v>
      </c>
      <c r="F13">
        <v>3286.42</v>
      </c>
      <c r="G13">
        <v>586.01</v>
      </c>
      <c r="I13">
        <v>861.58</v>
      </c>
      <c r="J13">
        <v>3191.8</v>
      </c>
      <c r="O13">
        <v>3091.31</v>
      </c>
      <c r="P13" t="s">
        <v>6</v>
      </c>
      <c r="Q13">
        <v>586.01</v>
      </c>
      <c r="R13">
        <v>3318.85</v>
      </c>
      <c r="S13">
        <v>2732.84</v>
      </c>
      <c r="T13">
        <v>520495653</v>
      </c>
      <c r="U13">
        <v>13219755</v>
      </c>
      <c r="V13" t="s">
        <v>79</v>
      </c>
      <c r="W13">
        <v>34995</v>
      </c>
      <c r="X13">
        <v>568805</v>
      </c>
      <c r="Y13" t="s">
        <v>80</v>
      </c>
      <c r="Z13">
        <v>586.01</v>
      </c>
      <c r="AA13">
        <v>588.6</v>
      </c>
      <c r="AB13">
        <v>1709.23</v>
      </c>
      <c r="AC13" t="s">
        <v>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3010489</v>
      </c>
      <c r="AO13">
        <v>5186.26</v>
      </c>
      <c r="AP13">
        <v>267606</v>
      </c>
      <c r="AQ13">
        <v>461.01</v>
      </c>
      <c r="AR13">
        <v>2369</v>
      </c>
      <c r="AS13">
        <v>133768</v>
      </c>
      <c r="AT13">
        <v>49.99</v>
      </c>
      <c r="AU13">
        <v>2085360141</v>
      </c>
      <c r="AV13">
        <v>3.59</v>
      </c>
      <c r="AW13">
        <v>4</v>
      </c>
      <c r="AX13">
        <v>0</v>
      </c>
      <c r="AY13">
        <v>13169160</v>
      </c>
      <c r="AZ13">
        <v>733825</v>
      </c>
      <c r="BA13">
        <v>0</v>
      </c>
      <c r="BB13">
        <v>2282</v>
      </c>
      <c r="BC13">
        <v>26474</v>
      </c>
      <c r="BD13">
        <v>0.31</v>
      </c>
      <c r="BE13">
        <v>0.09</v>
      </c>
    </row>
    <row r="14" spans="1:57" x14ac:dyDescent="0.2">
      <c r="A14" t="s">
        <v>152</v>
      </c>
      <c r="B14">
        <v>135.83000000000001</v>
      </c>
      <c r="C14">
        <v>95.91</v>
      </c>
      <c r="D14">
        <v>743.04</v>
      </c>
      <c r="E14">
        <v>136.69999999999999</v>
      </c>
      <c r="F14">
        <v>95.46</v>
      </c>
      <c r="G14">
        <v>134.43</v>
      </c>
      <c r="I14">
        <v>83.47</v>
      </c>
      <c r="J14">
        <v>96.790400000000005</v>
      </c>
      <c r="K14">
        <v>135.72</v>
      </c>
      <c r="L14">
        <v>94.98</v>
      </c>
      <c r="M14">
        <v>735.84</v>
      </c>
      <c r="N14">
        <v>136.19</v>
      </c>
      <c r="O14">
        <v>94.95</v>
      </c>
      <c r="P14" t="s">
        <v>8</v>
      </c>
      <c r="Q14">
        <v>83.47</v>
      </c>
      <c r="R14">
        <v>743.04</v>
      </c>
      <c r="S14">
        <v>659.57</v>
      </c>
      <c r="T14">
        <v>520495704</v>
      </c>
      <c r="U14">
        <v>13219662</v>
      </c>
      <c r="V14" t="s">
        <v>79</v>
      </c>
      <c r="W14">
        <v>34995</v>
      </c>
      <c r="X14">
        <v>568803</v>
      </c>
      <c r="Y14" t="s">
        <v>80</v>
      </c>
      <c r="Z14">
        <v>83.47</v>
      </c>
      <c r="AA14">
        <v>83.68</v>
      </c>
      <c r="AB14">
        <v>1436.62</v>
      </c>
      <c r="AC14" t="s">
        <v>81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581490</v>
      </c>
      <c r="AO14">
        <v>7310.83</v>
      </c>
      <c r="AP14">
        <v>239092</v>
      </c>
      <c r="AQ14">
        <v>3006</v>
      </c>
      <c r="AR14">
        <v>6305</v>
      </c>
      <c r="AS14">
        <v>68559</v>
      </c>
      <c r="AT14">
        <v>28.67</v>
      </c>
      <c r="AU14">
        <v>230372362</v>
      </c>
      <c r="AV14">
        <v>2.9</v>
      </c>
      <c r="AW14">
        <v>1.82</v>
      </c>
      <c r="AX14">
        <v>0</v>
      </c>
      <c r="AY14">
        <v>11135140</v>
      </c>
      <c r="AZ14">
        <v>42048</v>
      </c>
      <c r="BA14">
        <v>0</v>
      </c>
      <c r="BB14">
        <v>0</v>
      </c>
      <c r="BC14">
        <v>125484</v>
      </c>
      <c r="BD14">
        <v>0</v>
      </c>
      <c r="BE14">
        <v>0.54</v>
      </c>
    </row>
    <row r="15" spans="1:57" x14ac:dyDescent="0.2">
      <c r="A15" t="s">
        <v>153</v>
      </c>
      <c r="B15">
        <v>152.18</v>
      </c>
      <c r="C15">
        <v>79.75</v>
      </c>
      <c r="D15">
        <v>572.58000000000004</v>
      </c>
      <c r="E15">
        <v>152.63999999999999</v>
      </c>
      <c r="F15">
        <v>79.55</v>
      </c>
      <c r="G15">
        <v>151.38</v>
      </c>
      <c r="H15">
        <v>213.9</v>
      </c>
      <c r="I15">
        <v>78.739999999999995</v>
      </c>
      <c r="J15">
        <v>80.746099999999998</v>
      </c>
      <c r="K15">
        <v>152</v>
      </c>
      <c r="L15">
        <v>80.33</v>
      </c>
      <c r="M15">
        <v>576.59</v>
      </c>
      <c r="N15">
        <v>152.76</v>
      </c>
      <c r="O15">
        <v>79.069999999999993</v>
      </c>
      <c r="P15" t="s">
        <v>8</v>
      </c>
      <c r="Q15">
        <v>78.739999999999995</v>
      </c>
      <c r="R15">
        <v>576.59</v>
      </c>
      <c r="S15">
        <v>497.85</v>
      </c>
      <c r="T15">
        <v>520495712</v>
      </c>
      <c r="U15">
        <v>13219565</v>
      </c>
      <c r="V15" t="s">
        <v>79</v>
      </c>
      <c r="W15">
        <v>34995</v>
      </c>
      <c r="X15">
        <v>568803</v>
      </c>
      <c r="Y15" t="s">
        <v>80</v>
      </c>
      <c r="Z15">
        <v>78.739999999999995</v>
      </c>
      <c r="AA15">
        <v>78.86</v>
      </c>
      <c r="AB15">
        <v>1212.76</v>
      </c>
      <c r="AC15" t="s">
        <v>81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640275</v>
      </c>
      <c r="AO15">
        <v>8472.7999999999993</v>
      </c>
      <c r="AP15">
        <v>301129</v>
      </c>
      <c r="AQ15">
        <v>3984.86</v>
      </c>
      <c r="AR15">
        <v>7082</v>
      </c>
      <c r="AS15">
        <v>111119</v>
      </c>
      <c r="AT15">
        <v>36.9</v>
      </c>
      <c r="AU15">
        <v>323814809</v>
      </c>
      <c r="AV15">
        <v>4.29</v>
      </c>
      <c r="AW15">
        <v>1.63</v>
      </c>
      <c r="AX15">
        <v>0</v>
      </c>
      <c r="AY15">
        <v>8570096</v>
      </c>
      <c r="AZ15">
        <v>42048</v>
      </c>
      <c r="BA15">
        <v>0</v>
      </c>
      <c r="BB15">
        <v>0</v>
      </c>
      <c r="BC15">
        <v>145890</v>
      </c>
      <c r="BD15">
        <v>0</v>
      </c>
      <c r="BE15">
        <v>0.8</v>
      </c>
    </row>
    <row r="16" spans="1:57" x14ac:dyDescent="0.2">
      <c r="A16" t="s">
        <v>154</v>
      </c>
      <c r="B16">
        <v>131.63999999999999</v>
      </c>
      <c r="C16">
        <v>117.87</v>
      </c>
      <c r="D16">
        <v>752.5</v>
      </c>
      <c r="E16">
        <v>131.94</v>
      </c>
      <c r="F16">
        <v>117.26</v>
      </c>
      <c r="G16">
        <v>130.68</v>
      </c>
      <c r="H16">
        <v>886.89</v>
      </c>
      <c r="I16">
        <v>113.59</v>
      </c>
      <c r="J16">
        <v>119.806</v>
      </c>
      <c r="K16">
        <v>131.18</v>
      </c>
      <c r="L16">
        <v>118.6</v>
      </c>
      <c r="M16">
        <v>719.1</v>
      </c>
      <c r="N16">
        <v>131.91</v>
      </c>
      <c r="O16">
        <v>116.82</v>
      </c>
      <c r="P16" t="s">
        <v>8</v>
      </c>
      <c r="Q16">
        <v>113.59</v>
      </c>
      <c r="R16">
        <v>886.89</v>
      </c>
      <c r="S16">
        <v>773.3</v>
      </c>
      <c r="T16">
        <v>520495714</v>
      </c>
      <c r="U16">
        <v>13219816</v>
      </c>
      <c r="V16" t="s">
        <v>79</v>
      </c>
      <c r="W16">
        <v>34995</v>
      </c>
      <c r="X16">
        <v>568803</v>
      </c>
      <c r="Y16" t="s">
        <v>80</v>
      </c>
      <c r="Z16">
        <v>113.59</v>
      </c>
      <c r="AA16">
        <v>113.64</v>
      </c>
      <c r="AB16">
        <v>1895.76</v>
      </c>
      <c r="AC16" t="s">
        <v>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706313</v>
      </c>
      <c r="AO16">
        <v>6537.46</v>
      </c>
      <c r="AP16">
        <v>239586</v>
      </c>
      <c r="AQ16">
        <v>2217.5500000000002</v>
      </c>
      <c r="AR16">
        <v>6500</v>
      </c>
      <c r="AS16">
        <v>96204</v>
      </c>
      <c r="AT16">
        <v>40.15</v>
      </c>
      <c r="AU16">
        <v>289332689</v>
      </c>
      <c r="AV16">
        <v>2.68</v>
      </c>
      <c r="AW16">
        <v>2.68</v>
      </c>
      <c r="AX16">
        <v>0</v>
      </c>
      <c r="AY16">
        <v>15834160</v>
      </c>
      <c r="AZ16">
        <v>56064</v>
      </c>
      <c r="BA16">
        <v>0</v>
      </c>
      <c r="BB16">
        <v>0</v>
      </c>
      <c r="BC16">
        <v>87731</v>
      </c>
      <c r="BD16">
        <v>0</v>
      </c>
      <c r="BE16">
        <v>0.27</v>
      </c>
    </row>
    <row r="17" spans="1:57" x14ac:dyDescent="0.2">
      <c r="A17" t="s">
        <v>155</v>
      </c>
      <c r="B17">
        <v>1541.93</v>
      </c>
      <c r="C17">
        <v>1657.03</v>
      </c>
      <c r="E17">
        <v>1533.89</v>
      </c>
      <c r="F17">
        <v>1641.25</v>
      </c>
      <c r="G17">
        <v>1536.08</v>
      </c>
      <c r="I17">
        <v>1368.29</v>
      </c>
      <c r="J17">
        <v>1653.02</v>
      </c>
      <c r="K17">
        <v>1529.4</v>
      </c>
      <c r="L17">
        <v>1662.16</v>
      </c>
      <c r="N17">
        <v>1548.19</v>
      </c>
      <c r="O17">
        <v>1653.41</v>
      </c>
      <c r="P17" t="s">
        <v>8</v>
      </c>
      <c r="Q17">
        <v>1368.29</v>
      </c>
      <c r="R17">
        <v>1662.16</v>
      </c>
      <c r="S17">
        <v>293.87</v>
      </c>
      <c r="T17">
        <v>520495716</v>
      </c>
      <c r="U17">
        <v>13219677</v>
      </c>
      <c r="V17" t="s">
        <v>79</v>
      </c>
      <c r="W17">
        <v>34995</v>
      </c>
      <c r="X17">
        <v>568803</v>
      </c>
      <c r="Y17" t="s">
        <v>80</v>
      </c>
      <c r="Z17">
        <v>1368.29</v>
      </c>
      <c r="AA17">
        <v>1370.55</v>
      </c>
      <c r="AB17">
        <v>95.96</v>
      </c>
      <c r="AC17" t="s">
        <v>81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9006736</v>
      </c>
      <c r="AO17">
        <v>6582.83</v>
      </c>
      <c r="AP17">
        <v>6687019</v>
      </c>
      <c r="AQ17">
        <v>4887.3999999999996</v>
      </c>
      <c r="AR17">
        <v>264662</v>
      </c>
      <c r="AS17">
        <v>4666055</v>
      </c>
      <c r="AT17">
        <v>69.78</v>
      </c>
      <c r="AU17">
        <v>3402111429</v>
      </c>
      <c r="AV17">
        <v>2.4900000000000002</v>
      </c>
      <c r="AW17">
        <v>0</v>
      </c>
      <c r="AX17">
        <v>0</v>
      </c>
      <c r="AY17">
        <v>144538</v>
      </c>
      <c r="AZ17">
        <v>17374</v>
      </c>
      <c r="BA17">
        <v>0</v>
      </c>
      <c r="BB17">
        <v>0</v>
      </c>
      <c r="BC17">
        <v>961023</v>
      </c>
      <c r="BD17">
        <v>0</v>
      </c>
      <c r="BE17">
        <v>5.93</v>
      </c>
    </row>
    <row r="18" spans="1:57" x14ac:dyDescent="0.2">
      <c r="A18" t="s">
        <v>156</v>
      </c>
      <c r="B18">
        <v>669.91</v>
      </c>
      <c r="C18">
        <v>706.56</v>
      </c>
      <c r="D18">
        <v>3023.13</v>
      </c>
      <c r="E18">
        <v>670.45</v>
      </c>
      <c r="F18">
        <v>711.48</v>
      </c>
      <c r="G18">
        <v>669.52</v>
      </c>
      <c r="I18">
        <v>695.1</v>
      </c>
      <c r="J18">
        <v>704.005</v>
      </c>
      <c r="K18">
        <v>672.34</v>
      </c>
      <c r="L18">
        <v>705.93</v>
      </c>
      <c r="M18">
        <v>2997.55</v>
      </c>
      <c r="N18">
        <v>691.35</v>
      </c>
      <c r="O18">
        <v>699.34</v>
      </c>
      <c r="P18" t="s">
        <v>6</v>
      </c>
      <c r="Q18">
        <v>669.52</v>
      </c>
      <c r="R18">
        <v>3023.13</v>
      </c>
      <c r="S18">
        <v>2353.61</v>
      </c>
      <c r="T18">
        <v>520495723</v>
      </c>
      <c r="U18">
        <v>13219809</v>
      </c>
      <c r="V18" t="s">
        <v>79</v>
      </c>
      <c r="W18">
        <v>34995</v>
      </c>
      <c r="X18">
        <v>568805</v>
      </c>
      <c r="Y18" t="s">
        <v>80</v>
      </c>
      <c r="Z18">
        <v>669.52</v>
      </c>
      <c r="AA18">
        <v>670.41</v>
      </c>
      <c r="AB18">
        <v>70.349999999999994</v>
      </c>
      <c r="AC18" t="s">
        <v>81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4194066</v>
      </c>
      <c r="AO18">
        <v>6265.05</v>
      </c>
      <c r="AP18">
        <v>3160684</v>
      </c>
      <c r="AQ18">
        <v>4721.3999999999996</v>
      </c>
      <c r="AR18">
        <v>97187</v>
      </c>
      <c r="AS18">
        <v>2130539</v>
      </c>
      <c r="AT18">
        <v>67.41</v>
      </c>
      <c r="AU18">
        <v>2088340556</v>
      </c>
      <c r="AV18">
        <v>3.12</v>
      </c>
      <c r="AW18">
        <v>0</v>
      </c>
      <c r="AX18">
        <v>0</v>
      </c>
      <c r="AY18">
        <v>154655</v>
      </c>
      <c r="AZ18">
        <v>17850</v>
      </c>
      <c r="BA18">
        <v>0</v>
      </c>
      <c r="BB18">
        <v>1044</v>
      </c>
      <c r="BC18">
        <v>370782</v>
      </c>
      <c r="BD18">
        <v>5.85</v>
      </c>
      <c r="BE18">
        <v>4.1500000000000004</v>
      </c>
    </row>
    <row r="19" spans="1:57" x14ac:dyDescent="0.2">
      <c r="A19" t="s">
        <v>157</v>
      </c>
      <c r="B19">
        <v>46.95</v>
      </c>
      <c r="C19">
        <v>30.03</v>
      </c>
      <c r="D19">
        <v>86.25</v>
      </c>
      <c r="E19">
        <v>42.21</v>
      </c>
      <c r="F19">
        <v>36.520000000000003</v>
      </c>
      <c r="G19">
        <v>37.33</v>
      </c>
      <c r="H19">
        <v>51.19</v>
      </c>
      <c r="I19">
        <v>33.340000000000003</v>
      </c>
      <c r="J19">
        <v>22.682700000000001</v>
      </c>
      <c r="L19">
        <v>262.31</v>
      </c>
      <c r="O19">
        <v>32.119999999999997</v>
      </c>
      <c r="P19" t="s">
        <v>9</v>
      </c>
      <c r="Q19">
        <v>22.682700000000001</v>
      </c>
      <c r="R19">
        <v>262.31</v>
      </c>
      <c r="S19">
        <v>239.62729999999999</v>
      </c>
      <c r="T19">
        <v>520884854</v>
      </c>
      <c r="U19">
        <v>13219460</v>
      </c>
      <c r="V19" t="s">
        <v>140</v>
      </c>
      <c r="W19">
        <v>35033</v>
      </c>
      <c r="X19">
        <v>571081</v>
      </c>
      <c r="Y19" t="s">
        <v>80</v>
      </c>
      <c r="Z19">
        <v>22.682700000000001</v>
      </c>
      <c r="AA19">
        <v>22.757200000000001</v>
      </c>
      <c r="AB19">
        <v>261992</v>
      </c>
      <c r="AC19" t="s">
        <v>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158</v>
      </c>
      <c r="B20">
        <v>1045.43</v>
      </c>
      <c r="C20">
        <v>1047.05</v>
      </c>
      <c r="D20">
        <v>4285.2299999999996</v>
      </c>
      <c r="E20">
        <v>1044.46</v>
      </c>
      <c r="F20">
        <v>1030.4100000000001</v>
      </c>
      <c r="G20">
        <v>1029.28</v>
      </c>
      <c r="I20">
        <v>659.64</v>
      </c>
      <c r="J20">
        <v>1038.75</v>
      </c>
      <c r="K20">
        <v>1034.4000000000001</v>
      </c>
      <c r="L20">
        <v>1039.44</v>
      </c>
      <c r="M20">
        <v>4288.8900000000003</v>
      </c>
      <c r="N20">
        <v>1034.3599999999999</v>
      </c>
      <c r="O20">
        <v>1017.5</v>
      </c>
      <c r="P20" t="s">
        <v>8</v>
      </c>
      <c r="Q20">
        <v>659.64</v>
      </c>
      <c r="R20">
        <v>4288.8900000000003</v>
      </c>
      <c r="S20">
        <v>3629.25</v>
      </c>
      <c r="T20">
        <v>520495738</v>
      </c>
      <c r="U20">
        <v>13219826</v>
      </c>
      <c r="V20" t="s">
        <v>79</v>
      </c>
      <c r="W20">
        <v>34995</v>
      </c>
      <c r="X20">
        <v>568803</v>
      </c>
      <c r="Y20" t="s">
        <v>80</v>
      </c>
      <c r="Z20">
        <v>659.64</v>
      </c>
      <c r="AA20">
        <v>661.09</v>
      </c>
      <c r="AB20">
        <v>63.41</v>
      </c>
      <c r="AC20" t="s">
        <v>81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6180554</v>
      </c>
      <c r="AO20">
        <v>9369.67</v>
      </c>
      <c r="AP20">
        <v>3716772</v>
      </c>
      <c r="AQ20">
        <v>5634.6</v>
      </c>
      <c r="AR20">
        <v>117803</v>
      </c>
      <c r="AS20">
        <v>2670381</v>
      </c>
      <c r="AT20">
        <v>71.849999999999994</v>
      </c>
      <c r="AU20">
        <v>1056120224</v>
      </c>
      <c r="AV20">
        <v>1.6</v>
      </c>
      <c r="AW20">
        <v>0</v>
      </c>
      <c r="AX20">
        <v>0</v>
      </c>
      <c r="AY20">
        <v>20447</v>
      </c>
      <c r="AZ20">
        <v>2421</v>
      </c>
      <c r="BA20">
        <v>0</v>
      </c>
      <c r="BB20">
        <v>0</v>
      </c>
      <c r="BC20">
        <v>774127</v>
      </c>
      <c r="BD20">
        <v>0</v>
      </c>
      <c r="BE20">
        <v>10.36</v>
      </c>
    </row>
    <row r="21" spans="1:57" x14ac:dyDescent="0.2">
      <c r="A21" t="s">
        <v>159</v>
      </c>
      <c r="B21">
        <v>1221.81</v>
      </c>
      <c r="C21">
        <v>1067.92</v>
      </c>
      <c r="D21">
        <v>3596.1</v>
      </c>
      <c r="E21">
        <v>1228.68</v>
      </c>
      <c r="F21">
        <v>1057.23</v>
      </c>
      <c r="G21">
        <v>1202.77</v>
      </c>
      <c r="I21">
        <v>1226.47</v>
      </c>
      <c r="J21">
        <v>1056.45</v>
      </c>
      <c r="K21">
        <v>1213.92</v>
      </c>
      <c r="L21">
        <v>1084.48</v>
      </c>
      <c r="M21">
        <v>3576.43</v>
      </c>
      <c r="N21">
        <v>1219.03</v>
      </c>
      <c r="O21">
        <v>1064.68</v>
      </c>
      <c r="P21" t="s">
        <v>9</v>
      </c>
      <c r="Q21">
        <v>1056.45</v>
      </c>
      <c r="R21">
        <v>3596.1</v>
      </c>
      <c r="S21">
        <v>2539.65</v>
      </c>
      <c r="T21">
        <v>520884865</v>
      </c>
      <c r="U21">
        <v>13219574</v>
      </c>
      <c r="V21" t="s">
        <v>140</v>
      </c>
      <c r="W21">
        <v>35033</v>
      </c>
      <c r="X21">
        <v>571081</v>
      </c>
      <c r="Y21" t="s">
        <v>80</v>
      </c>
      <c r="Z21">
        <v>1056.45</v>
      </c>
      <c r="AA21">
        <v>1057.73</v>
      </c>
      <c r="AB21">
        <v>370680</v>
      </c>
      <c r="AC21" t="s">
        <v>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160</v>
      </c>
      <c r="B22">
        <v>1678.55</v>
      </c>
      <c r="C22">
        <v>1381.02</v>
      </c>
      <c r="D22">
        <v>3800.76</v>
      </c>
      <c r="E22">
        <v>1694.63</v>
      </c>
      <c r="F22">
        <v>1365.34</v>
      </c>
      <c r="G22">
        <v>1682.25</v>
      </c>
      <c r="I22">
        <v>1871.69</v>
      </c>
      <c r="J22">
        <v>1355.5</v>
      </c>
      <c r="K22">
        <v>1695.69</v>
      </c>
      <c r="L22">
        <v>1388.39</v>
      </c>
      <c r="M22">
        <v>3801.53</v>
      </c>
      <c r="N22">
        <v>1696.92</v>
      </c>
      <c r="O22">
        <v>1378.58</v>
      </c>
      <c r="P22" t="s">
        <v>9</v>
      </c>
      <c r="Q22">
        <v>1355.5</v>
      </c>
      <c r="R22">
        <v>3801.53</v>
      </c>
      <c r="S22">
        <v>2446.0300000000002</v>
      </c>
      <c r="T22">
        <v>520884866</v>
      </c>
      <c r="U22">
        <v>13219851</v>
      </c>
      <c r="V22" t="s">
        <v>140</v>
      </c>
      <c r="W22">
        <v>35033</v>
      </c>
      <c r="X22">
        <v>571081</v>
      </c>
      <c r="Y22" t="s">
        <v>80</v>
      </c>
      <c r="Z22">
        <v>1355.5</v>
      </c>
      <c r="AA22">
        <v>1357.11</v>
      </c>
      <c r="AB22">
        <v>385284</v>
      </c>
      <c r="AC22" t="s">
        <v>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161</v>
      </c>
      <c r="B23">
        <v>137.04</v>
      </c>
      <c r="C23">
        <v>135.79</v>
      </c>
      <c r="D23">
        <v>289.5</v>
      </c>
      <c r="E23">
        <v>143.88</v>
      </c>
      <c r="F23">
        <v>137.25</v>
      </c>
      <c r="G23">
        <v>142.37</v>
      </c>
      <c r="H23">
        <v>275.76</v>
      </c>
      <c r="I23">
        <v>132.55000000000001</v>
      </c>
      <c r="J23">
        <v>138.06</v>
      </c>
      <c r="K23">
        <v>142.93</v>
      </c>
      <c r="L23">
        <v>132.9</v>
      </c>
      <c r="M23">
        <v>282.93</v>
      </c>
      <c r="N23">
        <v>143.83000000000001</v>
      </c>
      <c r="O23">
        <v>137.27000000000001</v>
      </c>
      <c r="P23" t="s">
        <v>8</v>
      </c>
      <c r="Q23">
        <v>132.55000000000001</v>
      </c>
      <c r="R23">
        <v>289.5</v>
      </c>
      <c r="S23">
        <v>156.94999999999999</v>
      </c>
      <c r="T23">
        <v>520495760</v>
      </c>
      <c r="U23">
        <v>13219767</v>
      </c>
      <c r="V23" t="s">
        <v>79</v>
      </c>
      <c r="W23">
        <v>34995</v>
      </c>
      <c r="X23">
        <v>568803</v>
      </c>
      <c r="Y23" t="s">
        <v>80</v>
      </c>
      <c r="Z23">
        <v>132.55000000000001</v>
      </c>
      <c r="AA23">
        <v>132.65</v>
      </c>
      <c r="AB23">
        <v>122.83</v>
      </c>
      <c r="AC23" t="s">
        <v>81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878999</v>
      </c>
      <c r="AO23">
        <v>6641.8</v>
      </c>
      <c r="AP23">
        <v>385295</v>
      </c>
      <c r="AQ23">
        <v>2911.33</v>
      </c>
      <c r="AR23">
        <v>11928</v>
      </c>
      <c r="AS23">
        <v>215452</v>
      </c>
      <c r="AT23">
        <v>55.92</v>
      </c>
      <c r="AU23">
        <v>283480477</v>
      </c>
      <c r="AV23">
        <v>2.14</v>
      </c>
      <c r="AW23">
        <v>0</v>
      </c>
      <c r="AX23">
        <v>0</v>
      </c>
      <c r="AY23">
        <v>454303</v>
      </c>
      <c r="AZ23">
        <v>24062</v>
      </c>
      <c r="BA23">
        <v>0</v>
      </c>
      <c r="BB23">
        <v>0</v>
      </c>
      <c r="BC23">
        <v>46114</v>
      </c>
      <c r="BD23">
        <v>0</v>
      </c>
      <c r="BE23">
        <v>2.21</v>
      </c>
    </row>
    <row r="24" spans="1:57" x14ac:dyDescent="0.2">
      <c r="A24" t="s">
        <v>162</v>
      </c>
      <c r="B24">
        <v>148.09</v>
      </c>
      <c r="C24">
        <v>207.86</v>
      </c>
      <c r="D24">
        <v>292.66000000000003</v>
      </c>
      <c r="E24">
        <v>147.27000000000001</v>
      </c>
      <c r="F24">
        <v>211.73</v>
      </c>
      <c r="G24">
        <v>145.97999999999999</v>
      </c>
      <c r="H24">
        <v>193.42</v>
      </c>
      <c r="I24">
        <v>182.26</v>
      </c>
      <c r="J24">
        <v>215.21899999999999</v>
      </c>
      <c r="K24">
        <v>147.16</v>
      </c>
      <c r="L24">
        <v>208.02</v>
      </c>
      <c r="M24">
        <v>287.20999999999998</v>
      </c>
      <c r="N24">
        <v>148.09</v>
      </c>
      <c r="O24">
        <v>214.95</v>
      </c>
      <c r="P24" t="s">
        <v>6</v>
      </c>
      <c r="Q24">
        <v>145.97999999999999</v>
      </c>
      <c r="R24">
        <v>292.66000000000003</v>
      </c>
      <c r="S24">
        <v>146.68</v>
      </c>
      <c r="T24">
        <v>520495761</v>
      </c>
      <c r="U24">
        <v>13219497</v>
      </c>
      <c r="V24" t="s">
        <v>79</v>
      </c>
      <c r="W24">
        <v>34995</v>
      </c>
      <c r="X24">
        <v>568805</v>
      </c>
      <c r="Y24" t="s">
        <v>80</v>
      </c>
      <c r="Z24">
        <v>145.97999999999999</v>
      </c>
      <c r="AA24">
        <v>146.09</v>
      </c>
      <c r="AB24">
        <v>124.99</v>
      </c>
      <c r="AC24" t="s">
        <v>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1038919</v>
      </c>
      <c r="AO24">
        <v>7127.14</v>
      </c>
      <c r="AP24">
        <v>434910</v>
      </c>
      <c r="AQ24">
        <v>2983.55</v>
      </c>
      <c r="AR24">
        <v>16259</v>
      </c>
      <c r="AS24">
        <v>258276</v>
      </c>
      <c r="AT24">
        <v>59.39</v>
      </c>
      <c r="AU24">
        <v>271899453</v>
      </c>
      <c r="AV24">
        <v>1.87</v>
      </c>
      <c r="AW24">
        <v>0</v>
      </c>
      <c r="AX24">
        <v>0</v>
      </c>
      <c r="AY24">
        <v>454302</v>
      </c>
      <c r="AZ24">
        <v>24062</v>
      </c>
      <c r="BA24">
        <v>0</v>
      </c>
      <c r="BB24">
        <v>6005</v>
      </c>
      <c r="BC24">
        <v>54003</v>
      </c>
      <c r="BD24">
        <v>24.96</v>
      </c>
      <c r="BE24">
        <v>2.4500000000000002</v>
      </c>
    </row>
    <row r="25" spans="1:57" x14ac:dyDescent="0.2">
      <c r="A25" t="s">
        <v>163</v>
      </c>
      <c r="B25">
        <v>73.22</v>
      </c>
      <c r="C25">
        <v>72.44</v>
      </c>
      <c r="D25">
        <v>501.46</v>
      </c>
      <c r="E25">
        <v>75.2</v>
      </c>
      <c r="F25">
        <v>71.27</v>
      </c>
      <c r="G25">
        <v>72.069999999999993</v>
      </c>
      <c r="H25">
        <v>108.14</v>
      </c>
      <c r="I25">
        <v>78.23</v>
      </c>
      <c r="J25">
        <v>69.275999999999996</v>
      </c>
      <c r="O25">
        <v>71.02</v>
      </c>
      <c r="P25" t="s">
        <v>9</v>
      </c>
      <c r="Q25">
        <v>69.275999999999996</v>
      </c>
      <c r="R25">
        <v>501.46</v>
      </c>
      <c r="S25">
        <v>432.18400000000003</v>
      </c>
      <c r="T25">
        <v>520884870</v>
      </c>
      <c r="U25">
        <v>13219770</v>
      </c>
      <c r="V25" t="s">
        <v>140</v>
      </c>
      <c r="W25">
        <v>35033</v>
      </c>
      <c r="X25">
        <v>571081</v>
      </c>
      <c r="Y25" t="s">
        <v>80</v>
      </c>
      <c r="Z25">
        <v>69.275999999999996</v>
      </c>
      <c r="AA25">
        <v>69.469800000000006</v>
      </c>
      <c r="AB25">
        <v>270716</v>
      </c>
      <c r="AC25" t="s">
        <v>81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164</v>
      </c>
      <c r="B26">
        <v>2896.64</v>
      </c>
      <c r="C26">
        <v>4915.08</v>
      </c>
      <c r="E26">
        <v>2899.31</v>
      </c>
      <c r="F26">
        <v>4870.84</v>
      </c>
      <c r="G26">
        <v>2887.08</v>
      </c>
      <c r="I26">
        <v>4868.76</v>
      </c>
      <c r="J26">
        <v>4883.12</v>
      </c>
      <c r="K26">
        <v>3458.7</v>
      </c>
      <c r="N26">
        <v>3326.97</v>
      </c>
      <c r="O26">
        <v>4864.74</v>
      </c>
      <c r="P26" t="s">
        <v>6</v>
      </c>
      <c r="Q26">
        <v>2887.08</v>
      </c>
      <c r="R26">
        <v>4915.08</v>
      </c>
      <c r="S26">
        <v>2028</v>
      </c>
      <c r="T26">
        <v>520495775</v>
      </c>
      <c r="U26">
        <v>13219606</v>
      </c>
      <c r="V26" t="s">
        <v>79</v>
      </c>
      <c r="W26">
        <v>34995</v>
      </c>
      <c r="X26">
        <v>568805</v>
      </c>
      <c r="Y26" t="s">
        <v>80</v>
      </c>
      <c r="Z26">
        <v>2887.08</v>
      </c>
      <c r="AA26">
        <v>2896.18</v>
      </c>
      <c r="AB26">
        <v>2201.61</v>
      </c>
      <c r="AC26" t="s">
        <v>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15539907</v>
      </c>
      <c r="AO26">
        <v>5396.39</v>
      </c>
      <c r="AP26">
        <v>5744642</v>
      </c>
      <c r="AQ26">
        <v>1994.88</v>
      </c>
      <c r="AR26">
        <v>221097</v>
      </c>
      <c r="AS26">
        <v>4537195</v>
      </c>
      <c r="AT26">
        <v>78.98</v>
      </c>
      <c r="AU26">
        <v>3728187059</v>
      </c>
      <c r="AV26">
        <v>1.29</v>
      </c>
      <c r="AW26">
        <v>3.69</v>
      </c>
      <c r="AX26">
        <v>0</v>
      </c>
      <c r="AY26">
        <v>12965490</v>
      </c>
      <c r="AZ26">
        <v>537766</v>
      </c>
      <c r="BA26">
        <v>0</v>
      </c>
      <c r="BB26">
        <v>403146</v>
      </c>
      <c r="BC26">
        <v>1226039</v>
      </c>
      <c r="BD26">
        <v>74.97</v>
      </c>
      <c r="BE26">
        <v>2.76</v>
      </c>
    </row>
    <row r="27" spans="1:57" x14ac:dyDescent="0.2">
      <c r="A27" t="s">
        <v>165</v>
      </c>
      <c r="B27">
        <v>604.94000000000005</v>
      </c>
      <c r="C27">
        <v>898.49</v>
      </c>
      <c r="D27">
        <v>939.47</v>
      </c>
      <c r="E27">
        <v>599.5</v>
      </c>
      <c r="F27">
        <v>908.86</v>
      </c>
      <c r="G27">
        <v>598.45000000000005</v>
      </c>
      <c r="H27">
        <v>752.9</v>
      </c>
      <c r="I27">
        <v>982.48</v>
      </c>
      <c r="J27">
        <v>916.30700000000002</v>
      </c>
      <c r="K27">
        <v>697.96</v>
      </c>
      <c r="N27">
        <v>694.7</v>
      </c>
      <c r="O27">
        <v>910.05</v>
      </c>
      <c r="P27" t="s">
        <v>6</v>
      </c>
      <c r="Q27">
        <v>598.45000000000005</v>
      </c>
      <c r="R27">
        <v>982.48</v>
      </c>
      <c r="S27">
        <v>384.03</v>
      </c>
      <c r="T27">
        <v>520495777</v>
      </c>
      <c r="U27">
        <v>13219508</v>
      </c>
      <c r="V27" t="s">
        <v>79</v>
      </c>
      <c r="W27">
        <v>34995</v>
      </c>
      <c r="X27">
        <v>568805</v>
      </c>
      <c r="Y27" t="s">
        <v>80</v>
      </c>
      <c r="Z27">
        <v>598.45000000000005</v>
      </c>
      <c r="AA27">
        <v>600.73</v>
      </c>
      <c r="AB27">
        <v>2965.88</v>
      </c>
      <c r="AC27" t="s">
        <v>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2640341</v>
      </c>
      <c r="AO27">
        <v>4493.78</v>
      </c>
      <c r="AP27">
        <v>526269</v>
      </c>
      <c r="AQ27">
        <v>895.69</v>
      </c>
      <c r="AR27">
        <v>28742</v>
      </c>
      <c r="AS27">
        <v>352672</v>
      </c>
      <c r="AT27">
        <v>67.010000000000005</v>
      </c>
      <c r="AU27">
        <v>878888939</v>
      </c>
      <c r="AV27">
        <v>1.5</v>
      </c>
      <c r="AW27">
        <v>5.09</v>
      </c>
      <c r="AX27">
        <v>0</v>
      </c>
      <c r="AY27">
        <v>17589537</v>
      </c>
      <c r="AZ27">
        <v>895721</v>
      </c>
      <c r="BA27">
        <v>0</v>
      </c>
      <c r="BB27">
        <v>633208</v>
      </c>
      <c r="BC27">
        <v>882147</v>
      </c>
      <c r="BD27">
        <v>70.69</v>
      </c>
      <c r="BE27">
        <v>1.91</v>
      </c>
    </row>
    <row r="28" spans="1:57" x14ac:dyDescent="0.2">
      <c r="A28" t="s">
        <v>166</v>
      </c>
      <c r="B28">
        <v>242.67</v>
      </c>
      <c r="F28">
        <v>108.28</v>
      </c>
      <c r="G28">
        <v>205.75</v>
      </c>
      <c r="H28">
        <v>210.02</v>
      </c>
      <c r="I28">
        <v>75.73</v>
      </c>
      <c r="J28">
        <v>80.004099999999994</v>
      </c>
      <c r="N28">
        <v>218.55</v>
      </c>
      <c r="O28">
        <v>232.95</v>
      </c>
      <c r="P28" t="s">
        <v>8</v>
      </c>
      <c r="Q28">
        <v>75.73</v>
      </c>
      <c r="R28">
        <v>242.67</v>
      </c>
      <c r="S28">
        <v>166.94</v>
      </c>
      <c r="T28">
        <v>520495798</v>
      </c>
      <c r="U28">
        <v>13219792</v>
      </c>
      <c r="V28" t="s">
        <v>79</v>
      </c>
      <c r="W28">
        <v>34995</v>
      </c>
      <c r="X28">
        <v>568803</v>
      </c>
      <c r="Y28" t="s">
        <v>80</v>
      </c>
      <c r="Z28">
        <v>75.73</v>
      </c>
      <c r="AA28">
        <v>75.98</v>
      </c>
      <c r="AB28">
        <v>99.06</v>
      </c>
      <c r="AC28" t="s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3336966</v>
      </c>
      <c r="AO28">
        <v>44157.84</v>
      </c>
      <c r="AP28">
        <v>825729</v>
      </c>
      <c r="AQ28">
        <v>10926.82</v>
      </c>
      <c r="AR28">
        <v>36254</v>
      </c>
      <c r="AS28">
        <v>559058</v>
      </c>
      <c r="AT28">
        <v>67.7</v>
      </c>
      <c r="AU28">
        <v>149803889</v>
      </c>
      <c r="AV28">
        <v>1.98</v>
      </c>
      <c r="AW28">
        <v>0</v>
      </c>
      <c r="AX28">
        <v>0</v>
      </c>
      <c r="AY28">
        <v>261096</v>
      </c>
      <c r="AZ28">
        <v>34190</v>
      </c>
      <c r="BA28">
        <v>0</v>
      </c>
      <c r="BB28">
        <v>0</v>
      </c>
      <c r="BC28">
        <v>119163</v>
      </c>
      <c r="BD28">
        <v>0</v>
      </c>
      <c r="BE28">
        <v>5.33</v>
      </c>
    </row>
    <row r="29" spans="1:57" x14ac:dyDescent="0.2">
      <c r="A29" t="s">
        <v>167</v>
      </c>
      <c r="B29">
        <v>94.83</v>
      </c>
      <c r="C29">
        <v>215.41</v>
      </c>
      <c r="D29">
        <v>244.48</v>
      </c>
      <c r="E29">
        <v>95.25</v>
      </c>
      <c r="F29">
        <v>214.28</v>
      </c>
      <c r="G29">
        <v>94.49</v>
      </c>
      <c r="H29">
        <v>241.12</v>
      </c>
      <c r="I29">
        <v>212.05</v>
      </c>
      <c r="J29">
        <v>218.75</v>
      </c>
      <c r="K29">
        <v>322.44</v>
      </c>
      <c r="N29">
        <v>337.94</v>
      </c>
      <c r="O29">
        <v>214.05</v>
      </c>
      <c r="P29" t="s">
        <v>6</v>
      </c>
      <c r="Q29">
        <v>94.49</v>
      </c>
      <c r="R29">
        <v>337.94</v>
      </c>
      <c r="S29">
        <v>243.45</v>
      </c>
      <c r="T29">
        <v>520495815</v>
      </c>
      <c r="U29">
        <v>13219483</v>
      </c>
      <c r="V29" t="s">
        <v>79</v>
      </c>
      <c r="W29">
        <v>34995</v>
      </c>
      <c r="X29">
        <v>568805</v>
      </c>
      <c r="Y29" t="s">
        <v>80</v>
      </c>
      <c r="Z29">
        <v>94.49</v>
      </c>
      <c r="AA29">
        <v>94.83</v>
      </c>
      <c r="AB29">
        <v>2376.04</v>
      </c>
      <c r="AC29" t="s">
        <v>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309380</v>
      </c>
      <c r="AO29">
        <v>3552.87</v>
      </c>
      <c r="AP29">
        <v>40243</v>
      </c>
      <c r="AQ29">
        <v>462.14</v>
      </c>
      <c r="AR29">
        <v>1470</v>
      </c>
      <c r="AS29">
        <v>13760</v>
      </c>
      <c r="AT29">
        <v>34.19</v>
      </c>
      <c r="AU29">
        <v>30451309</v>
      </c>
      <c r="AV29">
        <v>0.35</v>
      </c>
      <c r="AW29">
        <v>4.54</v>
      </c>
      <c r="AX29">
        <v>0</v>
      </c>
      <c r="AY29">
        <v>13193905</v>
      </c>
      <c r="AZ29">
        <v>111257</v>
      </c>
      <c r="BA29">
        <v>0</v>
      </c>
      <c r="BB29">
        <v>24965</v>
      </c>
      <c r="BC29">
        <v>44742</v>
      </c>
      <c r="BD29">
        <v>22.44</v>
      </c>
      <c r="BE29">
        <v>0.16</v>
      </c>
    </row>
    <row r="30" spans="1:57" x14ac:dyDescent="0.2">
      <c r="A30" t="s">
        <v>168</v>
      </c>
      <c r="B30">
        <v>198.26</v>
      </c>
      <c r="C30">
        <v>391.32</v>
      </c>
      <c r="D30">
        <v>428.04</v>
      </c>
      <c r="E30">
        <v>198.29</v>
      </c>
      <c r="F30">
        <v>390.55</v>
      </c>
      <c r="G30">
        <v>198.32</v>
      </c>
      <c r="H30">
        <v>1093.4100000000001</v>
      </c>
      <c r="I30">
        <v>115.84</v>
      </c>
      <c r="J30">
        <v>395.995</v>
      </c>
      <c r="K30">
        <v>457.14</v>
      </c>
      <c r="N30">
        <v>204.09</v>
      </c>
      <c r="O30">
        <v>393.84</v>
      </c>
      <c r="P30" t="s">
        <v>8</v>
      </c>
      <c r="Q30">
        <v>115.84</v>
      </c>
      <c r="R30">
        <v>1093.4100000000001</v>
      </c>
      <c r="S30">
        <v>977.57</v>
      </c>
      <c r="T30">
        <v>520495820</v>
      </c>
      <c r="U30">
        <v>13219775</v>
      </c>
      <c r="V30" t="s">
        <v>79</v>
      </c>
      <c r="W30">
        <v>34995</v>
      </c>
      <c r="X30">
        <v>568803</v>
      </c>
      <c r="Y30" t="s">
        <v>80</v>
      </c>
      <c r="Z30">
        <v>115.84</v>
      </c>
      <c r="AA30">
        <v>115.93</v>
      </c>
      <c r="AB30">
        <v>3492.94</v>
      </c>
      <c r="AC30" t="s">
        <v>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371214</v>
      </c>
      <c r="AO30">
        <v>3548.86</v>
      </c>
      <c r="AP30">
        <v>42211</v>
      </c>
      <c r="AQ30">
        <v>403.54</v>
      </c>
      <c r="AR30">
        <v>1346</v>
      </c>
      <c r="AS30">
        <v>15452</v>
      </c>
      <c r="AT30">
        <v>36.61</v>
      </c>
      <c r="AU30">
        <v>52429877</v>
      </c>
      <c r="AV30">
        <v>0.5</v>
      </c>
      <c r="AW30">
        <v>6.78</v>
      </c>
      <c r="AX30">
        <v>0</v>
      </c>
      <c r="AY30">
        <v>19620011</v>
      </c>
      <c r="AZ30">
        <v>187839</v>
      </c>
      <c r="BA30">
        <v>0</v>
      </c>
      <c r="BB30">
        <v>0</v>
      </c>
      <c r="BC30">
        <v>1083</v>
      </c>
      <c r="BD30">
        <v>0</v>
      </c>
      <c r="BE30">
        <v>0</v>
      </c>
    </row>
    <row r="31" spans="1:57" x14ac:dyDescent="0.2">
      <c r="A31" t="s">
        <v>169</v>
      </c>
      <c r="B31">
        <v>309.64</v>
      </c>
      <c r="C31">
        <v>782.06</v>
      </c>
      <c r="D31">
        <v>756.08</v>
      </c>
      <c r="E31">
        <v>309.91000000000003</v>
      </c>
      <c r="F31">
        <v>771.97</v>
      </c>
      <c r="G31">
        <v>310.58999999999997</v>
      </c>
      <c r="H31">
        <v>2206.9699999999998</v>
      </c>
      <c r="I31">
        <v>270.55</v>
      </c>
      <c r="J31">
        <v>777.38699999999994</v>
      </c>
      <c r="K31">
        <v>702.28</v>
      </c>
      <c r="N31">
        <v>790.79</v>
      </c>
      <c r="O31">
        <v>780.22</v>
      </c>
      <c r="P31" t="s">
        <v>8</v>
      </c>
      <c r="Q31">
        <v>270.55</v>
      </c>
      <c r="R31">
        <v>2206.9699999999998</v>
      </c>
      <c r="S31">
        <v>1936.42</v>
      </c>
      <c r="T31">
        <v>520495824</v>
      </c>
      <c r="U31">
        <v>13219633</v>
      </c>
      <c r="V31" t="s">
        <v>79</v>
      </c>
      <c r="W31">
        <v>34995</v>
      </c>
      <c r="X31">
        <v>568803</v>
      </c>
      <c r="Y31" t="s">
        <v>80</v>
      </c>
      <c r="Z31">
        <v>270.55</v>
      </c>
      <c r="AA31">
        <v>270.64999999999998</v>
      </c>
      <c r="AB31">
        <v>2977.41</v>
      </c>
      <c r="AC31" t="s">
        <v>92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812478</v>
      </c>
      <c r="AO31">
        <v>3112.49</v>
      </c>
      <c r="AP31">
        <v>193539</v>
      </c>
      <c r="AQ31">
        <v>741.42</v>
      </c>
      <c r="AR31">
        <v>8395</v>
      </c>
      <c r="AS31">
        <v>113305</v>
      </c>
      <c r="AT31">
        <v>58.54</v>
      </c>
      <c r="AU31">
        <v>177221530</v>
      </c>
      <c r="AV31">
        <v>0.68</v>
      </c>
      <c r="AW31">
        <v>4.82</v>
      </c>
      <c r="AX31">
        <v>0</v>
      </c>
      <c r="AY31">
        <v>16647647</v>
      </c>
      <c r="AZ31">
        <v>125279</v>
      </c>
      <c r="BA31">
        <v>0</v>
      </c>
      <c r="BB31">
        <v>0</v>
      </c>
      <c r="BC31">
        <v>42651</v>
      </c>
      <c r="BD31">
        <v>0</v>
      </c>
      <c r="BE31">
        <v>0.12</v>
      </c>
    </row>
    <row r="32" spans="1:57" x14ac:dyDescent="0.2">
      <c r="A32" t="s">
        <v>170</v>
      </c>
      <c r="B32">
        <v>1439.97</v>
      </c>
      <c r="C32">
        <v>4377.53</v>
      </c>
      <c r="D32">
        <v>1306.8800000000001</v>
      </c>
      <c r="E32">
        <v>1412.79</v>
      </c>
      <c r="F32">
        <v>4372.82</v>
      </c>
      <c r="G32">
        <v>1420.46</v>
      </c>
      <c r="I32">
        <v>1289.18</v>
      </c>
      <c r="J32">
        <v>4391.87</v>
      </c>
      <c r="K32">
        <v>1751.14</v>
      </c>
      <c r="N32">
        <v>3903.14</v>
      </c>
      <c r="O32">
        <v>4412.1400000000003</v>
      </c>
      <c r="P32" t="s">
        <v>8</v>
      </c>
      <c r="Q32">
        <v>1289.18</v>
      </c>
      <c r="R32">
        <v>4412.1400000000003</v>
      </c>
      <c r="S32">
        <v>3122.96</v>
      </c>
      <c r="T32">
        <v>520495828</v>
      </c>
      <c r="U32">
        <v>13219653</v>
      </c>
      <c r="V32" t="s">
        <v>79</v>
      </c>
      <c r="W32">
        <v>34995</v>
      </c>
      <c r="X32">
        <v>568803</v>
      </c>
      <c r="Y32" t="s">
        <v>80</v>
      </c>
      <c r="Z32">
        <v>1289.18</v>
      </c>
      <c r="AA32">
        <v>1290.06</v>
      </c>
      <c r="AB32">
        <v>4155.8900000000003</v>
      </c>
      <c r="AC32" t="s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4775162</v>
      </c>
      <c r="AO32">
        <v>3742.43</v>
      </c>
      <c r="AP32">
        <v>652812</v>
      </c>
      <c r="AQ32">
        <v>511.63</v>
      </c>
      <c r="AR32">
        <v>32731</v>
      </c>
      <c r="AS32">
        <v>481274</v>
      </c>
      <c r="AT32">
        <v>73.72</v>
      </c>
      <c r="AU32">
        <v>1093402853</v>
      </c>
      <c r="AV32">
        <v>0.86</v>
      </c>
      <c r="AW32">
        <v>7.51</v>
      </c>
      <c r="AX32">
        <v>0</v>
      </c>
      <c r="AY32">
        <v>23123302</v>
      </c>
      <c r="AZ32">
        <v>209926</v>
      </c>
      <c r="BA32">
        <v>0</v>
      </c>
      <c r="BB32">
        <v>0</v>
      </c>
      <c r="BC32">
        <v>91502</v>
      </c>
      <c r="BD32">
        <v>0</v>
      </c>
      <c r="BE32">
        <v>0.18</v>
      </c>
    </row>
    <row r="33" spans="1:57" x14ac:dyDescent="0.2">
      <c r="A33" t="s">
        <v>171</v>
      </c>
      <c r="B33">
        <v>414.01</v>
      </c>
      <c r="C33">
        <v>364.48</v>
      </c>
      <c r="D33">
        <v>1176.3399999999999</v>
      </c>
      <c r="E33">
        <v>422.31</v>
      </c>
      <c r="F33">
        <v>362.46</v>
      </c>
      <c r="G33">
        <v>421.95</v>
      </c>
      <c r="H33">
        <v>1056.7</v>
      </c>
      <c r="I33">
        <v>333.04</v>
      </c>
      <c r="J33">
        <v>368.75900000000001</v>
      </c>
      <c r="K33">
        <v>1000.06</v>
      </c>
      <c r="N33">
        <v>1009.92</v>
      </c>
      <c r="O33">
        <v>362.92</v>
      </c>
      <c r="P33" t="s">
        <v>8</v>
      </c>
      <c r="Q33">
        <v>333.04</v>
      </c>
      <c r="R33">
        <v>1176.3399999999999</v>
      </c>
      <c r="S33">
        <v>843.3</v>
      </c>
      <c r="T33">
        <v>520495834</v>
      </c>
      <c r="U33">
        <v>13219549</v>
      </c>
      <c r="V33" t="s">
        <v>79</v>
      </c>
      <c r="W33">
        <v>34995</v>
      </c>
      <c r="X33">
        <v>568803</v>
      </c>
      <c r="Y33" t="s">
        <v>80</v>
      </c>
      <c r="Z33">
        <v>333.04</v>
      </c>
      <c r="AA33">
        <v>333.47</v>
      </c>
      <c r="AB33">
        <v>3264.97</v>
      </c>
      <c r="AC33" t="s">
        <v>92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1502643</v>
      </c>
      <c r="AO33">
        <v>4665.58</v>
      </c>
      <c r="AP33">
        <v>188708</v>
      </c>
      <c r="AQ33">
        <v>585.91999999999996</v>
      </c>
      <c r="AR33">
        <v>8719</v>
      </c>
      <c r="AS33">
        <v>121186</v>
      </c>
      <c r="AT33">
        <v>64.22</v>
      </c>
      <c r="AU33">
        <v>225428786</v>
      </c>
      <c r="AV33">
        <v>0.7</v>
      </c>
      <c r="AW33">
        <v>6.33</v>
      </c>
      <c r="AX33">
        <v>0</v>
      </c>
      <c r="AY33">
        <v>18214377</v>
      </c>
      <c r="AZ33">
        <v>179093</v>
      </c>
      <c r="BA33">
        <v>0</v>
      </c>
      <c r="BB33">
        <v>0</v>
      </c>
      <c r="BC33">
        <v>43644</v>
      </c>
      <c r="BD33">
        <v>0</v>
      </c>
      <c r="BE33">
        <v>0.12</v>
      </c>
    </row>
    <row r="34" spans="1:57" x14ac:dyDescent="0.2">
      <c r="A34" t="s">
        <v>172</v>
      </c>
      <c r="B34">
        <v>186.96</v>
      </c>
      <c r="C34">
        <v>345.63</v>
      </c>
      <c r="D34">
        <v>802.13</v>
      </c>
      <c r="E34">
        <v>187.3</v>
      </c>
      <c r="F34">
        <v>362.42</v>
      </c>
      <c r="G34">
        <v>179.76</v>
      </c>
      <c r="H34">
        <v>308</v>
      </c>
      <c r="I34">
        <v>350.27</v>
      </c>
      <c r="J34">
        <v>370.66699999999997</v>
      </c>
      <c r="K34">
        <v>184.33</v>
      </c>
      <c r="L34">
        <v>346.87</v>
      </c>
      <c r="M34">
        <v>810.33</v>
      </c>
      <c r="N34">
        <v>180.23</v>
      </c>
      <c r="O34">
        <v>367.82</v>
      </c>
      <c r="P34" t="s">
        <v>6</v>
      </c>
      <c r="Q34">
        <v>179.76</v>
      </c>
      <c r="R34">
        <v>810.33</v>
      </c>
      <c r="S34">
        <v>630.57000000000005</v>
      </c>
      <c r="T34">
        <v>520495841</v>
      </c>
      <c r="U34">
        <v>13219536</v>
      </c>
      <c r="V34" t="s">
        <v>79</v>
      </c>
      <c r="W34">
        <v>34995</v>
      </c>
      <c r="X34">
        <v>568805</v>
      </c>
      <c r="Y34" t="s">
        <v>80</v>
      </c>
      <c r="Z34">
        <v>179.76</v>
      </c>
      <c r="AA34">
        <v>180.38</v>
      </c>
      <c r="AB34">
        <v>37.86</v>
      </c>
      <c r="AC34" t="s">
        <v>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1528033</v>
      </c>
      <c r="AO34">
        <v>8502.9500000000007</v>
      </c>
      <c r="AP34">
        <v>835751</v>
      </c>
      <c r="AQ34">
        <v>4650.6499999999996</v>
      </c>
      <c r="AR34">
        <v>25374</v>
      </c>
      <c r="AS34">
        <v>477493</v>
      </c>
      <c r="AT34">
        <v>57.13</v>
      </c>
      <c r="AU34">
        <v>513615151</v>
      </c>
      <c r="AV34">
        <v>2.86</v>
      </c>
      <c r="AW34">
        <v>0</v>
      </c>
      <c r="AX34">
        <v>0</v>
      </c>
      <c r="AY34">
        <v>104842</v>
      </c>
      <c r="AZ34">
        <v>24280</v>
      </c>
      <c r="BA34">
        <v>0</v>
      </c>
      <c r="BB34">
        <v>19108</v>
      </c>
      <c r="BC34">
        <v>203758</v>
      </c>
      <c r="BD34">
        <v>78.7</v>
      </c>
      <c r="BE34">
        <v>10.130000000000001</v>
      </c>
    </row>
    <row r="35" spans="1:57" x14ac:dyDescent="0.2">
      <c r="A35" t="s">
        <v>173</v>
      </c>
      <c r="B35">
        <v>56.42</v>
      </c>
      <c r="C35">
        <v>131.1</v>
      </c>
      <c r="D35">
        <v>320.64</v>
      </c>
      <c r="E35">
        <v>55.76</v>
      </c>
      <c r="F35">
        <v>130.76</v>
      </c>
      <c r="G35">
        <v>55.55</v>
      </c>
      <c r="H35">
        <v>68.73</v>
      </c>
      <c r="I35">
        <v>144.88999999999999</v>
      </c>
      <c r="J35">
        <v>130.715</v>
      </c>
      <c r="K35">
        <v>55.82</v>
      </c>
      <c r="L35">
        <v>129.04</v>
      </c>
      <c r="M35">
        <v>329.13</v>
      </c>
      <c r="N35">
        <v>56.68</v>
      </c>
      <c r="O35">
        <v>130.03</v>
      </c>
      <c r="P35" t="s">
        <v>6</v>
      </c>
      <c r="Q35">
        <v>55.55</v>
      </c>
      <c r="R35">
        <v>329.13</v>
      </c>
      <c r="S35">
        <v>273.58</v>
      </c>
      <c r="T35">
        <v>520495845</v>
      </c>
      <c r="U35">
        <v>13219709</v>
      </c>
      <c r="V35" t="s">
        <v>79</v>
      </c>
      <c r="W35">
        <v>34995</v>
      </c>
      <c r="X35">
        <v>568805</v>
      </c>
      <c r="Y35" t="s">
        <v>80</v>
      </c>
      <c r="Z35">
        <v>55.55</v>
      </c>
      <c r="AA35">
        <v>55.72</v>
      </c>
      <c r="AB35">
        <v>26.03</v>
      </c>
      <c r="AC35" t="s">
        <v>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857181</v>
      </c>
      <c r="AO35">
        <v>15442.32</v>
      </c>
      <c r="AP35">
        <v>464250</v>
      </c>
      <c r="AQ35">
        <v>8363.57</v>
      </c>
      <c r="AR35">
        <v>16279</v>
      </c>
      <c r="AS35">
        <v>235345</v>
      </c>
      <c r="AT35">
        <v>50.69</v>
      </c>
      <c r="AU35">
        <v>93576281</v>
      </c>
      <c r="AV35">
        <v>1.69</v>
      </c>
      <c r="AW35">
        <v>0</v>
      </c>
      <c r="AX35">
        <v>0</v>
      </c>
      <c r="AY35">
        <v>81039</v>
      </c>
      <c r="AZ35">
        <v>17585</v>
      </c>
      <c r="BA35">
        <v>0</v>
      </c>
      <c r="BB35">
        <v>14804</v>
      </c>
      <c r="BC35">
        <v>129202</v>
      </c>
      <c r="BD35">
        <v>84.19</v>
      </c>
      <c r="BE35">
        <v>11.45</v>
      </c>
    </row>
    <row r="36" spans="1:57" x14ac:dyDescent="0.2">
      <c r="A36" t="s">
        <v>174</v>
      </c>
      <c r="B36">
        <v>1715.62</v>
      </c>
      <c r="C36">
        <v>2528.04</v>
      </c>
      <c r="E36">
        <v>1726.72</v>
      </c>
      <c r="F36">
        <v>2516.66</v>
      </c>
      <c r="G36">
        <v>1684.53</v>
      </c>
      <c r="I36">
        <v>2331.8000000000002</v>
      </c>
      <c r="J36">
        <v>2484.71</v>
      </c>
      <c r="K36">
        <v>1749.53</v>
      </c>
      <c r="L36">
        <v>2517.34</v>
      </c>
      <c r="N36">
        <v>1779.38</v>
      </c>
      <c r="O36">
        <v>2506.1799999999998</v>
      </c>
      <c r="P36" t="s">
        <v>6</v>
      </c>
      <c r="Q36">
        <v>1684.53</v>
      </c>
      <c r="R36">
        <v>2528.04</v>
      </c>
      <c r="S36">
        <v>843.51</v>
      </c>
      <c r="T36">
        <v>520495847</v>
      </c>
      <c r="U36">
        <v>13219705</v>
      </c>
      <c r="V36" t="s">
        <v>79</v>
      </c>
      <c r="W36">
        <v>34995</v>
      </c>
      <c r="X36">
        <v>568805</v>
      </c>
      <c r="Y36" t="s">
        <v>80</v>
      </c>
      <c r="Z36">
        <v>1684.53</v>
      </c>
      <c r="AA36">
        <v>1688.82</v>
      </c>
      <c r="AB36">
        <v>84.34</v>
      </c>
      <c r="AC36" t="s">
        <v>81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15768525</v>
      </c>
      <c r="AO36">
        <v>9361.06</v>
      </c>
      <c r="AP36">
        <v>8337628</v>
      </c>
      <c r="AQ36">
        <v>4949.67</v>
      </c>
      <c r="AR36">
        <v>346817</v>
      </c>
      <c r="AS36">
        <v>4934357</v>
      </c>
      <c r="AT36">
        <v>59.18</v>
      </c>
      <c r="AU36">
        <v>3036389222</v>
      </c>
      <c r="AV36">
        <v>1.8</v>
      </c>
      <c r="AW36">
        <v>0</v>
      </c>
      <c r="AX36">
        <v>0</v>
      </c>
      <c r="AY36">
        <v>87710</v>
      </c>
      <c r="AZ36">
        <v>20929</v>
      </c>
      <c r="BA36">
        <v>0</v>
      </c>
      <c r="BB36">
        <v>16051</v>
      </c>
      <c r="BC36">
        <v>2240850</v>
      </c>
      <c r="BD36">
        <v>76.69</v>
      </c>
      <c r="BE36">
        <v>13.6</v>
      </c>
    </row>
    <row r="37" spans="1:57" x14ac:dyDescent="0.2">
      <c r="A37" t="s">
        <v>175</v>
      </c>
      <c r="B37">
        <v>18.07</v>
      </c>
      <c r="C37">
        <v>147.44</v>
      </c>
      <c r="D37">
        <v>127.52</v>
      </c>
      <c r="E37">
        <v>17.93</v>
      </c>
      <c r="F37">
        <v>145.03</v>
      </c>
      <c r="G37">
        <v>17.739999999999998</v>
      </c>
      <c r="H37">
        <v>94.68</v>
      </c>
      <c r="I37">
        <v>136.52000000000001</v>
      </c>
      <c r="J37">
        <v>152.76400000000001</v>
      </c>
      <c r="K37">
        <v>17.850000000000001</v>
      </c>
      <c r="L37">
        <v>147.35</v>
      </c>
      <c r="M37">
        <v>128.13999999999999</v>
      </c>
      <c r="N37">
        <v>18.16</v>
      </c>
      <c r="O37">
        <v>146.22999999999999</v>
      </c>
      <c r="P37" t="s">
        <v>6</v>
      </c>
      <c r="Q37">
        <v>17.739999999999998</v>
      </c>
      <c r="R37">
        <v>152.76400000000001</v>
      </c>
      <c r="S37">
        <v>135.024</v>
      </c>
      <c r="T37">
        <v>520495855</v>
      </c>
      <c r="U37">
        <v>13219791</v>
      </c>
      <c r="V37" t="s">
        <v>79</v>
      </c>
      <c r="W37">
        <v>34995</v>
      </c>
      <c r="X37">
        <v>568805</v>
      </c>
      <c r="Y37" t="s">
        <v>80</v>
      </c>
      <c r="Z37">
        <v>17.739999999999998</v>
      </c>
      <c r="AA37">
        <v>17.78</v>
      </c>
      <c r="AB37">
        <v>67.39</v>
      </c>
      <c r="AC37" t="s">
        <v>92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701067</v>
      </c>
      <c r="AO37">
        <v>39875.97</v>
      </c>
      <c r="AP37">
        <v>39078</v>
      </c>
      <c r="AQ37">
        <v>2222.7199999999998</v>
      </c>
      <c r="AR37">
        <v>3233</v>
      </c>
      <c r="AS37">
        <v>26115</v>
      </c>
      <c r="AT37">
        <v>66.83</v>
      </c>
      <c r="AU37">
        <v>85937802</v>
      </c>
      <c r="AV37">
        <v>4.8899999999999997</v>
      </c>
      <c r="AW37">
        <v>0</v>
      </c>
      <c r="AX37">
        <v>0</v>
      </c>
      <c r="AY37">
        <v>281152</v>
      </c>
      <c r="AZ37">
        <v>60247</v>
      </c>
      <c r="BA37">
        <v>0</v>
      </c>
      <c r="BB37">
        <v>42580</v>
      </c>
      <c r="BC37">
        <v>2282</v>
      </c>
      <c r="BD37">
        <v>70.680000000000007</v>
      </c>
      <c r="BE37">
        <v>0.25</v>
      </c>
    </row>
    <row r="38" spans="1:57" x14ac:dyDescent="0.2">
      <c r="A38" t="s">
        <v>176</v>
      </c>
      <c r="B38">
        <v>620.29999999999995</v>
      </c>
      <c r="C38">
        <v>73.14</v>
      </c>
      <c r="D38">
        <v>115.31</v>
      </c>
      <c r="E38">
        <v>690.97</v>
      </c>
      <c r="F38">
        <v>74.11</v>
      </c>
      <c r="G38">
        <v>607.9</v>
      </c>
      <c r="H38">
        <v>1358.66</v>
      </c>
      <c r="I38">
        <v>61.91</v>
      </c>
      <c r="J38">
        <v>61.5364</v>
      </c>
      <c r="O38">
        <v>78.09</v>
      </c>
      <c r="P38" t="s">
        <v>9</v>
      </c>
      <c r="Q38">
        <v>61.5364</v>
      </c>
      <c r="R38">
        <v>1358.66</v>
      </c>
      <c r="S38">
        <v>1297.1235999999999</v>
      </c>
      <c r="T38">
        <v>520884927</v>
      </c>
      <c r="U38">
        <v>13219650</v>
      </c>
      <c r="V38" t="s">
        <v>140</v>
      </c>
      <c r="W38">
        <v>35033</v>
      </c>
      <c r="X38">
        <v>571081</v>
      </c>
      <c r="Y38" t="s">
        <v>80</v>
      </c>
      <c r="Z38">
        <v>61.5364</v>
      </c>
      <c r="AA38">
        <v>61.7087</v>
      </c>
      <c r="AB38">
        <v>279508</v>
      </c>
      <c r="AC38" t="s">
        <v>81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177</v>
      </c>
      <c r="B39">
        <v>950.26</v>
      </c>
      <c r="G39">
        <v>320.56</v>
      </c>
      <c r="P39" t="s">
        <v>6</v>
      </c>
      <c r="Q39">
        <v>320.56</v>
      </c>
      <c r="R39">
        <v>950.26</v>
      </c>
      <c r="S39">
        <v>629.70000000000005</v>
      </c>
      <c r="T39">
        <v>520495881</v>
      </c>
      <c r="U39">
        <v>13219545</v>
      </c>
      <c r="V39" t="s">
        <v>79</v>
      </c>
      <c r="W39">
        <v>34995</v>
      </c>
      <c r="X39">
        <v>568805</v>
      </c>
      <c r="Y39" t="s">
        <v>80</v>
      </c>
      <c r="Z39">
        <v>320.56</v>
      </c>
      <c r="AA39">
        <v>322.87</v>
      </c>
      <c r="AB39">
        <v>175.86</v>
      </c>
      <c r="AC39" t="s">
        <v>92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9265296</v>
      </c>
      <c r="AO39">
        <v>28944.69</v>
      </c>
      <c r="AP39">
        <v>3845566</v>
      </c>
      <c r="AQ39">
        <v>12013.51</v>
      </c>
      <c r="AR39">
        <v>79285</v>
      </c>
      <c r="AS39">
        <v>2719539</v>
      </c>
      <c r="AT39">
        <v>70.72</v>
      </c>
      <c r="AU39">
        <v>362755153</v>
      </c>
      <c r="AV39">
        <v>1.1299999999999999</v>
      </c>
      <c r="AW39">
        <v>0</v>
      </c>
      <c r="AX39">
        <v>0</v>
      </c>
      <c r="AY39">
        <v>1241811</v>
      </c>
      <c r="AZ39">
        <v>7290</v>
      </c>
      <c r="BA39">
        <v>0</v>
      </c>
      <c r="BB39">
        <v>1</v>
      </c>
      <c r="BC39">
        <v>1441604</v>
      </c>
      <c r="BD39">
        <v>0.01</v>
      </c>
      <c r="BE39">
        <v>13.08</v>
      </c>
    </row>
    <row r="40" spans="1:57" x14ac:dyDescent="0.2">
      <c r="A40" t="s">
        <v>178</v>
      </c>
      <c r="B40">
        <v>473.33</v>
      </c>
      <c r="C40">
        <v>157.05000000000001</v>
      </c>
      <c r="D40">
        <v>96.62</v>
      </c>
      <c r="E40">
        <v>493.08</v>
      </c>
      <c r="F40">
        <v>96.16</v>
      </c>
      <c r="G40">
        <v>397.2</v>
      </c>
      <c r="I40">
        <v>172.85</v>
      </c>
      <c r="J40">
        <v>95.422600000000003</v>
      </c>
      <c r="O40">
        <v>96.34</v>
      </c>
      <c r="P40" t="s">
        <v>9</v>
      </c>
      <c r="Q40">
        <v>95.422600000000003</v>
      </c>
      <c r="R40">
        <v>493.08</v>
      </c>
      <c r="S40">
        <v>397.6574</v>
      </c>
      <c r="T40">
        <v>520884930</v>
      </c>
      <c r="U40">
        <v>13219617</v>
      </c>
      <c r="V40" t="s">
        <v>140</v>
      </c>
      <c r="W40">
        <v>35033</v>
      </c>
      <c r="X40">
        <v>571081</v>
      </c>
      <c r="Y40" t="s">
        <v>80</v>
      </c>
      <c r="Z40">
        <v>95.422600000000003</v>
      </c>
      <c r="AA40">
        <v>95.687299999999993</v>
      </c>
      <c r="AB40">
        <v>381700</v>
      </c>
      <c r="AC40" t="s">
        <v>81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179</v>
      </c>
      <c r="B41">
        <v>802.14</v>
      </c>
      <c r="C41">
        <v>1132.29</v>
      </c>
      <c r="D41">
        <v>4892.43</v>
      </c>
      <c r="E41">
        <v>824.47</v>
      </c>
      <c r="F41">
        <v>1154.6199999999999</v>
      </c>
      <c r="G41">
        <v>812.73</v>
      </c>
      <c r="I41">
        <v>794</v>
      </c>
      <c r="J41">
        <v>1116.1199999999999</v>
      </c>
      <c r="K41">
        <v>818.05</v>
      </c>
      <c r="L41">
        <v>1163.23</v>
      </c>
      <c r="M41">
        <v>4909.79</v>
      </c>
      <c r="N41">
        <v>797.39</v>
      </c>
      <c r="O41">
        <v>1141.08</v>
      </c>
      <c r="P41" t="s">
        <v>8</v>
      </c>
      <c r="Q41">
        <v>794</v>
      </c>
      <c r="R41">
        <v>4909.79</v>
      </c>
      <c r="S41">
        <v>4115.79</v>
      </c>
      <c r="T41">
        <v>520495886</v>
      </c>
      <c r="U41">
        <v>13219690</v>
      </c>
      <c r="V41" t="s">
        <v>79</v>
      </c>
      <c r="W41">
        <v>34995</v>
      </c>
      <c r="X41">
        <v>568803</v>
      </c>
      <c r="Y41" t="s">
        <v>80</v>
      </c>
      <c r="Z41">
        <v>794</v>
      </c>
      <c r="AA41">
        <v>794.29</v>
      </c>
      <c r="AB41">
        <v>49.84</v>
      </c>
      <c r="AC41" t="s">
        <v>81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5993913</v>
      </c>
      <c r="AO41">
        <v>7549</v>
      </c>
      <c r="AP41">
        <v>4040076</v>
      </c>
      <c r="AQ41">
        <v>5088.25</v>
      </c>
      <c r="AR41">
        <v>109501</v>
      </c>
      <c r="AS41">
        <v>3086718</v>
      </c>
      <c r="AT41">
        <v>76.400000000000006</v>
      </c>
      <c r="AU41">
        <v>157256960</v>
      </c>
      <c r="AV41">
        <v>0.2</v>
      </c>
      <c r="AW41">
        <v>0</v>
      </c>
      <c r="AX41">
        <v>0</v>
      </c>
      <c r="AY41">
        <v>707</v>
      </c>
      <c r="AZ41">
        <v>201</v>
      </c>
      <c r="BA41">
        <v>0</v>
      </c>
      <c r="BB41">
        <v>0</v>
      </c>
      <c r="BC41">
        <v>726619</v>
      </c>
      <c r="BD41">
        <v>0</v>
      </c>
      <c r="BE41">
        <v>9.15</v>
      </c>
    </row>
    <row r="42" spans="1:57" x14ac:dyDescent="0.2">
      <c r="A42" t="s">
        <v>180</v>
      </c>
      <c r="B42">
        <v>2237.06</v>
      </c>
      <c r="C42">
        <v>2237.19</v>
      </c>
      <c r="D42">
        <v>518.6</v>
      </c>
      <c r="E42">
        <v>560.46</v>
      </c>
      <c r="F42">
        <v>1021.46</v>
      </c>
      <c r="G42">
        <v>1019.22</v>
      </c>
      <c r="I42">
        <v>517.33000000000004</v>
      </c>
      <c r="J42">
        <v>588.28700000000003</v>
      </c>
      <c r="O42">
        <v>1012.04</v>
      </c>
      <c r="P42" t="s">
        <v>8</v>
      </c>
      <c r="Q42">
        <v>517.33000000000004</v>
      </c>
      <c r="R42">
        <v>2237.19</v>
      </c>
      <c r="S42">
        <v>1719.86</v>
      </c>
      <c r="T42">
        <v>520495894</v>
      </c>
      <c r="U42">
        <v>13219634</v>
      </c>
      <c r="V42" t="s">
        <v>79</v>
      </c>
      <c r="W42">
        <v>34995</v>
      </c>
      <c r="X42">
        <v>568803</v>
      </c>
      <c r="Y42" t="s">
        <v>80</v>
      </c>
      <c r="Z42">
        <v>517.33000000000004</v>
      </c>
      <c r="AA42">
        <v>517.79999999999995</v>
      </c>
      <c r="AB42">
        <v>42.27</v>
      </c>
      <c r="AC42" t="s">
        <v>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2310130</v>
      </c>
      <c r="AO42">
        <v>4465.6000000000004</v>
      </c>
      <c r="AP42">
        <v>1334080</v>
      </c>
      <c r="AQ42">
        <v>2578.84</v>
      </c>
      <c r="AR42">
        <v>47972</v>
      </c>
      <c r="AS42">
        <v>969516</v>
      </c>
      <c r="AT42">
        <v>72.67</v>
      </c>
      <c r="AU42">
        <v>1862861521</v>
      </c>
      <c r="AV42">
        <v>3.6</v>
      </c>
      <c r="AW42">
        <v>0</v>
      </c>
      <c r="AX42">
        <v>0</v>
      </c>
      <c r="AY42">
        <v>18286</v>
      </c>
      <c r="AZ42">
        <v>6118</v>
      </c>
      <c r="BA42">
        <v>0</v>
      </c>
      <c r="BB42">
        <v>0</v>
      </c>
      <c r="BC42">
        <v>252658</v>
      </c>
      <c r="BD42">
        <v>0</v>
      </c>
      <c r="BE42">
        <v>9.07</v>
      </c>
    </row>
    <row r="43" spans="1:57" x14ac:dyDescent="0.2">
      <c r="A43" t="s">
        <v>181</v>
      </c>
      <c r="B43">
        <v>41.07</v>
      </c>
      <c r="C43">
        <v>40.98</v>
      </c>
      <c r="D43">
        <v>47.69</v>
      </c>
      <c r="E43">
        <v>42.62</v>
      </c>
      <c r="F43">
        <v>119.35</v>
      </c>
      <c r="G43">
        <v>118.11</v>
      </c>
      <c r="H43">
        <v>3.49</v>
      </c>
      <c r="I43">
        <v>47.82</v>
      </c>
      <c r="J43">
        <v>3.8615900000000001</v>
      </c>
      <c r="K43">
        <v>4.2699999999999996</v>
      </c>
      <c r="L43">
        <v>4.1500000000000004</v>
      </c>
      <c r="M43">
        <v>3.9</v>
      </c>
      <c r="N43">
        <v>59.25</v>
      </c>
      <c r="O43">
        <v>117.96</v>
      </c>
      <c r="P43" t="s">
        <v>7</v>
      </c>
      <c r="Q43">
        <v>3.49</v>
      </c>
      <c r="R43">
        <v>119.35</v>
      </c>
      <c r="S43">
        <v>115.86</v>
      </c>
      <c r="T43">
        <v>521422310</v>
      </c>
      <c r="U43">
        <v>13219551</v>
      </c>
      <c r="V43" t="s">
        <v>144</v>
      </c>
      <c r="W43">
        <v>35102</v>
      </c>
      <c r="X43">
        <v>572387</v>
      </c>
      <c r="Y43" t="s">
        <v>80</v>
      </c>
      <c r="Z43">
        <v>3.49</v>
      </c>
      <c r="AA43">
        <v>3.5</v>
      </c>
      <c r="AB43">
        <v>60.91</v>
      </c>
      <c r="AC43" t="s">
        <v>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235781</v>
      </c>
      <c r="AO43">
        <v>70069.460000000006</v>
      </c>
      <c r="AP43">
        <v>12578</v>
      </c>
      <c r="AQ43">
        <v>3737.93</v>
      </c>
      <c r="AR43">
        <v>413</v>
      </c>
      <c r="AS43">
        <v>5186</v>
      </c>
      <c r="AT43">
        <v>41.23</v>
      </c>
      <c r="AU43">
        <v>10806363</v>
      </c>
      <c r="AV43">
        <v>3.21</v>
      </c>
      <c r="AW43">
        <v>0</v>
      </c>
      <c r="AX43">
        <v>0</v>
      </c>
      <c r="AY43">
        <v>219128</v>
      </c>
      <c r="AZ43">
        <v>55333</v>
      </c>
      <c r="BA43">
        <v>0</v>
      </c>
      <c r="BB43">
        <v>26754</v>
      </c>
      <c r="BC43">
        <v>433</v>
      </c>
      <c r="BD43">
        <v>48.35</v>
      </c>
      <c r="BE43">
        <v>0.05</v>
      </c>
    </row>
    <row r="44" spans="1:57" x14ac:dyDescent="0.2">
      <c r="A44" t="s">
        <v>182</v>
      </c>
      <c r="B44">
        <v>1092.9100000000001</v>
      </c>
      <c r="C44">
        <v>486.97</v>
      </c>
      <c r="D44">
        <v>2715.18</v>
      </c>
      <c r="E44">
        <v>817.46</v>
      </c>
      <c r="F44">
        <v>581.92999999999995</v>
      </c>
      <c r="G44">
        <v>746.96</v>
      </c>
      <c r="I44">
        <v>481.52</v>
      </c>
      <c r="J44">
        <v>664.60500000000002</v>
      </c>
      <c r="K44">
        <v>3258.61</v>
      </c>
      <c r="L44">
        <v>1666.1</v>
      </c>
      <c r="O44">
        <v>541.6</v>
      </c>
      <c r="P44" t="s">
        <v>8</v>
      </c>
      <c r="Q44">
        <v>481.52</v>
      </c>
      <c r="R44">
        <v>3258.61</v>
      </c>
      <c r="S44">
        <v>2777.09</v>
      </c>
      <c r="T44">
        <v>520495912</v>
      </c>
      <c r="U44">
        <v>13219787</v>
      </c>
      <c r="V44" t="s">
        <v>79</v>
      </c>
      <c r="W44">
        <v>34995</v>
      </c>
      <c r="X44">
        <v>568803</v>
      </c>
      <c r="Y44" t="s">
        <v>80</v>
      </c>
      <c r="Z44">
        <v>481.52</v>
      </c>
      <c r="AA44">
        <v>482.17</v>
      </c>
      <c r="AB44">
        <v>45.25</v>
      </c>
      <c r="AC44" t="s">
        <v>81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5379884</v>
      </c>
      <c r="AO44">
        <v>11172.8</v>
      </c>
      <c r="AP44">
        <v>3919634</v>
      </c>
      <c r="AQ44">
        <v>8140.19</v>
      </c>
      <c r="AR44">
        <v>109987</v>
      </c>
      <c r="AS44">
        <v>2766763</v>
      </c>
      <c r="AT44">
        <v>70.59</v>
      </c>
      <c r="AU44">
        <v>430018030</v>
      </c>
      <c r="AV44">
        <v>0.89</v>
      </c>
      <c r="AW44">
        <v>0</v>
      </c>
      <c r="AX44">
        <v>0</v>
      </c>
      <c r="AY44">
        <v>2731</v>
      </c>
      <c r="AZ44">
        <v>851</v>
      </c>
      <c r="BA44">
        <v>0</v>
      </c>
      <c r="BB44">
        <v>0</v>
      </c>
      <c r="BC44">
        <v>835971</v>
      </c>
      <c r="BD44">
        <v>0</v>
      </c>
      <c r="BE44">
        <v>10.7</v>
      </c>
    </row>
    <row r="45" spans="1:57" x14ac:dyDescent="0.2">
      <c r="A45" t="s">
        <v>183</v>
      </c>
      <c r="B45">
        <v>108.72</v>
      </c>
      <c r="C45">
        <v>81.36</v>
      </c>
      <c r="D45">
        <v>322.22000000000003</v>
      </c>
      <c r="E45">
        <v>106.15</v>
      </c>
      <c r="F45">
        <v>83.13</v>
      </c>
      <c r="G45">
        <v>107.32</v>
      </c>
      <c r="H45">
        <v>192.45</v>
      </c>
      <c r="I45">
        <v>77.73</v>
      </c>
      <c r="J45">
        <v>82.205600000000004</v>
      </c>
      <c r="K45">
        <v>108.02</v>
      </c>
      <c r="L45">
        <v>81.180000000000007</v>
      </c>
      <c r="M45">
        <v>330.03</v>
      </c>
      <c r="N45">
        <v>108.84</v>
      </c>
      <c r="O45">
        <v>82.1</v>
      </c>
      <c r="P45" t="s">
        <v>8</v>
      </c>
      <c r="Q45">
        <v>77.73</v>
      </c>
      <c r="R45">
        <v>330.03</v>
      </c>
      <c r="S45">
        <v>252.3</v>
      </c>
      <c r="T45">
        <v>520495916</v>
      </c>
      <c r="U45">
        <v>13219790</v>
      </c>
      <c r="V45" t="s">
        <v>79</v>
      </c>
      <c r="W45">
        <v>34995</v>
      </c>
      <c r="X45">
        <v>568803</v>
      </c>
      <c r="Y45" t="s">
        <v>80</v>
      </c>
      <c r="Z45">
        <v>77.73</v>
      </c>
      <c r="AA45">
        <v>78.08</v>
      </c>
      <c r="AB45">
        <v>20.34</v>
      </c>
      <c r="AC45" t="s">
        <v>81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1424484</v>
      </c>
      <c r="AO45">
        <v>18326.46</v>
      </c>
      <c r="AP45">
        <v>990556</v>
      </c>
      <c r="AQ45">
        <v>12743.83</v>
      </c>
      <c r="AR45">
        <v>31165</v>
      </c>
      <c r="AS45">
        <v>625131</v>
      </c>
      <c r="AT45">
        <v>63.11</v>
      </c>
      <c r="AU45">
        <v>63996067</v>
      </c>
      <c r="AV45">
        <v>0.82</v>
      </c>
      <c r="AW45">
        <v>0</v>
      </c>
      <c r="AX45">
        <v>0</v>
      </c>
      <c r="AY45">
        <v>1737</v>
      </c>
      <c r="AZ45">
        <v>400</v>
      </c>
      <c r="BA45">
        <v>0</v>
      </c>
      <c r="BB45">
        <v>0</v>
      </c>
      <c r="BC45">
        <v>196962</v>
      </c>
      <c r="BD45">
        <v>0</v>
      </c>
      <c r="BE45">
        <v>10.01</v>
      </c>
    </row>
    <row r="46" spans="1:57" x14ac:dyDescent="0.2">
      <c r="A46" t="s">
        <v>184</v>
      </c>
      <c r="B46">
        <v>0.99</v>
      </c>
      <c r="C46">
        <v>0.99</v>
      </c>
      <c r="D46">
        <v>1.28</v>
      </c>
      <c r="E46">
        <v>1</v>
      </c>
      <c r="F46">
        <v>0.99</v>
      </c>
      <c r="G46">
        <v>0.98</v>
      </c>
      <c r="H46">
        <v>0.78</v>
      </c>
      <c r="I46">
        <v>0.99</v>
      </c>
      <c r="J46">
        <v>1.1799500000000001</v>
      </c>
      <c r="K46">
        <v>1.01</v>
      </c>
      <c r="L46">
        <v>1</v>
      </c>
      <c r="M46">
        <v>1.28</v>
      </c>
      <c r="N46">
        <v>0.99</v>
      </c>
      <c r="O46">
        <v>1</v>
      </c>
      <c r="P46" t="s">
        <v>7</v>
      </c>
      <c r="Q46">
        <v>0.78</v>
      </c>
      <c r="R46">
        <v>1.28</v>
      </c>
      <c r="S46">
        <v>0.5</v>
      </c>
      <c r="T46">
        <v>521422319</v>
      </c>
      <c r="U46">
        <v>13219689</v>
      </c>
      <c r="V46" t="s">
        <v>144</v>
      </c>
      <c r="W46">
        <v>35102</v>
      </c>
      <c r="X46">
        <v>572387</v>
      </c>
      <c r="Y46" t="s">
        <v>80</v>
      </c>
      <c r="Z46">
        <v>0.78</v>
      </c>
      <c r="AA46">
        <v>0.78</v>
      </c>
      <c r="AB46">
        <v>122.03</v>
      </c>
      <c r="AC46" t="s">
        <v>92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313</v>
      </c>
      <c r="AO46">
        <v>917.4</v>
      </c>
      <c r="AP46">
        <v>247</v>
      </c>
      <c r="AQ46">
        <v>723.96</v>
      </c>
      <c r="AR46">
        <v>41</v>
      </c>
      <c r="AS46">
        <v>0</v>
      </c>
      <c r="AT46">
        <v>0</v>
      </c>
      <c r="AU46">
        <v>2992</v>
      </c>
      <c r="AV46">
        <v>0.01</v>
      </c>
      <c r="AW46">
        <v>0</v>
      </c>
      <c r="AX46">
        <v>0</v>
      </c>
      <c r="AY46">
        <v>689652</v>
      </c>
      <c r="AZ46">
        <v>44</v>
      </c>
      <c r="BA46">
        <v>0</v>
      </c>
      <c r="BB46">
        <v>0</v>
      </c>
      <c r="BC46">
        <v>99</v>
      </c>
      <c r="BD46">
        <v>0</v>
      </c>
      <c r="BE46">
        <v>0.01</v>
      </c>
    </row>
    <row r="47" spans="1:57" x14ac:dyDescent="0.2">
      <c r="A47" t="s">
        <v>185</v>
      </c>
      <c r="B47">
        <v>0.92</v>
      </c>
      <c r="C47">
        <v>0.92</v>
      </c>
      <c r="D47">
        <v>0.91</v>
      </c>
      <c r="E47">
        <v>0.93</v>
      </c>
      <c r="F47">
        <v>0.92</v>
      </c>
      <c r="G47">
        <v>0.92</v>
      </c>
      <c r="H47">
        <v>0.9</v>
      </c>
      <c r="I47">
        <v>0.92</v>
      </c>
      <c r="J47">
        <v>1.2264699999999999</v>
      </c>
      <c r="K47">
        <v>0.92</v>
      </c>
      <c r="L47">
        <v>0.92</v>
      </c>
      <c r="M47">
        <v>0.92</v>
      </c>
      <c r="N47">
        <v>0.93</v>
      </c>
      <c r="O47">
        <v>0.92</v>
      </c>
      <c r="P47" t="s">
        <v>7</v>
      </c>
      <c r="Q47">
        <v>0.9</v>
      </c>
      <c r="R47">
        <v>1.2264699999999999</v>
      </c>
      <c r="S47">
        <v>0.32646999999999998</v>
      </c>
      <c r="T47">
        <v>521422322</v>
      </c>
      <c r="U47">
        <v>13219735</v>
      </c>
      <c r="V47" t="s">
        <v>144</v>
      </c>
      <c r="W47">
        <v>35102</v>
      </c>
      <c r="X47">
        <v>572387</v>
      </c>
      <c r="Y47" t="s">
        <v>80</v>
      </c>
      <c r="Z47">
        <v>0.9</v>
      </c>
      <c r="AA47">
        <v>0.9</v>
      </c>
      <c r="AB47">
        <v>158.94</v>
      </c>
      <c r="AC47" t="s">
        <v>81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489</v>
      </c>
      <c r="AO47">
        <v>1822.92</v>
      </c>
      <c r="AP47">
        <v>450</v>
      </c>
      <c r="AQ47">
        <v>1677.53</v>
      </c>
      <c r="AR47">
        <v>0</v>
      </c>
      <c r="AS47">
        <v>0</v>
      </c>
      <c r="AT47">
        <v>0</v>
      </c>
      <c r="AU47">
        <v>10443</v>
      </c>
      <c r="AV47">
        <v>0.04</v>
      </c>
      <c r="AW47">
        <v>0</v>
      </c>
      <c r="AX47">
        <v>0</v>
      </c>
      <c r="AY47">
        <v>1287444</v>
      </c>
      <c r="AZ47">
        <v>76</v>
      </c>
      <c r="BA47">
        <v>0</v>
      </c>
      <c r="BB47">
        <v>0</v>
      </c>
      <c r="BC47">
        <v>273</v>
      </c>
      <c r="BD47">
        <v>0</v>
      </c>
      <c r="BE47">
        <v>0.01</v>
      </c>
    </row>
    <row r="48" spans="1:57" x14ac:dyDescent="0.2">
      <c r="A48" t="s">
        <v>186</v>
      </c>
      <c r="B48">
        <v>0.36</v>
      </c>
      <c r="C48">
        <v>0.36</v>
      </c>
      <c r="D48">
        <v>0.38</v>
      </c>
      <c r="E48">
        <v>0.37</v>
      </c>
      <c r="F48">
        <v>0.36</v>
      </c>
      <c r="G48">
        <v>0.36</v>
      </c>
      <c r="H48">
        <v>0.33</v>
      </c>
      <c r="I48">
        <v>0.36</v>
      </c>
      <c r="J48">
        <v>0.45968199999999998</v>
      </c>
      <c r="K48">
        <v>0.36</v>
      </c>
      <c r="L48">
        <v>0.36</v>
      </c>
      <c r="M48">
        <v>0.38</v>
      </c>
      <c r="N48">
        <v>0.37</v>
      </c>
      <c r="O48">
        <v>0.36</v>
      </c>
      <c r="P48" t="s">
        <v>7</v>
      </c>
      <c r="Q48">
        <v>0.33</v>
      </c>
      <c r="R48">
        <v>0.45968199999999998</v>
      </c>
      <c r="S48">
        <v>0.12968199999999999</v>
      </c>
      <c r="T48">
        <v>521422325</v>
      </c>
      <c r="U48">
        <v>13219547</v>
      </c>
      <c r="V48" t="s">
        <v>144</v>
      </c>
      <c r="W48">
        <v>35102</v>
      </c>
      <c r="X48">
        <v>572387</v>
      </c>
      <c r="Y48" t="s">
        <v>80</v>
      </c>
      <c r="Z48">
        <v>0.33</v>
      </c>
      <c r="AA48">
        <v>0.33</v>
      </c>
      <c r="AB48">
        <v>43.94</v>
      </c>
      <c r="AC48" t="s">
        <v>81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830</v>
      </c>
      <c r="AO48">
        <v>5305.21</v>
      </c>
      <c r="AP48">
        <v>781</v>
      </c>
      <c r="AQ48">
        <v>4992.01</v>
      </c>
      <c r="AR48">
        <v>18</v>
      </c>
      <c r="AS48">
        <v>0</v>
      </c>
      <c r="AT48">
        <v>0</v>
      </c>
      <c r="AU48">
        <v>13890</v>
      </c>
      <c r="AV48">
        <v>0.09</v>
      </c>
      <c r="AW48">
        <v>0</v>
      </c>
      <c r="AX48">
        <v>0</v>
      </c>
      <c r="AY48">
        <v>336010</v>
      </c>
      <c r="AZ48">
        <v>56</v>
      </c>
      <c r="BA48">
        <v>0</v>
      </c>
      <c r="BB48">
        <v>0</v>
      </c>
      <c r="BC48">
        <v>446</v>
      </c>
      <c r="BD48">
        <v>0</v>
      </c>
      <c r="BE48">
        <v>7.0000000000000007E-2</v>
      </c>
    </row>
    <row r="49" spans="1:57" x14ac:dyDescent="0.2">
      <c r="A49" t="s">
        <v>187</v>
      </c>
      <c r="B49">
        <v>1084.97</v>
      </c>
      <c r="C49">
        <v>1032.7</v>
      </c>
      <c r="D49">
        <v>2325.21</v>
      </c>
      <c r="E49">
        <v>1134.44</v>
      </c>
      <c r="F49">
        <v>1057.82</v>
      </c>
      <c r="G49">
        <v>1011.07</v>
      </c>
      <c r="I49">
        <v>1062.24</v>
      </c>
      <c r="J49">
        <v>1053.1600000000001</v>
      </c>
      <c r="K49">
        <v>1074.0999999999999</v>
      </c>
      <c r="L49">
        <v>1118.1500000000001</v>
      </c>
      <c r="M49">
        <v>2194.86</v>
      </c>
      <c r="N49">
        <v>1747.81</v>
      </c>
      <c r="O49">
        <v>1057.1600000000001</v>
      </c>
      <c r="P49" t="s">
        <v>6</v>
      </c>
      <c r="Q49">
        <v>1011.07</v>
      </c>
      <c r="R49">
        <v>2325.21</v>
      </c>
      <c r="S49">
        <v>1314.14</v>
      </c>
      <c r="T49">
        <v>520495955</v>
      </c>
      <c r="U49">
        <v>13219489</v>
      </c>
      <c r="V49" t="s">
        <v>79</v>
      </c>
      <c r="W49">
        <v>34995</v>
      </c>
      <c r="X49">
        <v>568805</v>
      </c>
      <c r="Y49" t="s">
        <v>80</v>
      </c>
      <c r="Z49">
        <v>1011.07</v>
      </c>
      <c r="AA49">
        <v>1012.83</v>
      </c>
      <c r="AB49">
        <v>665.41</v>
      </c>
      <c r="AC49" t="s">
        <v>81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7450546</v>
      </c>
      <c r="AO49">
        <v>7381.32</v>
      </c>
      <c r="AP49">
        <v>5527329</v>
      </c>
      <c r="AQ49">
        <v>5475.97</v>
      </c>
      <c r="AR49">
        <v>144647</v>
      </c>
      <c r="AS49">
        <v>2889778</v>
      </c>
      <c r="AT49">
        <v>52.28</v>
      </c>
      <c r="AU49">
        <v>2715357305</v>
      </c>
      <c r="AV49">
        <v>2.69</v>
      </c>
      <c r="AW49">
        <v>0.63</v>
      </c>
      <c r="AX49">
        <v>0</v>
      </c>
      <c r="AY49">
        <v>3876585</v>
      </c>
      <c r="AZ49">
        <v>15350</v>
      </c>
      <c r="BA49">
        <v>0</v>
      </c>
      <c r="BB49">
        <v>45</v>
      </c>
      <c r="BC49">
        <v>2495357</v>
      </c>
      <c r="BD49">
        <v>0.28999999999999998</v>
      </c>
      <c r="BE49">
        <v>13.15</v>
      </c>
    </row>
    <row r="50" spans="1:57" x14ac:dyDescent="0.2">
      <c r="A50" t="s">
        <v>188</v>
      </c>
      <c r="B50">
        <v>778.73</v>
      </c>
      <c r="C50">
        <v>999.11</v>
      </c>
      <c r="D50">
        <v>1917.16</v>
      </c>
      <c r="E50">
        <v>783.38</v>
      </c>
      <c r="F50">
        <v>980.14</v>
      </c>
      <c r="G50">
        <v>771.68</v>
      </c>
      <c r="I50">
        <v>1004.75</v>
      </c>
      <c r="J50">
        <v>981.90200000000004</v>
      </c>
      <c r="K50">
        <v>922.71</v>
      </c>
      <c r="L50">
        <v>828.38</v>
      </c>
      <c r="M50">
        <v>1877.71</v>
      </c>
      <c r="N50">
        <v>1727.88</v>
      </c>
      <c r="O50">
        <v>835.33</v>
      </c>
      <c r="P50" t="s">
        <v>6</v>
      </c>
      <c r="Q50">
        <v>771.68</v>
      </c>
      <c r="R50">
        <v>1917.16</v>
      </c>
      <c r="S50">
        <v>1145.48</v>
      </c>
      <c r="T50">
        <v>520495959</v>
      </c>
      <c r="U50">
        <v>13219544</v>
      </c>
      <c r="V50" t="s">
        <v>79</v>
      </c>
      <c r="W50">
        <v>34995</v>
      </c>
      <c r="X50">
        <v>568805</v>
      </c>
      <c r="Y50" t="s">
        <v>80</v>
      </c>
      <c r="Z50">
        <v>771.68</v>
      </c>
      <c r="AA50">
        <v>774.09</v>
      </c>
      <c r="AB50">
        <v>676.61</v>
      </c>
      <c r="AC50" t="s">
        <v>81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5522971</v>
      </c>
      <c r="AO50">
        <v>7173.06</v>
      </c>
      <c r="AP50">
        <v>4210410</v>
      </c>
      <c r="AQ50">
        <v>5468.34</v>
      </c>
      <c r="AR50">
        <v>66216</v>
      </c>
      <c r="AS50">
        <v>2401251</v>
      </c>
      <c r="AT50">
        <v>57.03</v>
      </c>
      <c r="AU50">
        <v>2067531408</v>
      </c>
      <c r="AV50">
        <v>2.69</v>
      </c>
      <c r="AW50">
        <v>0.68</v>
      </c>
      <c r="AX50">
        <v>0</v>
      </c>
      <c r="AY50">
        <v>3942415</v>
      </c>
      <c r="AZ50">
        <v>15350</v>
      </c>
      <c r="BA50">
        <v>0</v>
      </c>
      <c r="BB50">
        <v>57</v>
      </c>
      <c r="BC50">
        <v>2348897</v>
      </c>
      <c r="BD50">
        <v>0.37</v>
      </c>
      <c r="BE50">
        <v>14.37</v>
      </c>
    </row>
    <row r="51" spans="1:57" x14ac:dyDescent="0.2">
      <c r="A51" t="s">
        <v>189</v>
      </c>
      <c r="B51">
        <v>15.48</v>
      </c>
      <c r="C51">
        <v>14.18</v>
      </c>
      <c r="D51">
        <v>553.98</v>
      </c>
      <c r="E51">
        <v>15.92</v>
      </c>
      <c r="F51">
        <v>15.85</v>
      </c>
      <c r="G51">
        <v>22.11</v>
      </c>
      <c r="H51">
        <v>109.34</v>
      </c>
      <c r="I51">
        <v>14.01</v>
      </c>
      <c r="J51">
        <v>16.054200000000002</v>
      </c>
      <c r="O51">
        <v>15.52</v>
      </c>
      <c r="P51" t="s">
        <v>8</v>
      </c>
      <c r="Q51">
        <v>14.01</v>
      </c>
      <c r="R51">
        <v>553.98</v>
      </c>
      <c r="S51">
        <v>539.97</v>
      </c>
      <c r="T51">
        <v>520495972</v>
      </c>
      <c r="U51">
        <v>13219487</v>
      </c>
      <c r="V51" t="s">
        <v>79</v>
      </c>
      <c r="W51">
        <v>34995</v>
      </c>
      <c r="X51">
        <v>568803</v>
      </c>
      <c r="Y51" t="s">
        <v>80</v>
      </c>
      <c r="Z51">
        <v>14.01</v>
      </c>
      <c r="AA51">
        <v>14.03</v>
      </c>
      <c r="AB51">
        <v>25.83</v>
      </c>
      <c r="AC51" t="s">
        <v>81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343155</v>
      </c>
      <c r="AO51">
        <v>24607.439999999999</v>
      </c>
      <c r="AP51">
        <v>123167</v>
      </c>
      <c r="AQ51">
        <v>8832.23</v>
      </c>
      <c r="AR51">
        <v>6620</v>
      </c>
      <c r="AS51">
        <v>70034</v>
      </c>
      <c r="AT51">
        <v>56.86</v>
      </c>
      <c r="AU51">
        <v>69043468</v>
      </c>
      <c r="AV51">
        <v>4.95</v>
      </c>
      <c r="AW51">
        <v>0</v>
      </c>
      <c r="AX51">
        <v>0</v>
      </c>
      <c r="AY51">
        <v>126201</v>
      </c>
      <c r="AZ51">
        <v>30447</v>
      </c>
      <c r="BA51">
        <v>0</v>
      </c>
      <c r="BB51">
        <v>0</v>
      </c>
      <c r="BC51">
        <v>15627</v>
      </c>
      <c r="BD51">
        <v>0</v>
      </c>
      <c r="BE51">
        <v>2.16</v>
      </c>
    </row>
    <row r="52" spans="1:57" x14ac:dyDescent="0.2">
      <c r="A52" t="s">
        <v>190</v>
      </c>
      <c r="B52">
        <v>937.96</v>
      </c>
      <c r="E52">
        <v>91.89</v>
      </c>
      <c r="F52">
        <v>106.69</v>
      </c>
      <c r="G52">
        <v>91.98</v>
      </c>
      <c r="H52">
        <v>262.23</v>
      </c>
      <c r="I52">
        <v>315.7</v>
      </c>
      <c r="J52">
        <v>26.637699999999999</v>
      </c>
      <c r="O52">
        <v>328.45</v>
      </c>
      <c r="P52" t="s">
        <v>9</v>
      </c>
      <c r="Q52">
        <v>26.637699999999999</v>
      </c>
      <c r="R52">
        <v>937.96</v>
      </c>
      <c r="S52">
        <v>911.32230000000004</v>
      </c>
      <c r="T52">
        <v>520884975</v>
      </c>
      <c r="U52">
        <v>13219462</v>
      </c>
      <c r="V52" t="s">
        <v>140</v>
      </c>
      <c r="W52">
        <v>35033</v>
      </c>
      <c r="X52">
        <v>571081</v>
      </c>
      <c r="Y52" t="s">
        <v>80</v>
      </c>
      <c r="Z52">
        <v>26.637699999999999</v>
      </c>
      <c r="AA52">
        <v>26.739799999999999</v>
      </c>
      <c r="AB52">
        <v>367856</v>
      </c>
      <c r="AC52" t="s">
        <v>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t="s">
        <v>191</v>
      </c>
      <c r="B53">
        <v>339.8</v>
      </c>
      <c r="E53">
        <v>277.60000000000002</v>
      </c>
      <c r="F53">
        <v>433.61</v>
      </c>
      <c r="G53">
        <v>64.14</v>
      </c>
      <c r="H53">
        <v>3825.46</v>
      </c>
      <c r="I53">
        <v>101.48</v>
      </c>
      <c r="J53">
        <v>1127</v>
      </c>
      <c r="O53">
        <v>704.83</v>
      </c>
      <c r="P53" t="s">
        <v>6</v>
      </c>
      <c r="Q53">
        <v>64.14</v>
      </c>
      <c r="R53">
        <v>3825.46</v>
      </c>
      <c r="S53">
        <v>3761.32</v>
      </c>
      <c r="T53">
        <v>520495977</v>
      </c>
      <c r="U53">
        <v>13219532</v>
      </c>
      <c r="V53" t="s">
        <v>79</v>
      </c>
      <c r="W53">
        <v>34995</v>
      </c>
      <c r="X53">
        <v>568805</v>
      </c>
      <c r="Y53" t="s">
        <v>80</v>
      </c>
      <c r="Z53">
        <v>64.14</v>
      </c>
      <c r="AA53">
        <v>64.62</v>
      </c>
      <c r="AB53">
        <v>136.63</v>
      </c>
      <c r="AC53" t="s">
        <v>92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842101</v>
      </c>
      <c r="AO53">
        <v>13200.14</v>
      </c>
      <c r="AP53">
        <v>137767</v>
      </c>
      <c r="AQ53">
        <v>2159.5300000000002</v>
      </c>
      <c r="AR53">
        <v>5384</v>
      </c>
      <c r="AS53">
        <v>79707</v>
      </c>
      <c r="AT53">
        <v>57.86</v>
      </c>
      <c r="AU53">
        <v>269126505</v>
      </c>
      <c r="AV53">
        <v>4.22</v>
      </c>
      <c r="AW53">
        <v>0</v>
      </c>
      <c r="AX53">
        <v>0</v>
      </c>
      <c r="AY53">
        <v>648803</v>
      </c>
      <c r="AZ53">
        <v>145487</v>
      </c>
      <c r="BA53">
        <v>0</v>
      </c>
      <c r="BB53">
        <v>24309</v>
      </c>
      <c r="BC53">
        <v>20749</v>
      </c>
      <c r="BD53">
        <v>16.71</v>
      </c>
      <c r="BE53">
        <v>1.02</v>
      </c>
    </row>
    <row r="54" spans="1:57" x14ac:dyDescent="0.2">
      <c r="A54" t="s">
        <v>192</v>
      </c>
      <c r="B54">
        <v>68.599999999999994</v>
      </c>
      <c r="C54">
        <v>83.4</v>
      </c>
      <c r="D54">
        <v>712</v>
      </c>
      <c r="E54">
        <v>70.349999999999994</v>
      </c>
      <c r="F54">
        <v>80.31</v>
      </c>
      <c r="G54">
        <v>64.83</v>
      </c>
      <c r="H54">
        <v>112.26</v>
      </c>
      <c r="I54">
        <v>63.76</v>
      </c>
      <c r="J54">
        <v>83.469499999999996</v>
      </c>
      <c r="O54">
        <v>83.48</v>
      </c>
      <c r="P54" t="s">
        <v>8</v>
      </c>
      <c r="Q54">
        <v>63.76</v>
      </c>
      <c r="R54">
        <v>712</v>
      </c>
      <c r="S54">
        <v>648.24</v>
      </c>
      <c r="T54">
        <v>520495980</v>
      </c>
      <c r="U54">
        <v>13219720</v>
      </c>
      <c r="V54" t="s">
        <v>79</v>
      </c>
      <c r="W54">
        <v>34995</v>
      </c>
      <c r="X54">
        <v>568803</v>
      </c>
      <c r="Y54" t="s">
        <v>80</v>
      </c>
      <c r="Z54">
        <v>63.76</v>
      </c>
      <c r="AA54">
        <v>63.8</v>
      </c>
      <c r="AB54">
        <v>127.98</v>
      </c>
      <c r="AC54" t="s">
        <v>81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741293</v>
      </c>
      <c r="AO54">
        <v>11681.66</v>
      </c>
      <c r="AP54">
        <v>288200</v>
      </c>
      <c r="AQ54">
        <v>4541.6000000000004</v>
      </c>
      <c r="AR54">
        <v>12754</v>
      </c>
      <c r="AS54">
        <v>159640</v>
      </c>
      <c r="AT54">
        <v>55.39</v>
      </c>
      <c r="AU54">
        <v>302533873</v>
      </c>
      <c r="AV54">
        <v>4.7699999999999996</v>
      </c>
      <c r="AW54">
        <v>0</v>
      </c>
      <c r="AX54">
        <v>0</v>
      </c>
      <c r="AY54">
        <v>614791</v>
      </c>
      <c r="AZ54">
        <v>137243</v>
      </c>
      <c r="BA54">
        <v>0</v>
      </c>
      <c r="BB54">
        <v>0</v>
      </c>
      <c r="BC54">
        <v>36795</v>
      </c>
      <c r="BD54">
        <v>0</v>
      </c>
      <c r="BE54">
        <v>1.62</v>
      </c>
    </row>
    <row r="55" spans="1:57" x14ac:dyDescent="0.2">
      <c r="A55" t="s">
        <v>193</v>
      </c>
      <c r="B55">
        <v>2624.38</v>
      </c>
      <c r="C55">
        <v>566.27</v>
      </c>
      <c r="F55">
        <v>554.01</v>
      </c>
      <c r="G55">
        <v>2392</v>
      </c>
      <c r="I55">
        <v>439.68</v>
      </c>
      <c r="J55">
        <v>510.58300000000003</v>
      </c>
      <c r="K55">
        <v>4006.25</v>
      </c>
      <c r="L55">
        <v>625.15</v>
      </c>
      <c r="O55">
        <v>749.82</v>
      </c>
      <c r="P55" t="s">
        <v>8</v>
      </c>
      <c r="Q55">
        <v>439.68</v>
      </c>
      <c r="R55">
        <v>4006.25</v>
      </c>
      <c r="S55">
        <v>3566.57</v>
      </c>
      <c r="T55">
        <v>520496042</v>
      </c>
      <c r="U55">
        <v>13219704</v>
      </c>
      <c r="V55" t="s">
        <v>79</v>
      </c>
      <c r="W55">
        <v>34995</v>
      </c>
      <c r="X55">
        <v>568803</v>
      </c>
      <c r="Y55" t="s">
        <v>80</v>
      </c>
      <c r="Z55">
        <v>439.68</v>
      </c>
      <c r="AA55">
        <v>441.08</v>
      </c>
      <c r="AB55">
        <v>34.5</v>
      </c>
      <c r="AC55" t="s">
        <v>81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8280294</v>
      </c>
      <c r="AO55">
        <v>18832.39</v>
      </c>
      <c r="AP55">
        <v>6808761</v>
      </c>
      <c r="AQ55">
        <v>15485.59</v>
      </c>
      <c r="AR55">
        <v>263506</v>
      </c>
      <c r="AS55">
        <v>3525962</v>
      </c>
      <c r="AT55">
        <v>51.79</v>
      </c>
      <c r="AU55">
        <v>307159454</v>
      </c>
      <c r="AV55">
        <v>0.7</v>
      </c>
      <c r="AW55">
        <v>0</v>
      </c>
      <c r="AX55">
        <v>0</v>
      </c>
      <c r="AY55">
        <v>824</v>
      </c>
      <c r="AZ55">
        <v>390</v>
      </c>
      <c r="BA55">
        <v>0</v>
      </c>
      <c r="BB55">
        <v>0</v>
      </c>
      <c r="BC55">
        <v>2701913</v>
      </c>
      <c r="BD55">
        <v>0</v>
      </c>
      <c r="BE55">
        <v>20.07</v>
      </c>
    </row>
    <row r="56" spans="1:57" x14ac:dyDescent="0.2">
      <c r="A56" t="s">
        <v>194</v>
      </c>
      <c r="B56">
        <v>212.59</v>
      </c>
      <c r="C56">
        <v>209.05</v>
      </c>
      <c r="D56">
        <v>1656.7</v>
      </c>
      <c r="E56">
        <v>216.01</v>
      </c>
      <c r="F56">
        <v>201.24</v>
      </c>
      <c r="G56">
        <v>205.45</v>
      </c>
      <c r="H56">
        <v>377.1</v>
      </c>
      <c r="I56">
        <v>187.47</v>
      </c>
      <c r="J56">
        <v>199.25800000000001</v>
      </c>
      <c r="K56">
        <v>214.61</v>
      </c>
      <c r="L56">
        <v>207.04</v>
      </c>
      <c r="M56">
        <v>1657.05</v>
      </c>
      <c r="N56">
        <v>215.82</v>
      </c>
      <c r="O56">
        <v>198.96</v>
      </c>
      <c r="P56" t="s">
        <v>8</v>
      </c>
      <c r="Q56">
        <v>187.47</v>
      </c>
      <c r="R56">
        <v>1657.05</v>
      </c>
      <c r="S56">
        <v>1469.58</v>
      </c>
      <c r="T56">
        <v>520496062</v>
      </c>
      <c r="U56">
        <v>13219840</v>
      </c>
      <c r="V56" t="s">
        <v>79</v>
      </c>
      <c r="W56">
        <v>34995</v>
      </c>
      <c r="X56">
        <v>568803</v>
      </c>
      <c r="Y56" t="s">
        <v>80</v>
      </c>
      <c r="Z56">
        <v>187.47</v>
      </c>
      <c r="AA56">
        <v>189.57</v>
      </c>
      <c r="AB56">
        <v>41.5</v>
      </c>
      <c r="AC56" t="s">
        <v>81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46268868</v>
      </c>
      <c r="AO56">
        <v>246814.1</v>
      </c>
      <c r="AP56">
        <v>7813084</v>
      </c>
      <c r="AQ56">
        <v>41677.68</v>
      </c>
      <c r="AR56">
        <v>273670</v>
      </c>
      <c r="AS56">
        <v>4157130</v>
      </c>
      <c r="AT56">
        <v>53.21</v>
      </c>
      <c r="AU56">
        <v>465476733</v>
      </c>
      <c r="AV56">
        <v>2.48</v>
      </c>
      <c r="AW56">
        <v>0</v>
      </c>
      <c r="AX56">
        <v>0</v>
      </c>
      <c r="AY56">
        <v>6959</v>
      </c>
      <c r="AZ56">
        <v>520</v>
      </c>
      <c r="BA56">
        <v>0</v>
      </c>
      <c r="BB56">
        <v>0</v>
      </c>
      <c r="BC56">
        <v>1892783</v>
      </c>
      <c r="BD56">
        <v>0</v>
      </c>
      <c r="BE56">
        <v>13.07</v>
      </c>
    </row>
    <row r="57" spans="1:57" x14ac:dyDescent="0.2">
      <c r="A57" t="s">
        <v>195</v>
      </c>
      <c r="B57">
        <v>680.18</v>
      </c>
      <c r="C57">
        <v>765.95</v>
      </c>
      <c r="E57">
        <v>690.4</v>
      </c>
      <c r="F57">
        <v>734.1</v>
      </c>
      <c r="G57">
        <v>653.57000000000005</v>
      </c>
      <c r="I57">
        <v>825.47</v>
      </c>
      <c r="J57">
        <v>734.29200000000003</v>
      </c>
      <c r="K57">
        <v>684.72</v>
      </c>
      <c r="L57">
        <v>767.16</v>
      </c>
      <c r="N57">
        <v>688.85</v>
      </c>
      <c r="O57">
        <v>734.6</v>
      </c>
      <c r="P57" t="s">
        <v>6</v>
      </c>
      <c r="Q57">
        <v>653.57000000000005</v>
      </c>
      <c r="R57">
        <v>825.47</v>
      </c>
      <c r="S57">
        <v>171.9</v>
      </c>
      <c r="T57">
        <v>520496063</v>
      </c>
      <c r="U57">
        <v>13219751</v>
      </c>
      <c r="V57" t="s">
        <v>79</v>
      </c>
      <c r="W57">
        <v>34995</v>
      </c>
      <c r="X57">
        <v>568805</v>
      </c>
      <c r="Y57" t="s">
        <v>80</v>
      </c>
      <c r="Z57">
        <v>653.57000000000005</v>
      </c>
      <c r="AA57">
        <v>657.17</v>
      </c>
      <c r="AB57">
        <v>90.22</v>
      </c>
      <c r="AC57" t="s">
        <v>81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150930919</v>
      </c>
      <c r="AO57">
        <v>230934.5</v>
      </c>
      <c r="AP57">
        <v>20203745</v>
      </c>
      <c r="AQ57">
        <v>30913.09</v>
      </c>
      <c r="AR57">
        <v>472873</v>
      </c>
      <c r="AS57">
        <v>11744019</v>
      </c>
      <c r="AT57">
        <v>58.13</v>
      </c>
      <c r="AU57">
        <v>1487563557</v>
      </c>
      <c r="AV57">
        <v>2.2799999999999998</v>
      </c>
      <c r="AW57">
        <v>0</v>
      </c>
      <c r="AX57">
        <v>0</v>
      </c>
      <c r="AY57">
        <v>10364</v>
      </c>
      <c r="AZ57">
        <v>640</v>
      </c>
      <c r="BA57">
        <v>0</v>
      </c>
      <c r="BB57">
        <v>207</v>
      </c>
      <c r="BC57">
        <v>4313852</v>
      </c>
      <c r="BD57">
        <v>32.340000000000003</v>
      </c>
      <c r="BE57">
        <v>11.42</v>
      </c>
    </row>
    <row r="58" spans="1:57" x14ac:dyDescent="0.2">
      <c r="A58" t="s">
        <v>196</v>
      </c>
      <c r="B58">
        <v>1091.05</v>
      </c>
      <c r="C58">
        <v>1076.5899999999999</v>
      </c>
      <c r="E58">
        <v>1092.82</v>
      </c>
      <c r="F58">
        <v>1036.92</v>
      </c>
      <c r="G58">
        <v>1028.8399999999999</v>
      </c>
      <c r="I58">
        <v>1052.9100000000001</v>
      </c>
      <c r="J58">
        <v>1037.76</v>
      </c>
      <c r="K58">
        <v>1077.72</v>
      </c>
      <c r="L58">
        <v>1085.23</v>
      </c>
      <c r="N58">
        <v>1091</v>
      </c>
      <c r="O58">
        <v>1037.17</v>
      </c>
      <c r="P58" t="s">
        <v>6</v>
      </c>
      <c r="Q58">
        <v>1028.8399999999999</v>
      </c>
      <c r="R58">
        <v>1092.82</v>
      </c>
      <c r="S58">
        <v>63.98</v>
      </c>
      <c r="T58">
        <v>520496065</v>
      </c>
      <c r="U58">
        <v>13219723</v>
      </c>
      <c r="V58" t="s">
        <v>79</v>
      </c>
      <c r="W58">
        <v>34995</v>
      </c>
      <c r="X58">
        <v>568805</v>
      </c>
      <c r="Y58" t="s">
        <v>80</v>
      </c>
      <c r="Z58">
        <v>1028.8399999999999</v>
      </c>
      <c r="AA58">
        <v>1031.83</v>
      </c>
      <c r="AB58">
        <v>84.21</v>
      </c>
      <c r="AC58" t="s">
        <v>81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250054403</v>
      </c>
      <c r="AO58">
        <v>243047.63</v>
      </c>
      <c r="AP58">
        <v>32985909</v>
      </c>
      <c r="AQ58">
        <v>32061.61</v>
      </c>
      <c r="AR58">
        <v>1039794</v>
      </c>
      <c r="AS58">
        <v>17962053</v>
      </c>
      <c r="AT58">
        <v>54.45</v>
      </c>
      <c r="AU58">
        <v>2602940164</v>
      </c>
      <c r="AV58">
        <v>2.5299999999999998</v>
      </c>
      <c r="AW58">
        <v>0</v>
      </c>
      <c r="AX58">
        <v>0</v>
      </c>
      <c r="AY58">
        <v>13009</v>
      </c>
      <c r="AZ58">
        <v>720</v>
      </c>
      <c r="BA58">
        <v>0</v>
      </c>
      <c r="BB58">
        <v>218</v>
      </c>
      <c r="BC58">
        <v>7740896</v>
      </c>
      <c r="BD58">
        <v>30.28</v>
      </c>
      <c r="BE58">
        <v>13.29</v>
      </c>
    </row>
    <row r="59" spans="1:57" x14ac:dyDescent="0.2">
      <c r="A59" t="s">
        <v>197</v>
      </c>
      <c r="B59">
        <v>78.23</v>
      </c>
      <c r="C59">
        <v>364.3</v>
      </c>
      <c r="D59">
        <v>128.85</v>
      </c>
      <c r="E59">
        <v>82.05</v>
      </c>
      <c r="F59">
        <v>344.33</v>
      </c>
      <c r="G59">
        <v>76.989999999999995</v>
      </c>
      <c r="H59">
        <v>44.43</v>
      </c>
      <c r="I59">
        <v>338.82</v>
      </c>
      <c r="J59">
        <v>343.00099999999998</v>
      </c>
      <c r="O59">
        <v>1836.03</v>
      </c>
      <c r="P59" t="s">
        <v>7</v>
      </c>
      <c r="Q59">
        <v>44.43</v>
      </c>
      <c r="R59">
        <v>1836.03</v>
      </c>
      <c r="S59">
        <v>1791.6</v>
      </c>
      <c r="T59">
        <v>521422419</v>
      </c>
      <c r="U59">
        <v>13219763</v>
      </c>
      <c r="V59" t="s">
        <v>144</v>
      </c>
      <c r="W59">
        <v>35102</v>
      </c>
      <c r="X59">
        <v>572387</v>
      </c>
      <c r="Y59" t="s">
        <v>80</v>
      </c>
      <c r="Z59">
        <v>44.43</v>
      </c>
      <c r="AA59">
        <v>44.55</v>
      </c>
      <c r="AB59">
        <v>16.39</v>
      </c>
      <c r="AC59" t="s">
        <v>92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879774</v>
      </c>
      <c r="AO59">
        <v>19806.7</v>
      </c>
      <c r="AP59">
        <v>630069</v>
      </c>
      <c r="AQ59">
        <v>14185</v>
      </c>
      <c r="AR59">
        <v>18307</v>
      </c>
      <c r="AS59">
        <v>450538</v>
      </c>
      <c r="AT59">
        <v>71.510000000000005</v>
      </c>
      <c r="AU59">
        <v>80633315</v>
      </c>
      <c r="AV59">
        <v>1.82</v>
      </c>
      <c r="AW59">
        <v>0</v>
      </c>
      <c r="AX59">
        <v>0</v>
      </c>
      <c r="AY59">
        <v>15915</v>
      </c>
      <c r="AZ59">
        <v>1593</v>
      </c>
      <c r="BA59">
        <v>0</v>
      </c>
      <c r="BB59">
        <v>403</v>
      </c>
      <c r="BC59">
        <v>133588</v>
      </c>
      <c r="BD59">
        <v>25.3</v>
      </c>
      <c r="BE59">
        <v>10.53</v>
      </c>
    </row>
    <row r="60" spans="1:57" x14ac:dyDescent="0.2">
      <c r="A60" t="s">
        <v>198</v>
      </c>
      <c r="B60">
        <v>646.02</v>
      </c>
      <c r="C60">
        <v>3874.99</v>
      </c>
      <c r="E60">
        <v>664.32</v>
      </c>
      <c r="F60">
        <v>3871.06</v>
      </c>
      <c r="G60">
        <v>645.65</v>
      </c>
      <c r="H60">
        <v>367.24</v>
      </c>
      <c r="I60">
        <v>75.59</v>
      </c>
      <c r="J60">
        <v>3813.74</v>
      </c>
      <c r="L60">
        <v>612.41</v>
      </c>
      <c r="P60" t="s">
        <v>8</v>
      </c>
      <c r="Q60">
        <v>75.59</v>
      </c>
      <c r="R60">
        <v>3874.99</v>
      </c>
      <c r="S60">
        <v>3799.4</v>
      </c>
      <c r="T60">
        <v>520496126</v>
      </c>
      <c r="U60">
        <v>13219554</v>
      </c>
      <c r="V60" t="s">
        <v>79</v>
      </c>
      <c r="W60">
        <v>34995</v>
      </c>
      <c r="X60">
        <v>568803</v>
      </c>
      <c r="Y60" t="s">
        <v>80</v>
      </c>
      <c r="Z60">
        <v>75.59</v>
      </c>
      <c r="AA60">
        <v>75.77</v>
      </c>
      <c r="AB60">
        <v>20.73</v>
      </c>
      <c r="AC60" t="s">
        <v>92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1148747</v>
      </c>
      <c r="AO60">
        <v>15197.72</v>
      </c>
      <c r="AP60">
        <v>637046</v>
      </c>
      <c r="AQ60">
        <v>8428.01</v>
      </c>
      <c r="AR60">
        <v>24237</v>
      </c>
      <c r="AS60">
        <v>494251</v>
      </c>
      <c r="AT60">
        <v>77.58</v>
      </c>
      <c r="AU60">
        <v>166454624</v>
      </c>
      <c r="AV60">
        <v>2.2000000000000002</v>
      </c>
      <c r="AW60">
        <v>0</v>
      </c>
      <c r="AX60">
        <v>0</v>
      </c>
      <c r="AY60">
        <v>11493</v>
      </c>
      <c r="AZ60">
        <v>1764</v>
      </c>
      <c r="BA60">
        <v>0</v>
      </c>
      <c r="BB60">
        <v>0</v>
      </c>
      <c r="BC60">
        <v>84675</v>
      </c>
      <c r="BD60">
        <v>0</v>
      </c>
      <c r="BE60">
        <v>6.69</v>
      </c>
    </row>
    <row r="61" spans="1:57" x14ac:dyDescent="0.2">
      <c r="A61" t="s">
        <v>199</v>
      </c>
      <c r="B61">
        <v>3358.82</v>
      </c>
      <c r="C61">
        <v>2992.9</v>
      </c>
      <c r="E61">
        <v>3377.67</v>
      </c>
      <c r="F61">
        <v>2949.42</v>
      </c>
      <c r="G61">
        <v>3318.47</v>
      </c>
      <c r="I61">
        <v>2295.29</v>
      </c>
      <c r="J61">
        <v>3017.77</v>
      </c>
      <c r="O61">
        <v>2523.73</v>
      </c>
      <c r="P61" t="s">
        <v>8</v>
      </c>
      <c r="Q61">
        <v>2295.29</v>
      </c>
      <c r="R61">
        <v>3377.67</v>
      </c>
      <c r="S61">
        <v>1082.3800000000001</v>
      </c>
      <c r="T61">
        <v>520496128</v>
      </c>
      <c r="U61">
        <v>13219552</v>
      </c>
      <c r="V61" t="s">
        <v>79</v>
      </c>
      <c r="W61">
        <v>34995</v>
      </c>
      <c r="X61">
        <v>568803</v>
      </c>
      <c r="Y61" t="s">
        <v>80</v>
      </c>
      <c r="Z61">
        <v>2295.29</v>
      </c>
      <c r="AA61">
        <v>2298.85</v>
      </c>
      <c r="AB61">
        <v>90.73</v>
      </c>
      <c r="AC61" t="s">
        <v>92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15981511</v>
      </c>
      <c r="AO61">
        <v>6962.75</v>
      </c>
      <c r="AP61">
        <v>10370784</v>
      </c>
      <c r="AQ61">
        <v>4518.29</v>
      </c>
      <c r="AR61">
        <v>356845</v>
      </c>
      <c r="AS61">
        <v>7912915</v>
      </c>
      <c r="AT61">
        <v>76.3</v>
      </c>
      <c r="AU61">
        <v>2412853707</v>
      </c>
      <c r="AV61">
        <v>1.05</v>
      </c>
      <c r="AW61">
        <v>0</v>
      </c>
      <c r="AX61">
        <v>0</v>
      </c>
      <c r="AY61">
        <v>11001</v>
      </c>
      <c r="AZ61">
        <v>1500</v>
      </c>
      <c r="BA61">
        <v>0</v>
      </c>
      <c r="BB61">
        <v>0</v>
      </c>
      <c r="BC61">
        <v>2040917</v>
      </c>
      <c r="BD61">
        <v>0</v>
      </c>
      <c r="BE61">
        <v>10.039999999999999</v>
      </c>
    </row>
    <row r="62" spans="1:57" x14ac:dyDescent="0.2">
      <c r="A62" t="s">
        <v>200</v>
      </c>
      <c r="B62">
        <v>835.25</v>
      </c>
      <c r="E62">
        <v>168.78</v>
      </c>
      <c r="F62">
        <v>1716.99</v>
      </c>
      <c r="G62">
        <v>2518.46</v>
      </c>
      <c r="H62">
        <v>1854.66</v>
      </c>
      <c r="I62">
        <v>1993.89</v>
      </c>
      <c r="J62">
        <v>78.288600000000002</v>
      </c>
      <c r="L62">
        <v>813.52</v>
      </c>
      <c r="N62">
        <v>622.49</v>
      </c>
      <c r="O62">
        <v>1532.36</v>
      </c>
      <c r="P62" t="s">
        <v>9</v>
      </c>
      <c r="Q62">
        <v>78.288600000000002</v>
      </c>
      <c r="R62">
        <v>2518.46</v>
      </c>
      <c r="S62">
        <v>2440.1714000000002</v>
      </c>
      <c r="T62">
        <v>520885055</v>
      </c>
      <c r="U62">
        <v>13219716</v>
      </c>
      <c r="V62" t="s">
        <v>140</v>
      </c>
      <c r="W62">
        <v>35033</v>
      </c>
      <c r="X62">
        <v>571081</v>
      </c>
      <c r="Y62" t="s">
        <v>80</v>
      </c>
      <c r="Z62">
        <v>78.288600000000002</v>
      </c>
      <c r="AA62">
        <v>78.593699999999998</v>
      </c>
      <c r="AB62">
        <v>265336</v>
      </c>
      <c r="AC62" t="s">
        <v>92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t="s">
        <v>201</v>
      </c>
      <c r="B63">
        <v>1702.75</v>
      </c>
      <c r="C63">
        <v>1603.2</v>
      </c>
      <c r="D63">
        <v>2852.98</v>
      </c>
      <c r="E63">
        <v>1612.19</v>
      </c>
      <c r="F63">
        <v>1626.68</v>
      </c>
      <c r="G63">
        <v>1667.7</v>
      </c>
      <c r="I63">
        <v>1542.86</v>
      </c>
      <c r="J63">
        <v>1595.56</v>
      </c>
      <c r="K63">
        <v>1702.32</v>
      </c>
      <c r="L63">
        <v>1866.05</v>
      </c>
      <c r="M63">
        <v>2758.57</v>
      </c>
      <c r="N63">
        <v>1837.2</v>
      </c>
      <c r="O63">
        <v>1708.83</v>
      </c>
      <c r="P63" t="s">
        <v>8</v>
      </c>
      <c r="Q63">
        <v>1542.86</v>
      </c>
      <c r="R63">
        <v>2852.98</v>
      </c>
      <c r="S63">
        <v>1310.1199999999999</v>
      </c>
      <c r="T63">
        <v>520496138</v>
      </c>
      <c r="U63">
        <v>13219500</v>
      </c>
      <c r="V63" t="s">
        <v>79</v>
      </c>
      <c r="W63">
        <v>34995</v>
      </c>
      <c r="X63">
        <v>568803</v>
      </c>
      <c r="Y63" t="s">
        <v>80</v>
      </c>
      <c r="Z63">
        <v>1542.86</v>
      </c>
      <c r="AA63">
        <v>1543.88</v>
      </c>
      <c r="AB63">
        <v>221.12</v>
      </c>
      <c r="AC63" t="s">
        <v>81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3658438</v>
      </c>
      <c r="AO63">
        <v>2371.75</v>
      </c>
      <c r="AP63">
        <v>2135998</v>
      </c>
      <c r="AQ63">
        <v>1384.76</v>
      </c>
      <c r="AR63">
        <v>90309</v>
      </c>
      <c r="AS63">
        <v>1380605</v>
      </c>
      <c r="AT63">
        <v>64.64</v>
      </c>
      <c r="AU63">
        <v>4073113146</v>
      </c>
      <c r="AV63">
        <v>2.64</v>
      </c>
      <c r="AW63">
        <v>0</v>
      </c>
      <c r="AX63">
        <v>0</v>
      </c>
      <c r="AY63">
        <v>689272</v>
      </c>
      <c r="AZ63">
        <v>20446</v>
      </c>
      <c r="BA63">
        <v>0</v>
      </c>
      <c r="BB63">
        <v>0</v>
      </c>
      <c r="BC63">
        <v>489847</v>
      </c>
      <c r="BD63">
        <v>0</v>
      </c>
      <c r="BE63">
        <v>4.9000000000000004</v>
      </c>
    </row>
    <row r="64" spans="1:57" x14ac:dyDescent="0.2">
      <c r="A64" t="s">
        <v>202</v>
      </c>
      <c r="B64">
        <v>1685.79</v>
      </c>
      <c r="C64">
        <v>1607.25</v>
      </c>
      <c r="D64">
        <v>2590.04</v>
      </c>
      <c r="E64">
        <v>1622.37</v>
      </c>
      <c r="F64">
        <v>1619.71</v>
      </c>
      <c r="G64">
        <v>1559.42</v>
      </c>
      <c r="I64">
        <v>1570.44</v>
      </c>
      <c r="J64">
        <v>1572.07</v>
      </c>
      <c r="K64">
        <v>2260.0300000000002</v>
      </c>
      <c r="L64">
        <v>2244.4699999999998</v>
      </c>
      <c r="M64">
        <v>2618.59</v>
      </c>
      <c r="N64">
        <v>2461.02</v>
      </c>
      <c r="O64">
        <v>1667.48</v>
      </c>
      <c r="P64" t="s">
        <v>6</v>
      </c>
      <c r="Q64">
        <v>1559.42</v>
      </c>
      <c r="R64">
        <v>2618.59</v>
      </c>
      <c r="S64">
        <v>1059.17</v>
      </c>
      <c r="T64">
        <v>520496139</v>
      </c>
      <c r="U64">
        <v>13219579</v>
      </c>
      <c r="V64" t="s">
        <v>79</v>
      </c>
      <c r="W64">
        <v>34995</v>
      </c>
      <c r="X64">
        <v>568805</v>
      </c>
      <c r="Y64" t="s">
        <v>80</v>
      </c>
      <c r="Z64">
        <v>1559.42</v>
      </c>
      <c r="AA64">
        <v>1559.84</v>
      </c>
      <c r="AB64">
        <v>207.3</v>
      </c>
      <c r="AC64" t="s">
        <v>81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3609074</v>
      </c>
      <c r="AO64">
        <v>2314.87</v>
      </c>
      <c r="AP64">
        <v>2120932</v>
      </c>
      <c r="AQ64">
        <v>1360.37</v>
      </c>
      <c r="AR64">
        <v>88378</v>
      </c>
      <c r="AS64">
        <v>1332223</v>
      </c>
      <c r="AT64">
        <v>62.81</v>
      </c>
      <c r="AU64">
        <v>4067505801</v>
      </c>
      <c r="AV64">
        <v>2.61</v>
      </c>
      <c r="AW64">
        <v>0</v>
      </c>
      <c r="AX64">
        <v>0</v>
      </c>
      <c r="AY64">
        <v>689272</v>
      </c>
      <c r="AZ64">
        <v>20446</v>
      </c>
      <c r="BA64">
        <v>0</v>
      </c>
      <c r="BB64">
        <v>35</v>
      </c>
      <c r="BC64">
        <v>493405</v>
      </c>
      <c r="BD64">
        <v>0.17</v>
      </c>
      <c r="BE64">
        <v>4.93</v>
      </c>
    </row>
    <row r="65" spans="1:57" x14ac:dyDescent="0.2">
      <c r="A65" t="s">
        <v>203</v>
      </c>
      <c r="B65">
        <v>352.32</v>
      </c>
      <c r="C65">
        <v>442.47</v>
      </c>
      <c r="D65">
        <v>2724.32</v>
      </c>
      <c r="E65">
        <v>311.10000000000002</v>
      </c>
      <c r="F65">
        <v>336.77</v>
      </c>
      <c r="G65">
        <v>303.70999999999998</v>
      </c>
      <c r="I65">
        <v>414.07</v>
      </c>
      <c r="J65">
        <v>327.78800000000001</v>
      </c>
      <c r="K65">
        <v>322.63</v>
      </c>
      <c r="L65">
        <v>397.41</v>
      </c>
      <c r="M65">
        <v>2416.7600000000002</v>
      </c>
      <c r="N65">
        <v>403.89</v>
      </c>
      <c r="O65">
        <v>364.79</v>
      </c>
      <c r="P65" t="s">
        <v>6</v>
      </c>
      <c r="Q65">
        <v>303.70999999999998</v>
      </c>
      <c r="R65">
        <v>2724.32</v>
      </c>
      <c r="S65">
        <v>2420.61</v>
      </c>
      <c r="T65">
        <v>520496147</v>
      </c>
      <c r="U65">
        <v>13219519</v>
      </c>
      <c r="V65" t="s">
        <v>79</v>
      </c>
      <c r="W65">
        <v>34995</v>
      </c>
      <c r="X65">
        <v>568805</v>
      </c>
      <c r="Y65" t="s">
        <v>80</v>
      </c>
      <c r="Z65">
        <v>303.70999999999998</v>
      </c>
      <c r="AA65">
        <v>305.60000000000002</v>
      </c>
      <c r="AB65">
        <v>141.94999999999999</v>
      </c>
      <c r="AC65" t="s">
        <v>81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2176378</v>
      </c>
      <c r="AO65">
        <v>7175.59</v>
      </c>
      <c r="AP65">
        <v>456171</v>
      </c>
      <c r="AQ65">
        <v>1504.01</v>
      </c>
      <c r="AR65">
        <v>12570</v>
      </c>
      <c r="AS65">
        <v>158918</v>
      </c>
      <c r="AT65">
        <v>34.840000000000003</v>
      </c>
      <c r="AU65">
        <v>1278626636</v>
      </c>
      <c r="AV65">
        <v>4.22</v>
      </c>
      <c r="AW65">
        <v>0</v>
      </c>
      <c r="AX65">
        <v>0</v>
      </c>
      <c r="AY65">
        <v>921218</v>
      </c>
      <c r="AZ65">
        <v>105424</v>
      </c>
      <c r="BA65">
        <v>0</v>
      </c>
      <c r="BB65">
        <v>14734</v>
      </c>
      <c r="BC65">
        <v>82596</v>
      </c>
      <c r="BD65">
        <v>13.98</v>
      </c>
      <c r="BE65">
        <v>1.37</v>
      </c>
    </row>
    <row r="66" spans="1:57" x14ac:dyDescent="0.2">
      <c r="A66" t="s">
        <v>204</v>
      </c>
      <c r="B66">
        <v>372.55</v>
      </c>
      <c r="C66">
        <v>137.13999999999999</v>
      </c>
      <c r="D66">
        <v>423.97</v>
      </c>
      <c r="E66">
        <v>379.14</v>
      </c>
      <c r="F66">
        <v>134.35</v>
      </c>
      <c r="G66">
        <v>363.51</v>
      </c>
      <c r="I66">
        <v>168.15</v>
      </c>
      <c r="J66">
        <v>130.56299999999999</v>
      </c>
      <c r="K66">
        <v>368.75</v>
      </c>
      <c r="L66">
        <v>133.65</v>
      </c>
      <c r="M66">
        <v>426.18</v>
      </c>
      <c r="N66">
        <v>375.84</v>
      </c>
      <c r="O66">
        <v>133.94999999999999</v>
      </c>
      <c r="P66" t="s">
        <v>9</v>
      </c>
      <c r="Q66">
        <v>130.56299999999999</v>
      </c>
      <c r="R66">
        <v>426.18</v>
      </c>
      <c r="S66">
        <v>295.61700000000002</v>
      </c>
      <c r="T66">
        <v>520885068</v>
      </c>
      <c r="U66">
        <v>13219607</v>
      </c>
      <c r="V66" t="s">
        <v>140</v>
      </c>
      <c r="W66">
        <v>35033</v>
      </c>
      <c r="X66">
        <v>571081</v>
      </c>
      <c r="Y66" t="s">
        <v>80</v>
      </c>
      <c r="Z66">
        <v>130.56299999999999</v>
      </c>
      <c r="AA66">
        <v>131.125</v>
      </c>
      <c r="AB66">
        <v>253420</v>
      </c>
      <c r="AC66" t="s">
        <v>81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t="s">
        <v>205</v>
      </c>
      <c r="B67">
        <v>145.19</v>
      </c>
      <c r="C67">
        <v>109.89</v>
      </c>
      <c r="D67">
        <v>717.52</v>
      </c>
      <c r="E67">
        <v>148.4</v>
      </c>
      <c r="F67">
        <v>107.91</v>
      </c>
      <c r="G67">
        <v>141.71</v>
      </c>
      <c r="H67">
        <v>200.78</v>
      </c>
      <c r="I67">
        <v>100.68</v>
      </c>
      <c r="J67">
        <v>105.97799999999999</v>
      </c>
      <c r="K67">
        <v>143.07</v>
      </c>
      <c r="L67">
        <v>108.94</v>
      </c>
      <c r="M67">
        <v>690.18</v>
      </c>
      <c r="N67">
        <v>149.26</v>
      </c>
      <c r="O67">
        <v>106.62</v>
      </c>
      <c r="P67" t="s">
        <v>8</v>
      </c>
      <c r="Q67">
        <v>100.68</v>
      </c>
      <c r="R67">
        <v>717.52</v>
      </c>
      <c r="S67">
        <v>616.84</v>
      </c>
      <c r="T67">
        <v>520496162</v>
      </c>
      <c r="U67">
        <v>13219595</v>
      </c>
      <c r="V67" t="s">
        <v>79</v>
      </c>
      <c r="W67">
        <v>34995</v>
      </c>
      <c r="X67">
        <v>568803</v>
      </c>
      <c r="Y67" t="s">
        <v>80</v>
      </c>
      <c r="Z67">
        <v>100.68</v>
      </c>
      <c r="AA67">
        <v>101.15</v>
      </c>
      <c r="AB67">
        <v>22.7</v>
      </c>
      <c r="AC67" t="s">
        <v>81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2862510</v>
      </c>
      <c r="AO67">
        <v>28432.11</v>
      </c>
      <c r="AP67">
        <v>2318731</v>
      </c>
      <c r="AQ67">
        <v>23030.98</v>
      </c>
      <c r="AR67">
        <v>78978</v>
      </c>
      <c r="AS67">
        <v>1021642</v>
      </c>
      <c r="AT67">
        <v>44.06</v>
      </c>
      <c r="AU67">
        <v>175406242</v>
      </c>
      <c r="AV67">
        <v>1.74</v>
      </c>
      <c r="AW67">
        <v>0</v>
      </c>
      <c r="AX67">
        <v>0</v>
      </c>
      <c r="AY67">
        <v>4423</v>
      </c>
      <c r="AZ67">
        <v>819</v>
      </c>
      <c r="BA67">
        <v>0</v>
      </c>
      <c r="BB67">
        <v>0</v>
      </c>
      <c r="BC67">
        <v>1070623</v>
      </c>
      <c r="BD67">
        <v>0</v>
      </c>
      <c r="BE67">
        <v>23.41</v>
      </c>
    </row>
    <row r="68" spans="1:57" x14ac:dyDescent="0.2">
      <c r="A68" t="s">
        <v>206</v>
      </c>
      <c r="B68">
        <v>183.31</v>
      </c>
      <c r="C68">
        <v>276.18</v>
      </c>
      <c r="E68">
        <v>186.6</v>
      </c>
      <c r="F68">
        <v>282.95</v>
      </c>
      <c r="G68">
        <v>173.23</v>
      </c>
      <c r="I68">
        <v>1237.0999999999999</v>
      </c>
      <c r="J68">
        <v>272.63200000000001</v>
      </c>
      <c r="K68">
        <v>181.7</v>
      </c>
      <c r="L68">
        <v>278.88</v>
      </c>
      <c r="N68">
        <v>188.84</v>
      </c>
      <c r="O68">
        <v>277.95</v>
      </c>
      <c r="P68" t="s">
        <v>6</v>
      </c>
      <c r="Q68">
        <v>173.23</v>
      </c>
      <c r="R68">
        <v>1237.0999999999999</v>
      </c>
      <c r="S68">
        <v>1063.8699999999999</v>
      </c>
      <c r="T68">
        <v>520496165</v>
      </c>
      <c r="U68">
        <v>13219773</v>
      </c>
      <c r="V68" t="s">
        <v>79</v>
      </c>
      <c r="W68">
        <v>34995</v>
      </c>
      <c r="X68">
        <v>568805</v>
      </c>
      <c r="Y68" t="s">
        <v>80</v>
      </c>
      <c r="Z68">
        <v>173.23</v>
      </c>
      <c r="AA68">
        <v>173.68</v>
      </c>
      <c r="AB68">
        <v>26.3</v>
      </c>
      <c r="AC68" t="s">
        <v>92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2280655</v>
      </c>
      <c r="AO68">
        <v>13166.55</v>
      </c>
      <c r="AP68">
        <v>1169192</v>
      </c>
      <c r="AQ68">
        <v>6749.91</v>
      </c>
      <c r="AR68">
        <v>33647</v>
      </c>
      <c r="AS68">
        <v>644523</v>
      </c>
      <c r="AT68">
        <v>55.13</v>
      </c>
      <c r="AU68">
        <v>170816397</v>
      </c>
      <c r="AV68">
        <v>0.99</v>
      </c>
      <c r="AW68">
        <v>0</v>
      </c>
      <c r="AX68">
        <v>0</v>
      </c>
      <c r="AY68">
        <v>26203</v>
      </c>
      <c r="AZ68">
        <v>9033</v>
      </c>
      <c r="BA68">
        <v>0</v>
      </c>
      <c r="BB68">
        <v>4921</v>
      </c>
      <c r="BC68">
        <v>403948</v>
      </c>
      <c r="BD68">
        <v>54.48</v>
      </c>
      <c r="BE68">
        <v>16.84</v>
      </c>
    </row>
    <row r="69" spans="1:57" x14ac:dyDescent="0.2">
      <c r="A69" t="s">
        <v>207</v>
      </c>
      <c r="B69">
        <v>126.36</v>
      </c>
      <c r="C69">
        <v>155.41999999999999</v>
      </c>
      <c r="D69">
        <v>162.72999999999999</v>
      </c>
      <c r="E69">
        <v>127.61</v>
      </c>
      <c r="F69">
        <v>154.27000000000001</v>
      </c>
      <c r="G69">
        <v>121.55</v>
      </c>
      <c r="I69">
        <v>78.790000000000006</v>
      </c>
      <c r="J69">
        <v>152.459</v>
      </c>
      <c r="K69">
        <v>127.87</v>
      </c>
      <c r="L69">
        <v>148.76</v>
      </c>
      <c r="M69">
        <v>161.27000000000001</v>
      </c>
      <c r="N69">
        <v>129.5</v>
      </c>
      <c r="O69">
        <v>147.25</v>
      </c>
      <c r="P69" t="s">
        <v>8</v>
      </c>
      <c r="Q69">
        <v>78.790000000000006</v>
      </c>
      <c r="R69">
        <v>162.72999999999999</v>
      </c>
      <c r="S69">
        <v>83.94</v>
      </c>
      <c r="T69">
        <v>520496170</v>
      </c>
      <c r="U69">
        <v>13219736</v>
      </c>
      <c r="V69" t="s">
        <v>79</v>
      </c>
      <c r="W69">
        <v>34995</v>
      </c>
      <c r="X69">
        <v>568803</v>
      </c>
      <c r="Y69" t="s">
        <v>80</v>
      </c>
      <c r="Z69">
        <v>78.790000000000006</v>
      </c>
      <c r="AA69">
        <v>78.91</v>
      </c>
      <c r="AB69">
        <v>29.28</v>
      </c>
      <c r="AC69" t="s">
        <v>92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1238524</v>
      </c>
      <c r="AO69">
        <v>15722.01</v>
      </c>
      <c r="AP69">
        <v>309443</v>
      </c>
      <c r="AQ69">
        <v>3928.12</v>
      </c>
      <c r="AR69">
        <v>12825</v>
      </c>
      <c r="AS69">
        <v>197029</v>
      </c>
      <c r="AT69">
        <v>63.67</v>
      </c>
      <c r="AU69">
        <v>274934512</v>
      </c>
      <c r="AV69">
        <v>3.49</v>
      </c>
      <c r="AW69">
        <v>0</v>
      </c>
      <c r="AX69">
        <v>0</v>
      </c>
      <c r="AY69">
        <v>15310</v>
      </c>
      <c r="AZ69">
        <v>9075</v>
      </c>
      <c r="BA69">
        <v>0</v>
      </c>
      <c r="BB69">
        <v>0</v>
      </c>
      <c r="BC69">
        <v>51719</v>
      </c>
      <c r="BD69">
        <v>0</v>
      </c>
      <c r="BE69">
        <v>2.31</v>
      </c>
    </row>
    <row r="70" spans="1:57" x14ac:dyDescent="0.2">
      <c r="A70" t="s">
        <v>208</v>
      </c>
      <c r="B70">
        <v>456.15</v>
      </c>
      <c r="C70">
        <v>458.63</v>
      </c>
      <c r="D70">
        <v>578.85</v>
      </c>
      <c r="E70">
        <v>471.44</v>
      </c>
      <c r="F70">
        <v>462.02</v>
      </c>
      <c r="G70">
        <v>447.49</v>
      </c>
      <c r="H70">
        <v>468.54</v>
      </c>
      <c r="I70">
        <v>251.82</v>
      </c>
      <c r="J70">
        <v>443.40699999999998</v>
      </c>
      <c r="K70">
        <v>458.77</v>
      </c>
      <c r="L70">
        <v>459.98</v>
      </c>
      <c r="M70">
        <v>577.70000000000005</v>
      </c>
      <c r="N70">
        <v>469.47</v>
      </c>
      <c r="O70">
        <v>460.84</v>
      </c>
      <c r="P70" t="s">
        <v>8</v>
      </c>
      <c r="Q70">
        <v>251.82</v>
      </c>
      <c r="R70">
        <v>578.85</v>
      </c>
      <c r="S70">
        <v>327.02999999999997</v>
      </c>
      <c r="T70">
        <v>520496174</v>
      </c>
      <c r="U70">
        <v>13219669</v>
      </c>
      <c r="V70" t="s">
        <v>79</v>
      </c>
      <c r="W70">
        <v>34995</v>
      </c>
      <c r="X70">
        <v>568803</v>
      </c>
      <c r="Y70" t="s">
        <v>80</v>
      </c>
      <c r="Z70">
        <v>251.82</v>
      </c>
      <c r="AA70">
        <v>253.97</v>
      </c>
      <c r="AB70">
        <v>59.55</v>
      </c>
      <c r="AC70" t="s">
        <v>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3451662</v>
      </c>
      <c r="AO70">
        <v>13707.23</v>
      </c>
      <c r="AP70">
        <v>1091040</v>
      </c>
      <c r="AQ70">
        <v>4332.7299999999996</v>
      </c>
      <c r="AR70">
        <v>30848</v>
      </c>
      <c r="AS70">
        <v>725948</v>
      </c>
      <c r="AT70">
        <v>66.540000000000006</v>
      </c>
      <c r="AU70">
        <v>628400530</v>
      </c>
      <c r="AV70">
        <v>2.5</v>
      </c>
      <c r="AW70">
        <v>0</v>
      </c>
      <c r="AX70">
        <v>0</v>
      </c>
      <c r="AY70">
        <v>20513</v>
      </c>
      <c r="AZ70">
        <v>5569</v>
      </c>
      <c r="BA70">
        <v>0</v>
      </c>
      <c r="BB70">
        <v>0</v>
      </c>
      <c r="BC70">
        <v>222954</v>
      </c>
      <c r="BD70">
        <v>0</v>
      </c>
      <c r="BE70">
        <v>2.59</v>
      </c>
    </row>
    <row r="71" spans="1:57" x14ac:dyDescent="0.2">
      <c r="A71" t="s">
        <v>209</v>
      </c>
      <c r="B71">
        <v>3411.64</v>
      </c>
      <c r="E71">
        <v>3489.6</v>
      </c>
      <c r="G71">
        <v>3298.88</v>
      </c>
      <c r="I71">
        <v>552.41</v>
      </c>
      <c r="K71">
        <v>3420.13</v>
      </c>
      <c r="N71">
        <v>3506.32</v>
      </c>
      <c r="P71" t="s">
        <v>8</v>
      </c>
      <c r="Q71">
        <v>552.41</v>
      </c>
      <c r="R71">
        <v>3506.32</v>
      </c>
      <c r="S71">
        <v>2953.91</v>
      </c>
      <c r="T71">
        <v>520496178</v>
      </c>
      <c r="U71">
        <v>13219603</v>
      </c>
      <c r="V71" t="s">
        <v>79</v>
      </c>
      <c r="W71">
        <v>34995</v>
      </c>
      <c r="X71">
        <v>568803</v>
      </c>
      <c r="Y71" t="s">
        <v>80</v>
      </c>
      <c r="Z71">
        <v>552.41</v>
      </c>
      <c r="AA71">
        <v>553.58000000000004</v>
      </c>
      <c r="AB71">
        <v>92.43</v>
      </c>
      <c r="AC71" t="s">
        <v>92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10023964</v>
      </c>
      <c r="AO71">
        <v>18146.37</v>
      </c>
      <c r="AP71">
        <v>2004440</v>
      </c>
      <c r="AQ71">
        <v>3628.63</v>
      </c>
      <c r="AR71">
        <v>96128</v>
      </c>
      <c r="AS71">
        <v>1468271</v>
      </c>
      <c r="AT71">
        <v>73.25</v>
      </c>
      <c r="AU71">
        <v>1624759847</v>
      </c>
      <c r="AV71">
        <v>2.94</v>
      </c>
      <c r="AW71">
        <v>0</v>
      </c>
      <c r="AX71">
        <v>0</v>
      </c>
      <c r="AY71">
        <v>44640</v>
      </c>
      <c r="AZ71">
        <v>6917</v>
      </c>
      <c r="BA71">
        <v>0</v>
      </c>
      <c r="BB71">
        <v>0</v>
      </c>
      <c r="BC71">
        <v>286446</v>
      </c>
      <c r="BD71">
        <v>0</v>
      </c>
      <c r="BE71">
        <v>2.15</v>
      </c>
    </row>
    <row r="72" spans="1:57" x14ac:dyDescent="0.2">
      <c r="A72" t="s">
        <v>210</v>
      </c>
      <c r="B72">
        <v>348.81</v>
      </c>
      <c r="C72">
        <v>162.80000000000001</v>
      </c>
      <c r="D72">
        <v>351.23</v>
      </c>
      <c r="E72">
        <v>345.42</v>
      </c>
      <c r="F72">
        <v>157.88999999999999</v>
      </c>
      <c r="G72">
        <v>348.49</v>
      </c>
      <c r="H72">
        <v>401.12</v>
      </c>
      <c r="I72">
        <v>119.68</v>
      </c>
      <c r="J72">
        <v>164.74</v>
      </c>
      <c r="K72">
        <v>153</v>
      </c>
      <c r="L72">
        <v>340.67</v>
      </c>
      <c r="N72">
        <v>880.2</v>
      </c>
      <c r="O72">
        <v>308.88</v>
      </c>
      <c r="P72" t="s">
        <v>8</v>
      </c>
      <c r="Q72">
        <v>119.68</v>
      </c>
      <c r="R72">
        <v>880.2</v>
      </c>
      <c r="S72">
        <v>760.52</v>
      </c>
      <c r="T72">
        <v>520496190</v>
      </c>
      <c r="U72">
        <v>13219714</v>
      </c>
      <c r="V72" t="s">
        <v>79</v>
      </c>
      <c r="W72">
        <v>34995</v>
      </c>
      <c r="X72">
        <v>568803</v>
      </c>
      <c r="Y72" t="s">
        <v>80</v>
      </c>
      <c r="Z72">
        <v>119.68</v>
      </c>
      <c r="AA72">
        <v>119.9</v>
      </c>
      <c r="AB72">
        <v>528.72</v>
      </c>
      <c r="AC72" t="s">
        <v>81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1605110</v>
      </c>
      <c r="AO72">
        <v>13588.07</v>
      </c>
      <c r="AP72">
        <v>262919</v>
      </c>
      <c r="AQ72">
        <v>2225.7399999999998</v>
      </c>
      <c r="AR72">
        <v>10711</v>
      </c>
      <c r="AS72">
        <v>116150</v>
      </c>
      <c r="AT72">
        <v>44.18</v>
      </c>
      <c r="AU72">
        <v>184198423</v>
      </c>
      <c r="AV72">
        <v>1.56</v>
      </c>
      <c r="AW72">
        <v>1.22</v>
      </c>
      <c r="AX72">
        <v>0</v>
      </c>
      <c r="AY72">
        <v>2614907</v>
      </c>
      <c r="AZ72">
        <v>502433</v>
      </c>
      <c r="BA72">
        <v>0</v>
      </c>
      <c r="BB72">
        <v>0</v>
      </c>
      <c r="BC72">
        <v>292202</v>
      </c>
      <c r="BD72">
        <v>0</v>
      </c>
      <c r="BE72">
        <v>1.86</v>
      </c>
    </row>
    <row r="73" spans="1:57" x14ac:dyDescent="0.2">
      <c r="A73" t="s">
        <v>211</v>
      </c>
      <c r="B73">
        <v>86.69</v>
      </c>
      <c r="C73">
        <v>96.15</v>
      </c>
      <c r="D73">
        <v>117.44</v>
      </c>
      <c r="E73">
        <v>88.88</v>
      </c>
      <c r="F73">
        <v>97.72</v>
      </c>
      <c r="G73">
        <v>87.89</v>
      </c>
      <c r="H73">
        <v>126.86</v>
      </c>
      <c r="I73">
        <v>71.88</v>
      </c>
      <c r="J73">
        <v>98.744200000000006</v>
      </c>
      <c r="K73">
        <v>251.68</v>
      </c>
      <c r="L73">
        <v>256.45999999999998</v>
      </c>
      <c r="M73">
        <v>114.63</v>
      </c>
      <c r="N73">
        <v>126.61</v>
      </c>
      <c r="O73">
        <v>81.63</v>
      </c>
      <c r="P73" t="s">
        <v>8</v>
      </c>
      <c r="Q73">
        <v>71.88</v>
      </c>
      <c r="R73">
        <v>256.45999999999998</v>
      </c>
      <c r="S73">
        <v>184.58</v>
      </c>
      <c r="T73">
        <v>520496192</v>
      </c>
      <c r="U73">
        <v>13219610</v>
      </c>
      <c r="V73" t="s">
        <v>79</v>
      </c>
      <c r="W73">
        <v>34995</v>
      </c>
      <c r="X73">
        <v>568803</v>
      </c>
      <c r="Y73" t="s">
        <v>80</v>
      </c>
      <c r="Z73">
        <v>71.88</v>
      </c>
      <c r="AA73">
        <v>71.930000000000007</v>
      </c>
      <c r="AB73">
        <v>342.85</v>
      </c>
      <c r="AC73" t="s">
        <v>81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1391541</v>
      </c>
      <c r="AO73">
        <v>19623.580000000002</v>
      </c>
      <c r="AP73">
        <v>170636</v>
      </c>
      <c r="AQ73">
        <v>2406.3200000000002</v>
      </c>
      <c r="AR73">
        <v>10253</v>
      </c>
      <c r="AS73">
        <v>65443</v>
      </c>
      <c r="AT73">
        <v>38.35</v>
      </c>
      <c r="AU73">
        <v>149900519</v>
      </c>
      <c r="AV73">
        <v>2.11</v>
      </c>
      <c r="AW73">
        <v>0.75</v>
      </c>
      <c r="AX73">
        <v>0</v>
      </c>
      <c r="AY73">
        <v>1655709</v>
      </c>
      <c r="AZ73">
        <v>336873</v>
      </c>
      <c r="BA73">
        <v>0</v>
      </c>
      <c r="BB73">
        <v>0</v>
      </c>
      <c r="BC73">
        <v>169393</v>
      </c>
      <c r="BD73">
        <v>0</v>
      </c>
      <c r="BE73">
        <v>1.95</v>
      </c>
    </row>
    <row r="74" spans="1:57" x14ac:dyDescent="0.2">
      <c r="A74" t="s">
        <v>212</v>
      </c>
      <c r="B74">
        <v>2171.37</v>
      </c>
      <c r="C74">
        <v>142.07</v>
      </c>
      <c r="D74">
        <v>198.51</v>
      </c>
      <c r="E74">
        <v>2174.3000000000002</v>
      </c>
      <c r="F74">
        <v>137.9</v>
      </c>
      <c r="G74">
        <v>2159.48</v>
      </c>
      <c r="H74">
        <v>279.58999999999997</v>
      </c>
      <c r="I74">
        <v>36.93</v>
      </c>
      <c r="J74">
        <v>142.97399999999999</v>
      </c>
      <c r="K74">
        <v>109.13</v>
      </c>
      <c r="L74">
        <v>127.88</v>
      </c>
      <c r="M74">
        <v>130.94999999999999</v>
      </c>
      <c r="N74">
        <v>245.67</v>
      </c>
      <c r="O74">
        <v>137.12</v>
      </c>
      <c r="P74" t="s">
        <v>8</v>
      </c>
      <c r="Q74">
        <v>36.93</v>
      </c>
      <c r="R74">
        <v>2174.3000000000002</v>
      </c>
      <c r="S74">
        <v>2137.37</v>
      </c>
      <c r="T74">
        <v>520496194</v>
      </c>
      <c r="U74">
        <v>13219644</v>
      </c>
      <c r="V74" t="s">
        <v>79</v>
      </c>
      <c r="W74">
        <v>34995</v>
      </c>
      <c r="X74">
        <v>568803</v>
      </c>
      <c r="Y74" t="s">
        <v>80</v>
      </c>
      <c r="Z74">
        <v>36.93</v>
      </c>
      <c r="AA74">
        <v>36.96</v>
      </c>
      <c r="AB74">
        <v>546.03</v>
      </c>
      <c r="AC74" t="s">
        <v>81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2304276</v>
      </c>
      <c r="AO74">
        <v>65125.47</v>
      </c>
      <c r="AP74">
        <v>73162</v>
      </c>
      <c r="AQ74">
        <v>2067.77</v>
      </c>
      <c r="AR74">
        <v>5790</v>
      </c>
      <c r="AS74">
        <v>22864</v>
      </c>
      <c r="AT74">
        <v>31.25</v>
      </c>
      <c r="AU74">
        <v>21316167</v>
      </c>
      <c r="AV74">
        <v>0.6</v>
      </c>
      <c r="AW74">
        <v>1.21</v>
      </c>
      <c r="AX74">
        <v>0</v>
      </c>
      <c r="AY74">
        <v>2603816</v>
      </c>
      <c r="AZ74">
        <v>507004</v>
      </c>
      <c r="BA74">
        <v>0</v>
      </c>
      <c r="BB74">
        <v>0</v>
      </c>
      <c r="BC74">
        <v>123596</v>
      </c>
      <c r="BD74">
        <v>0</v>
      </c>
      <c r="BE74">
        <v>1.33</v>
      </c>
    </row>
    <row r="75" spans="1:57" x14ac:dyDescent="0.2">
      <c r="A75" t="s">
        <v>213</v>
      </c>
      <c r="B75">
        <v>126.69</v>
      </c>
      <c r="C75">
        <v>140.66999999999999</v>
      </c>
      <c r="D75">
        <v>1142.67</v>
      </c>
      <c r="E75">
        <v>124.34</v>
      </c>
      <c r="F75">
        <v>143.16</v>
      </c>
      <c r="G75">
        <v>126.2</v>
      </c>
      <c r="H75">
        <v>340.41</v>
      </c>
      <c r="I75">
        <v>46.37</v>
      </c>
      <c r="J75">
        <v>83.905500000000004</v>
      </c>
      <c r="K75">
        <v>305.36</v>
      </c>
      <c r="L75">
        <v>120.38</v>
      </c>
      <c r="M75">
        <v>114.49</v>
      </c>
      <c r="N75">
        <v>320.97000000000003</v>
      </c>
      <c r="O75">
        <v>148.52000000000001</v>
      </c>
      <c r="P75" t="s">
        <v>8</v>
      </c>
      <c r="Q75">
        <v>46.37</v>
      </c>
      <c r="R75">
        <v>1142.67</v>
      </c>
      <c r="S75">
        <v>1096.3</v>
      </c>
      <c r="T75">
        <v>520496198</v>
      </c>
      <c r="U75">
        <v>13219542</v>
      </c>
      <c r="V75" t="s">
        <v>79</v>
      </c>
      <c r="W75">
        <v>34995</v>
      </c>
      <c r="X75">
        <v>568803</v>
      </c>
      <c r="Y75" t="s">
        <v>80</v>
      </c>
      <c r="Z75">
        <v>46.37</v>
      </c>
      <c r="AA75">
        <v>46.4</v>
      </c>
      <c r="AB75">
        <v>515.92999999999995</v>
      </c>
      <c r="AC75" t="s">
        <v>81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2702145</v>
      </c>
      <c r="AO75">
        <v>60321.05</v>
      </c>
      <c r="AP75">
        <v>95813</v>
      </c>
      <c r="AQ75">
        <v>2138.87</v>
      </c>
      <c r="AR75">
        <v>8321</v>
      </c>
      <c r="AS75">
        <v>35404</v>
      </c>
      <c r="AT75">
        <v>36.950000000000003</v>
      </c>
      <c r="AU75">
        <v>34095805</v>
      </c>
      <c r="AV75">
        <v>0.76</v>
      </c>
      <c r="AW75">
        <v>1.1499999999999999</v>
      </c>
      <c r="AX75">
        <v>0</v>
      </c>
      <c r="AY75">
        <v>2549169</v>
      </c>
      <c r="AZ75">
        <v>508535</v>
      </c>
      <c r="BA75">
        <v>0</v>
      </c>
      <c r="BB75">
        <v>0</v>
      </c>
      <c r="BC75">
        <v>218627</v>
      </c>
      <c r="BD75">
        <v>0</v>
      </c>
      <c r="BE75">
        <v>2.12</v>
      </c>
    </row>
    <row r="76" spans="1:57" x14ac:dyDescent="0.2">
      <c r="A76" t="s">
        <v>214</v>
      </c>
      <c r="B76">
        <v>195.65</v>
      </c>
      <c r="C76">
        <v>514.28</v>
      </c>
      <c r="D76">
        <v>423.94</v>
      </c>
      <c r="E76">
        <v>200.66</v>
      </c>
      <c r="F76">
        <v>507.89</v>
      </c>
      <c r="G76">
        <v>199.37</v>
      </c>
      <c r="H76">
        <v>588.07000000000005</v>
      </c>
      <c r="I76">
        <v>189.82</v>
      </c>
      <c r="J76">
        <v>532.428</v>
      </c>
      <c r="K76">
        <v>513.79999999999995</v>
      </c>
      <c r="L76">
        <v>499.38</v>
      </c>
      <c r="M76">
        <v>415.07</v>
      </c>
      <c r="N76">
        <v>828.4</v>
      </c>
      <c r="O76">
        <v>606.23</v>
      </c>
      <c r="P76" t="s">
        <v>8</v>
      </c>
      <c r="Q76">
        <v>189.82</v>
      </c>
      <c r="R76">
        <v>828.4</v>
      </c>
      <c r="S76">
        <v>638.58000000000004</v>
      </c>
      <c r="T76">
        <v>520496202</v>
      </c>
      <c r="U76">
        <v>13219793</v>
      </c>
      <c r="V76" t="s">
        <v>79</v>
      </c>
      <c r="W76">
        <v>34995</v>
      </c>
      <c r="X76">
        <v>568803</v>
      </c>
      <c r="Y76" t="s">
        <v>80</v>
      </c>
      <c r="Z76">
        <v>189.82</v>
      </c>
      <c r="AA76">
        <v>189.92</v>
      </c>
      <c r="AB76">
        <v>827.95</v>
      </c>
      <c r="AC76" t="s">
        <v>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3239159</v>
      </c>
      <c r="AO76">
        <v>17296.61</v>
      </c>
      <c r="AP76">
        <v>241115</v>
      </c>
      <c r="AQ76">
        <v>1287.52</v>
      </c>
      <c r="AR76">
        <v>11799</v>
      </c>
      <c r="AS76">
        <v>101181</v>
      </c>
      <c r="AT76">
        <v>41.96</v>
      </c>
      <c r="AU76">
        <v>322617178</v>
      </c>
      <c r="AV76">
        <v>1.72</v>
      </c>
      <c r="AW76">
        <v>1.91</v>
      </c>
      <c r="AX76">
        <v>0</v>
      </c>
      <c r="AY76">
        <v>4063559</v>
      </c>
      <c r="AZ76">
        <v>792025</v>
      </c>
      <c r="BA76">
        <v>0</v>
      </c>
      <c r="BB76">
        <v>0</v>
      </c>
      <c r="BC76">
        <v>431742</v>
      </c>
      <c r="BD76">
        <v>0</v>
      </c>
      <c r="BE76">
        <v>1.95</v>
      </c>
    </row>
    <row r="77" spans="1:57" x14ac:dyDescent="0.2">
      <c r="A77" t="s">
        <v>215</v>
      </c>
      <c r="B77">
        <v>423.62</v>
      </c>
      <c r="C77">
        <v>170.63</v>
      </c>
      <c r="D77">
        <v>464.54</v>
      </c>
      <c r="E77">
        <v>424.16</v>
      </c>
      <c r="F77">
        <v>171.55</v>
      </c>
      <c r="G77">
        <v>424.63</v>
      </c>
      <c r="H77">
        <v>470.2</v>
      </c>
      <c r="I77">
        <v>154.16999999999999</v>
      </c>
      <c r="J77">
        <v>174.745</v>
      </c>
      <c r="K77">
        <v>370.01</v>
      </c>
      <c r="L77">
        <v>162.72999999999999</v>
      </c>
      <c r="M77">
        <v>462.68</v>
      </c>
      <c r="N77">
        <v>309.54000000000002</v>
      </c>
      <c r="O77">
        <v>385.08</v>
      </c>
      <c r="P77" t="s">
        <v>8</v>
      </c>
      <c r="Q77">
        <v>154.16999999999999</v>
      </c>
      <c r="R77">
        <v>470.2</v>
      </c>
      <c r="S77">
        <v>316.02999999999997</v>
      </c>
      <c r="T77">
        <v>520496206</v>
      </c>
      <c r="U77">
        <v>13219476</v>
      </c>
      <c r="V77" t="s">
        <v>79</v>
      </c>
      <c r="W77">
        <v>34995</v>
      </c>
      <c r="X77">
        <v>568803</v>
      </c>
      <c r="Y77" t="s">
        <v>80</v>
      </c>
      <c r="Z77">
        <v>154.16999999999999</v>
      </c>
      <c r="AA77">
        <v>154.91</v>
      </c>
      <c r="AB77">
        <v>770</v>
      </c>
      <c r="AC77" t="s">
        <v>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1324970</v>
      </c>
      <c r="AO77">
        <v>8723.59</v>
      </c>
      <c r="AP77">
        <v>277231</v>
      </c>
      <c r="AQ77">
        <v>1825.29</v>
      </c>
      <c r="AR77">
        <v>14525</v>
      </c>
      <c r="AS77">
        <v>139879</v>
      </c>
      <c r="AT77">
        <v>50.46</v>
      </c>
      <c r="AU77">
        <v>256244655</v>
      </c>
      <c r="AV77">
        <v>1.69</v>
      </c>
      <c r="AW77">
        <v>1.77</v>
      </c>
      <c r="AX77">
        <v>0</v>
      </c>
      <c r="AY77">
        <v>3778348</v>
      </c>
      <c r="AZ77">
        <v>769924</v>
      </c>
      <c r="BA77">
        <v>0</v>
      </c>
      <c r="BB77">
        <v>0</v>
      </c>
      <c r="BC77">
        <v>364470</v>
      </c>
      <c r="BD77">
        <v>0</v>
      </c>
      <c r="BE77">
        <v>1.85</v>
      </c>
    </row>
    <row r="78" spans="1:57" x14ac:dyDescent="0.2">
      <c r="A78" t="s">
        <v>216</v>
      </c>
      <c r="B78">
        <v>166.79</v>
      </c>
      <c r="C78">
        <v>302.45</v>
      </c>
      <c r="D78">
        <v>4165.9799999999996</v>
      </c>
      <c r="E78">
        <v>167.34</v>
      </c>
      <c r="F78">
        <v>288.89999999999998</v>
      </c>
      <c r="G78">
        <v>160.44999999999999</v>
      </c>
      <c r="H78">
        <v>379.45</v>
      </c>
      <c r="I78">
        <v>294.72000000000003</v>
      </c>
      <c r="J78">
        <v>290.30200000000002</v>
      </c>
      <c r="O78">
        <v>163.44</v>
      </c>
      <c r="P78" t="s">
        <v>6</v>
      </c>
      <c r="Q78">
        <v>160.44999999999999</v>
      </c>
      <c r="R78">
        <v>4165.9799999999996</v>
      </c>
      <c r="S78">
        <v>4005.53</v>
      </c>
      <c r="T78">
        <v>520496207</v>
      </c>
      <c r="U78">
        <v>13219671</v>
      </c>
      <c r="V78" t="s">
        <v>79</v>
      </c>
      <c r="W78">
        <v>34995</v>
      </c>
      <c r="X78">
        <v>568805</v>
      </c>
      <c r="Y78" t="s">
        <v>80</v>
      </c>
      <c r="Z78">
        <v>160.44999999999999</v>
      </c>
      <c r="AA78">
        <v>160.71</v>
      </c>
      <c r="AB78">
        <v>24.34</v>
      </c>
      <c r="AC78" t="s">
        <v>92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2615965</v>
      </c>
      <c r="AO78">
        <v>16304.94</v>
      </c>
      <c r="AP78">
        <v>2043687</v>
      </c>
      <c r="AQ78">
        <v>12738.01</v>
      </c>
      <c r="AR78">
        <v>66836</v>
      </c>
      <c r="AS78">
        <v>1329977</v>
      </c>
      <c r="AT78">
        <v>65.08</v>
      </c>
      <c r="AU78">
        <v>134596165</v>
      </c>
      <c r="AV78">
        <v>0.84</v>
      </c>
      <c r="AW78">
        <v>0</v>
      </c>
      <c r="AX78">
        <v>0</v>
      </c>
      <c r="AY78">
        <v>16299</v>
      </c>
      <c r="AZ78">
        <v>1593</v>
      </c>
      <c r="BA78">
        <v>0</v>
      </c>
      <c r="BB78">
        <v>2</v>
      </c>
      <c r="BC78">
        <v>617582</v>
      </c>
      <c r="BD78">
        <v>0.13</v>
      </c>
      <c r="BE78">
        <v>15.23</v>
      </c>
    </row>
    <row r="79" spans="1:57" x14ac:dyDescent="0.2">
      <c r="A79" t="s">
        <v>217</v>
      </c>
      <c r="B79">
        <v>3782.31</v>
      </c>
      <c r="C79">
        <v>4422.32</v>
      </c>
      <c r="E79">
        <v>3788.87</v>
      </c>
      <c r="F79">
        <v>4461.25</v>
      </c>
      <c r="G79">
        <v>3765.04</v>
      </c>
      <c r="H79">
        <v>4758.67</v>
      </c>
      <c r="I79">
        <v>94.71</v>
      </c>
      <c r="J79">
        <v>4373.54</v>
      </c>
      <c r="O79">
        <v>165.07</v>
      </c>
      <c r="P79" t="s">
        <v>8</v>
      </c>
      <c r="Q79">
        <v>94.71</v>
      </c>
      <c r="R79">
        <v>4758.67</v>
      </c>
      <c r="S79">
        <v>4663.96</v>
      </c>
      <c r="T79">
        <v>520496220</v>
      </c>
      <c r="U79">
        <v>13219725</v>
      </c>
      <c r="V79" t="s">
        <v>79</v>
      </c>
      <c r="W79">
        <v>34995</v>
      </c>
      <c r="X79">
        <v>568803</v>
      </c>
      <c r="Y79" t="s">
        <v>80</v>
      </c>
      <c r="Z79">
        <v>94.71</v>
      </c>
      <c r="AA79">
        <v>94.94</v>
      </c>
      <c r="AB79">
        <v>37.99</v>
      </c>
      <c r="AC79" t="s">
        <v>92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1486026</v>
      </c>
      <c r="AO79">
        <v>15704.35</v>
      </c>
      <c r="AP79">
        <v>536148</v>
      </c>
      <c r="AQ79">
        <v>5666.02</v>
      </c>
      <c r="AR79">
        <v>34138</v>
      </c>
      <c r="AS79">
        <v>420531</v>
      </c>
      <c r="AT79">
        <v>78.44</v>
      </c>
      <c r="AU79">
        <v>175156351</v>
      </c>
      <c r="AV79">
        <v>1.85</v>
      </c>
      <c r="AW79">
        <v>0</v>
      </c>
      <c r="AX79">
        <v>0</v>
      </c>
      <c r="AY79">
        <v>157762</v>
      </c>
      <c r="AZ79">
        <v>6292</v>
      </c>
      <c r="BA79">
        <v>0</v>
      </c>
      <c r="BB79">
        <v>0</v>
      </c>
      <c r="BC79">
        <v>73781</v>
      </c>
      <c r="BD79">
        <v>0</v>
      </c>
      <c r="BE79">
        <v>3.42</v>
      </c>
    </row>
    <row r="80" spans="1:57" x14ac:dyDescent="0.2">
      <c r="A80" t="s">
        <v>218</v>
      </c>
      <c r="B80">
        <v>443.16</v>
      </c>
      <c r="C80">
        <v>3078.27</v>
      </c>
      <c r="D80">
        <v>4734.34</v>
      </c>
      <c r="E80">
        <v>455.91</v>
      </c>
      <c r="F80">
        <v>3054</v>
      </c>
      <c r="G80">
        <v>441.45</v>
      </c>
      <c r="I80">
        <v>557.36</v>
      </c>
      <c r="J80">
        <v>3044.64</v>
      </c>
      <c r="N80">
        <v>621.20000000000005</v>
      </c>
      <c r="O80">
        <v>2692.19</v>
      </c>
      <c r="P80" t="s">
        <v>6</v>
      </c>
      <c r="Q80">
        <v>441.45</v>
      </c>
      <c r="R80">
        <v>4734.34</v>
      </c>
      <c r="S80">
        <v>4292.8900000000003</v>
      </c>
      <c r="T80">
        <v>520496221</v>
      </c>
      <c r="U80">
        <v>13219782</v>
      </c>
      <c r="V80" t="s">
        <v>79</v>
      </c>
      <c r="W80">
        <v>34995</v>
      </c>
      <c r="X80">
        <v>568805</v>
      </c>
      <c r="Y80" t="s">
        <v>80</v>
      </c>
      <c r="Z80">
        <v>441.45</v>
      </c>
      <c r="AA80">
        <v>442.31</v>
      </c>
      <c r="AB80">
        <v>72.02</v>
      </c>
      <c r="AC80" t="s">
        <v>92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7226479</v>
      </c>
      <c r="AO80">
        <v>16372.37</v>
      </c>
      <c r="AP80">
        <v>2064188</v>
      </c>
      <c r="AQ80">
        <v>4676.6400000000003</v>
      </c>
      <c r="AR80">
        <v>119050</v>
      </c>
      <c r="AS80">
        <v>1606766</v>
      </c>
      <c r="AT80">
        <v>77.84</v>
      </c>
      <c r="AU80">
        <v>559095763</v>
      </c>
      <c r="AV80">
        <v>1.27</v>
      </c>
      <c r="AW80">
        <v>0</v>
      </c>
      <c r="AX80">
        <v>0</v>
      </c>
      <c r="AY80">
        <v>100072</v>
      </c>
      <c r="AZ80">
        <v>5032</v>
      </c>
      <c r="BA80">
        <v>0</v>
      </c>
      <c r="BB80">
        <v>198</v>
      </c>
      <c r="BC80">
        <v>200103</v>
      </c>
      <c r="BD80">
        <v>3.93</v>
      </c>
      <c r="BE80">
        <v>4.57</v>
      </c>
    </row>
    <row r="81" spans="1:57" x14ac:dyDescent="0.2">
      <c r="A81" t="s">
        <v>219</v>
      </c>
      <c r="B81">
        <v>1691.77</v>
      </c>
      <c r="C81">
        <v>870.88</v>
      </c>
      <c r="D81">
        <v>3850.27</v>
      </c>
      <c r="E81">
        <v>1711.65</v>
      </c>
      <c r="F81">
        <v>860.17</v>
      </c>
      <c r="G81">
        <v>1729.99</v>
      </c>
      <c r="H81">
        <v>126.96</v>
      </c>
      <c r="I81">
        <v>2090.6999999999998</v>
      </c>
      <c r="J81">
        <v>847.89300000000003</v>
      </c>
      <c r="K81">
        <v>1888.41</v>
      </c>
      <c r="L81">
        <v>556.25</v>
      </c>
      <c r="M81">
        <v>3844.45</v>
      </c>
      <c r="N81">
        <v>2435.1</v>
      </c>
      <c r="O81">
        <v>2428.06</v>
      </c>
      <c r="P81" t="s">
        <v>7</v>
      </c>
      <c r="Q81">
        <v>126.96</v>
      </c>
      <c r="R81">
        <v>3850.27</v>
      </c>
      <c r="S81">
        <v>3723.31</v>
      </c>
      <c r="T81">
        <v>521422472</v>
      </c>
      <c r="U81">
        <v>13219674</v>
      </c>
      <c r="V81" t="s">
        <v>144</v>
      </c>
      <c r="W81">
        <v>35102</v>
      </c>
      <c r="X81">
        <v>572387</v>
      </c>
      <c r="Y81" t="s">
        <v>80</v>
      </c>
      <c r="Z81">
        <v>126.96</v>
      </c>
      <c r="AA81">
        <v>127.3</v>
      </c>
      <c r="AB81">
        <v>45.97</v>
      </c>
      <c r="AC81" t="s">
        <v>92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2324707</v>
      </c>
      <c r="AO81">
        <v>18313.669999999998</v>
      </c>
      <c r="AP81">
        <v>1010920</v>
      </c>
      <c r="AQ81">
        <v>7963.86</v>
      </c>
      <c r="AR81">
        <v>41643</v>
      </c>
      <c r="AS81">
        <v>778646</v>
      </c>
      <c r="AT81">
        <v>77.02</v>
      </c>
      <c r="AU81">
        <v>143916114</v>
      </c>
      <c r="AV81">
        <v>1.1299999999999999</v>
      </c>
      <c r="AW81">
        <v>0</v>
      </c>
      <c r="AX81">
        <v>0</v>
      </c>
      <c r="AY81">
        <v>35403</v>
      </c>
      <c r="AZ81">
        <v>1841</v>
      </c>
      <c r="BA81">
        <v>0</v>
      </c>
      <c r="BB81">
        <v>12</v>
      </c>
      <c r="BC81">
        <v>137072</v>
      </c>
      <c r="BD81">
        <v>0.65</v>
      </c>
      <c r="BE81">
        <v>6.5</v>
      </c>
    </row>
    <row r="82" spans="1:57" x14ac:dyDescent="0.2">
      <c r="A82" t="s">
        <v>220</v>
      </c>
      <c r="B82">
        <v>810.61</v>
      </c>
      <c r="C82">
        <v>1190.08</v>
      </c>
      <c r="D82">
        <v>4699.83</v>
      </c>
      <c r="F82">
        <v>822.85</v>
      </c>
      <c r="G82">
        <v>679.38</v>
      </c>
      <c r="I82">
        <v>1639.5</v>
      </c>
      <c r="J82">
        <v>1436.28</v>
      </c>
      <c r="L82">
        <v>2281.0300000000002</v>
      </c>
      <c r="O82">
        <v>854.52</v>
      </c>
      <c r="P82" t="s">
        <v>6</v>
      </c>
      <c r="Q82">
        <v>679.38</v>
      </c>
      <c r="R82">
        <v>4699.83</v>
      </c>
      <c r="S82">
        <v>4020.45</v>
      </c>
      <c r="T82">
        <v>520496239</v>
      </c>
      <c r="U82">
        <v>13219811</v>
      </c>
      <c r="V82" t="s">
        <v>79</v>
      </c>
      <c r="W82">
        <v>34995</v>
      </c>
      <c r="X82">
        <v>568805</v>
      </c>
      <c r="Y82" t="s">
        <v>80</v>
      </c>
      <c r="Z82">
        <v>679.38</v>
      </c>
      <c r="AA82">
        <v>684.37</v>
      </c>
      <c r="AB82">
        <v>2216.5700000000002</v>
      </c>
      <c r="AC82" t="s">
        <v>81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5308356</v>
      </c>
      <c r="AO82">
        <v>7882.59</v>
      </c>
      <c r="AP82">
        <v>361722</v>
      </c>
      <c r="AQ82">
        <v>537.14</v>
      </c>
      <c r="AR82">
        <v>5021</v>
      </c>
      <c r="AS82">
        <v>153452</v>
      </c>
      <c r="AT82">
        <v>42.42</v>
      </c>
      <c r="AU82">
        <v>1512840029</v>
      </c>
      <c r="AV82">
        <v>2.25</v>
      </c>
      <c r="AW82">
        <v>3.52</v>
      </c>
      <c r="AX82">
        <v>0</v>
      </c>
      <c r="AY82">
        <v>11306661</v>
      </c>
      <c r="AZ82">
        <v>2317478</v>
      </c>
      <c r="BA82">
        <v>0</v>
      </c>
      <c r="BB82">
        <v>1837717</v>
      </c>
      <c r="BC82">
        <v>693689</v>
      </c>
      <c r="BD82">
        <v>79.3</v>
      </c>
      <c r="BE82">
        <v>0.91</v>
      </c>
    </row>
    <row r="83" spans="1:57" x14ac:dyDescent="0.2">
      <c r="A83" t="s">
        <v>221</v>
      </c>
      <c r="B83">
        <v>1044.03</v>
      </c>
      <c r="C83">
        <v>1338.91</v>
      </c>
      <c r="F83">
        <v>1484.39</v>
      </c>
      <c r="G83">
        <v>904.67</v>
      </c>
      <c r="I83">
        <v>1734.22</v>
      </c>
      <c r="J83">
        <v>2119.0300000000002</v>
      </c>
      <c r="L83">
        <v>2090.02</v>
      </c>
      <c r="O83">
        <v>1003.42</v>
      </c>
      <c r="P83" t="s">
        <v>6</v>
      </c>
      <c r="Q83">
        <v>904.67</v>
      </c>
      <c r="R83">
        <v>2119.0300000000002</v>
      </c>
      <c r="S83">
        <v>1214.3599999999999</v>
      </c>
      <c r="T83">
        <v>520496243</v>
      </c>
      <c r="U83">
        <v>13219576</v>
      </c>
      <c r="V83" t="s">
        <v>79</v>
      </c>
      <c r="W83">
        <v>34995</v>
      </c>
      <c r="X83">
        <v>568805</v>
      </c>
      <c r="Y83" t="s">
        <v>80</v>
      </c>
      <c r="Z83">
        <v>904.67</v>
      </c>
      <c r="AA83">
        <v>909.43</v>
      </c>
      <c r="AB83">
        <v>3395.17</v>
      </c>
      <c r="AC83" t="s">
        <v>81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6757458</v>
      </c>
      <c r="AO83">
        <v>7523.33</v>
      </c>
      <c r="AP83">
        <v>395416</v>
      </c>
      <c r="AQ83">
        <v>440.23</v>
      </c>
      <c r="AR83">
        <v>6154</v>
      </c>
      <c r="AS83">
        <v>176186</v>
      </c>
      <c r="AT83">
        <v>44.56</v>
      </c>
      <c r="AU83">
        <v>2566479049</v>
      </c>
      <c r="AV83">
        <v>2.86</v>
      </c>
      <c r="AW83">
        <v>3.88</v>
      </c>
      <c r="AX83">
        <v>0</v>
      </c>
      <c r="AY83">
        <v>12311857</v>
      </c>
      <c r="AZ83">
        <v>2494560</v>
      </c>
      <c r="BA83">
        <v>0</v>
      </c>
      <c r="BB83">
        <v>1725970</v>
      </c>
      <c r="BC83">
        <v>633091</v>
      </c>
      <c r="BD83">
        <v>69.19</v>
      </c>
      <c r="BE83">
        <v>0.55000000000000004</v>
      </c>
    </row>
    <row r="84" spans="1:57" x14ac:dyDescent="0.2">
      <c r="A84" t="s">
        <v>222</v>
      </c>
      <c r="B84">
        <v>1192.76</v>
      </c>
      <c r="C84">
        <v>1771.18</v>
      </c>
      <c r="D84">
        <v>4809.24</v>
      </c>
      <c r="F84">
        <v>1548.76</v>
      </c>
      <c r="G84">
        <v>812.23</v>
      </c>
      <c r="I84">
        <v>1981.86</v>
      </c>
      <c r="J84">
        <v>2278.6799999999998</v>
      </c>
      <c r="O84">
        <v>1002.76</v>
      </c>
      <c r="P84" t="s">
        <v>6</v>
      </c>
      <c r="Q84">
        <v>812.23</v>
      </c>
      <c r="R84">
        <v>4809.24</v>
      </c>
      <c r="S84">
        <v>3997.01</v>
      </c>
      <c r="T84">
        <v>520496247</v>
      </c>
      <c r="U84">
        <v>13219485</v>
      </c>
      <c r="V84" t="s">
        <v>79</v>
      </c>
      <c r="W84">
        <v>34995</v>
      </c>
      <c r="X84">
        <v>568805</v>
      </c>
      <c r="Y84" t="s">
        <v>80</v>
      </c>
      <c r="Z84">
        <v>812.23</v>
      </c>
      <c r="AA84">
        <v>815.98</v>
      </c>
      <c r="AB84">
        <v>2812.32</v>
      </c>
      <c r="AC84" t="s">
        <v>81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5420866</v>
      </c>
      <c r="AO84">
        <v>6729.67</v>
      </c>
      <c r="AP84">
        <v>324328</v>
      </c>
      <c r="AQ84">
        <v>402.63</v>
      </c>
      <c r="AR84">
        <v>3051</v>
      </c>
      <c r="AS84">
        <v>121493</v>
      </c>
      <c r="AT84">
        <v>37.46</v>
      </c>
      <c r="AU84">
        <v>1614042202</v>
      </c>
      <c r="AV84">
        <v>2</v>
      </c>
      <c r="AW84">
        <v>4.09</v>
      </c>
      <c r="AX84">
        <v>0</v>
      </c>
      <c r="AY84">
        <v>12719965</v>
      </c>
      <c r="AZ84">
        <v>2565536</v>
      </c>
      <c r="BA84">
        <v>0</v>
      </c>
      <c r="BB84">
        <v>1850692</v>
      </c>
      <c r="BC84">
        <v>614536</v>
      </c>
      <c r="BD84">
        <v>72.14</v>
      </c>
      <c r="BE84">
        <v>0.65</v>
      </c>
    </row>
    <row r="85" spans="1:57" x14ac:dyDescent="0.2">
      <c r="A85" t="s">
        <v>223</v>
      </c>
      <c r="B85">
        <v>1099.1600000000001</v>
      </c>
      <c r="C85">
        <v>1594.54</v>
      </c>
      <c r="F85">
        <v>1489.05</v>
      </c>
      <c r="G85">
        <v>889.3</v>
      </c>
      <c r="H85">
        <v>1911.94</v>
      </c>
      <c r="I85">
        <v>1793.75</v>
      </c>
      <c r="J85">
        <v>2400.4</v>
      </c>
      <c r="O85">
        <v>1423.1</v>
      </c>
      <c r="P85" t="s">
        <v>6</v>
      </c>
      <c r="Q85">
        <v>889.3</v>
      </c>
      <c r="R85">
        <v>2400.4</v>
      </c>
      <c r="S85">
        <v>1511.1</v>
      </c>
      <c r="T85">
        <v>520496249</v>
      </c>
      <c r="U85">
        <v>13219744</v>
      </c>
      <c r="V85" t="s">
        <v>79</v>
      </c>
      <c r="W85">
        <v>34995</v>
      </c>
      <c r="X85">
        <v>568805</v>
      </c>
      <c r="Y85" t="s">
        <v>80</v>
      </c>
      <c r="Z85">
        <v>889.3</v>
      </c>
      <c r="AA85">
        <v>893.74</v>
      </c>
      <c r="AB85">
        <v>2926.4</v>
      </c>
      <c r="AC85" t="s">
        <v>81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10120143</v>
      </c>
      <c r="AO85">
        <v>11474.53</v>
      </c>
      <c r="AP85">
        <v>365254</v>
      </c>
      <c r="AQ85">
        <v>414.14</v>
      </c>
      <c r="AR85">
        <v>6193</v>
      </c>
      <c r="AS85">
        <v>148146</v>
      </c>
      <c r="AT85">
        <v>40.56</v>
      </c>
      <c r="AU85">
        <v>1839080723</v>
      </c>
      <c r="AV85">
        <v>2.09</v>
      </c>
      <c r="AW85">
        <v>4.24</v>
      </c>
      <c r="AX85">
        <v>0</v>
      </c>
      <c r="AY85">
        <v>13337539</v>
      </c>
      <c r="AZ85">
        <v>2671804</v>
      </c>
      <c r="BA85">
        <v>0</v>
      </c>
      <c r="BB85">
        <v>1948725</v>
      </c>
      <c r="BC85">
        <v>958608</v>
      </c>
      <c r="BD85">
        <v>72.94</v>
      </c>
      <c r="BE85">
        <v>0.95</v>
      </c>
    </row>
    <row r="86" spans="1:57" x14ac:dyDescent="0.2">
      <c r="A86" t="s">
        <v>224</v>
      </c>
      <c r="B86">
        <v>1726.31</v>
      </c>
      <c r="C86">
        <v>2728.51</v>
      </c>
      <c r="F86">
        <v>1511.45</v>
      </c>
      <c r="G86">
        <v>955.25</v>
      </c>
      <c r="I86">
        <v>1961.21</v>
      </c>
      <c r="J86">
        <v>3361.27</v>
      </c>
      <c r="O86">
        <v>1279.21</v>
      </c>
      <c r="P86" t="s">
        <v>6</v>
      </c>
      <c r="Q86">
        <v>955.25</v>
      </c>
      <c r="R86">
        <v>3361.27</v>
      </c>
      <c r="S86">
        <v>2406.02</v>
      </c>
      <c r="T86">
        <v>520496251</v>
      </c>
      <c r="U86">
        <v>13219492</v>
      </c>
      <c r="V86" t="s">
        <v>79</v>
      </c>
      <c r="W86">
        <v>34995</v>
      </c>
      <c r="X86">
        <v>568805</v>
      </c>
      <c r="Y86" t="s">
        <v>80</v>
      </c>
      <c r="Z86">
        <v>955.25</v>
      </c>
      <c r="AA86">
        <v>959.47</v>
      </c>
      <c r="AB86">
        <v>3143.93</v>
      </c>
      <c r="AC86" t="s">
        <v>81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24775869</v>
      </c>
      <c r="AO86">
        <v>26143.200000000001</v>
      </c>
      <c r="AP86">
        <v>382525</v>
      </c>
      <c r="AQ86">
        <v>403.64</v>
      </c>
      <c r="AR86">
        <v>7066</v>
      </c>
      <c r="AS86">
        <v>170163</v>
      </c>
      <c r="AT86">
        <v>44.48</v>
      </c>
      <c r="AU86">
        <v>2020376058</v>
      </c>
      <c r="AV86">
        <v>2.13</v>
      </c>
      <c r="AW86">
        <v>4.43</v>
      </c>
      <c r="AX86">
        <v>0</v>
      </c>
      <c r="AY86">
        <v>14385357</v>
      </c>
      <c r="AZ86">
        <v>2849760</v>
      </c>
      <c r="BA86">
        <v>0</v>
      </c>
      <c r="BB86">
        <v>2083002</v>
      </c>
      <c r="BC86">
        <v>1330602</v>
      </c>
      <c r="BD86">
        <v>73.09</v>
      </c>
      <c r="BE86">
        <v>1.22</v>
      </c>
    </row>
    <row r="87" spans="1:57" x14ac:dyDescent="0.2">
      <c r="A87" t="s">
        <v>225</v>
      </c>
      <c r="B87">
        <v>1475.37</v>
      </c>
      <c r="C87">
        <v>2681.68</v>
      </c>
      <c r="F87">
        <v>2485.6</v>
      </c>
      <c r="G87">
        <v>1128.4000000000001</v>
      </c>
      <c r="I87">
        <v>2785.43</v>
      </c>
      <c r="J87">
        <v>2921.35</v>
      </c>
      <c r="L87">
        <v>3383.75</v>
      </c>
      <c r="O87">
        <v>1569.31</v>
      </c>
      <c r="P87" t="s">
        <v>6</v>
      </c>
      <c r="Q87">
        <v>1128.4000000000001</v>
      </c>
      <c r="R87">
        <v>3383.75</v>
      </c>
      <c r="S87">
        <v>2255.35</v>
      </c>
      <c r="T87">
        <v>520496255</v>
      </c>
      <c r="U87">
        <v>13219742</v>
      </c>
      <c r="V87" t="s">
        <v>79</v>
      </c>
      <c r="W87">
        <v>34995</v>
      </c>
      <c r="X87">
        <v>568805</v>
      </c>
      <c r="Y87" t="s">
        <v>80</v>
      </c>
      <c r="Z87">
        <v>1128.4000000000001</v>
      </c>
      <c r="AA87">
        <v>1140.1099999999999</v>
      </c>
      <c r="AB87">
        <v>3411.52</v>
      </c>
      <c r="AC87" t="s">
        <v>81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10964178</v>
      </c>
      <c r="AO87">
        <v>9792.48</v>
      </c>
      <c r="AP87">
        <v>506029</v>
      </c>
      <c r="AQ87">
        <v>451.95</v>
      </c>
      <c r="AR87">
        <v>7549</v>
      </c>
      <c r="AS87">
        <v>207449</v>
      </c>
      <c r="AT87">
        <v>41</v>
      </c>
      <c r="AU87">
        <v>2161523188</v>
      </c>
      <c r="AV87">
        <v>1.93</v>
      </c>
      <c r="AW87">
        <v>5.09</v>
      </c>
      <c r="AX87">
        <v>0</v>
      </c>
      <c r="AY87">
        <v>16317639</v>
      </c>
      <c r="AZ87">
        <v>3168684</v>
      </c>
      <c r="BA87">
        <v>0</v>
      </c>
      <c r="BB87">
        <v>2320455</v>
      </c>
      <c r="BC87">
        <v>868233</v>
      </c>
      <c r="BD87">
        <v>73.23</v>
      </c>
      <c r="BE87">
        <v>0.74</v>
      </c>
    </row>
    <row r="88" spans="1:57" x14ac:dyDescent="0.2">
      <c r="A88" t="s">
        <v>226</v>
      </c>
      <c r="B88">
        <v>1534.15</v>
      </c>
      <c r="C88">
        <v>3110.09</v>
      </c>
      <c r="F88">
        <v>2347.17</v>
      </c>
      <c r="G88">
        <v>1303.6199999999999</v>
      </c>
      <c r="I88">
        <v>3014.48</v>
      </c>
      <c r="J88">
        <v>3450.94</v>
      </c>
      <c r="O88">
        <v>1723.79</v>
      </c>
      <c r="P88" t="s">
        <v>6</v>
      </c>
      <c r="Q88">
        <v>1303.6199999999999</v>
      </c>
      <c r="R88">
        <v>3450.94</v>
      </c>
      <c r="S88">
        <v>2147.3200000000002</v>
      </c>
      <c r="T88">
        <v>520496257</v>
      </c>
      <c r="U88">
        <v>13219569</v>
      </c>
      <c r="V88" t="s">
        <v>79</v>
      </c>
      <c r="W88">
        <v>34995</v>
      </c>
      <c r="X88">
        <v>568805</v>
      </c>
      <c r="Y88" t="s">
        <v>80</v>
      </c>
      <c r="Z88">
        <v>1303.6199999999999</v>
      </c>
      <c r="AA88">
        <v>1310.6099999999999</v>
      </c>
      <c r="AB88">
        <v>3541.48</v>
      </c>
      <c r="AC88" t="s">
        <v>81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10289138</v>
      </c>
      <c r="AO88">
        <v>7948.03</v>
      </c>
      <c r="AP88">
        <v>496293</v>
      </c>
      <c r="AQ88">
        <v>383.37</v>
      </c>
      <c r="AR88">
        <v>4755</v>
      </c>
      <c r="AS88">
        <v>228395</v>
      </c>
      <c r="AT88">
        <v>46.02</v>
      </c>
      <c r="AU88">
        <v>2833779415</v>
      </c>
      <c r="AV88">
        <v>2.19</v>
      </c>
      <c r="AW88">
        <v>5.2</v>
      </c>
      <c r="AX88">
        <v>0</v>
      </c>
      <c r="AY88">
        <v>16977189</v>
      </c>
      <c r="AZ88">
        <v>3275344</v>
      </c>
      <c r="BA88">
        <v>0</v>
      </c>
      <c r="BB88">
        <v>2384027</v>
      </c>
      <c r="BC88">
        <v>1521606</v>
      </c>
      <c r="BD88">
        <v>72.790000000000006</v>
      </c>
      <c r="BE88">
        <v>1.19</v>
      </c>
    </row>
    <row r="89" spans="1:57" x14ac:dyDescent="0.2">
      <c r="A89" t="s">
        <v>227</v>
      </c>
      <c r="B89">
        <v>1951.45</v>
      </c>
      <c r="C89">
        <v>3358.73</v>
      </c>
      <c r="F89">
        <v>2212.9299999999998</v>
      </c>
      <c r="G89">
        <v>1232.55</v>
      </c>
      <c r="I89">
        <v>3701.09</v>
      </c>
      <c r="J89">
        <v>3980.45</v>
      </c>
      <c r="O89">
        <v>2001.25</v>
      </c>
      <c r="P89" t="s">
        <v>6</v>
      </c>
      <c r="Q89">
        <v>1232.55</v>
      </c>
      <c r="R89">
        <v>3980.45</v>
      </c>
      <c r="S89">
        <v>2747.9</v>
      </c>
      <c r="T89">
        <v>520496259</v>
      </c>
      <c r="U89">
        <v>13219814</v>
      </c>
      <c r="V89" t="s">
        <v>79</v>
      </c>
      <c r="W89">
        <v>34995</v>
      </c>
      <c r="X89">
        <v>568805</v>
      </c>
      <c r="Y89" t="s">
        <v>80</v>
      </c>
      <c r="Z89">
        <v>1232.55</v>
      </c>
      <c r="AA89">
        <v>1234.47</v>
      </c>
      <c r="AB89">
        <v>3843.27</v>
      </c>
      <c r="AC89" t="s">
        <v>81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7076744</v>
      </c>
      <c r="AO89">
        <v>5785.82</v>
      </c>
      <c r="AP89">
        <v>414947</v>
      </c>
      <c r="AQ89">
        <v>339.25</v>
      </c>
      <c r="AR89">
        <v>4072</v>
      </c>
      <c r="AS89">
        <v>180017</v>
      </c>
      <c r="AT89">
        <v>43.38</v>
      </c>
      <c r="AU89">
        <v>2514073144</v>
      </c>
      <c r="AV89">
        <v>2.06</v>
      </c>
      <c r="AW89">
        <v>5.42</v>
      </c>
      <c r="AX89">
        <v>0</v>
      </c>
      <c r="AY89">
        <v>17642763</v>
      </c>
      <c r="AZ89">
        <v>3381612</v>
      </c>
      <c r="BA89">
        <v>0</v>
      </c>
      <c r="BB89">
        <v>2431346</v>
      </c>
      <c r="BC89">
        <v>642088</v>
      </c>
      <c r="BD89">
        <v>71.900000000000006</v>
      </c>
      <c r="BE89">
        <v>0.46</v>
      </c>
    </row>
    <row r="90" spans="1:57" x14ac:dyDescent="0.2">
      <c r="A90" t="s">
        <v>228</v>
      </c>
      <c r="B90">
        <v>2436.79</v>
      </c>
      <c r="C90">
        <v>2644.48</v>
      </c>
      <c r="F90">
        <v>2888.82</v>
      </c>
      <c r="G90">
        <v>1211.53</v>
      </c>
      <c r="I90">
        <v>3517.52</v>
      </c>
      <c r="J90">
        <v>3813.66</v>
      </c>
      <c r="L90">
        <v>4069.18</v>
      </c>
      <c r="O90">
        <v>2220.23</v>
      </c>
      <c r="P90" t="s">
        <v>6</v>
      </c>
      <c r="Q90">
        <v>1211.53</v>
      </c>
      <c r="R90">
        <v>4069.18</v>
      </c>
      <c r="S90">
        <v>2857.65</v>
      </c>
      <c r="T90">
        <v>520496261</v>
      </c>
      <c r="U90">
        <v>13219571</v>
      </c>
      <c r="V90" t="s">
        <v>79</v>
      </c>
      <c r="W90">
        <v>34995</v>
      </c>
      <c r="X90">
        <v>568805</v>
      </c>
      <c r="Y90" t="s">
        <v>80</v>
      </c>
      <c r="Z90">
        <v>1211.53</v>
      </c>
      <c r="AA90">
        <v>1218.03</v>
      </c>
      <c r="AB90">
        <v>3512</v>
      </c>
      <c r="AC90" t="s">
        <v>81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12178074</v>
      </c>
      <c r="AO90">
        <v>10132.39</v>
      </c>
      <c r="AP90">
        <v>416420</v>
      </c>
      <c r="AQ90">
        <v>346.47</v>
      </c>
      <c r="AR90">
        <v>5811</v>
      </c>
      <c r="AS90">
        <v>164947</v>
      </c>
      <c r="AT90">
        <v>39.61</v>
      </c>
      <c r="AU90">
        <v>2542513581</v>
      </c>
      <c r="AV90">
        <v>2.12</v>
      </c>
      <c r="AW90">
        <v>5.69</v>
      </c>
      <c r="AX90">
        <v>0</v>
      </c>
      <c r="AY90">
        <v>17866105</v>
      </c>
      <c r="AZ90">
        <v>3416996</v>
      </c>
      <c r="BA90">
        <v>0</v>
      </c>
      <c r="BB90">
        <v>2464805</v>
      </c>
      <c r="BC90">
        <v>2178724</v>
      </c>
      <c r="BD90">
        <v>72.13</v>
      </c>
      <c r="BE90">
        <v>1.59</v>
      </c>
    </row>
    <row r="91" spans="1:57" x14ac:dyDescent="0.2">
      <c r="A91" t="s">
        <v>229</v>
      </c>
      <c r="B91">
        <v>550.12</v>
      </c>
      <c r="C91">
        <v>831.72</v>
      </c>
      <c r="D91">
        <v>4321.4799999999996</v>
      </c>
      <c r="F91">
        <v>546.66</v>
      </c>
      <c r="G91">
        <v>423.74</v>
      </c>
      <c r="H91">
        <v>1519.38</v>
      </c>
      <c r="I91">
        <v>1203.5</v>
      </c>
      <c r="J91">
        <v>648.29</v>
      </c>
      <c r="L91">
        <v>2322.58</v>
      </c>
      <c r="O91">
        <v>455.55</v>
      </c>
      <c r="P91" t="s">
        <v>6</v>
      </c>
      <c r="Q91">
        <v>423.74</v>
      </c>
      <c r="R91">
        <v>4321.4799999999996</v>
      </c>
      <c r="S91">
        <v>3897.74</v>
      </c>
      <c r="T91">
        <v>520496287</v>
      </c>
      <c r="U91">
        <v>13219589</v>
      </c>
      <c r="V91" t="s">
        <v>79</v>
      </c>
      <c r="W91">
        <v>34995</v>
      </c>
      <c r="X91">
        <v>568805</v>
      </c>
      <c r="Y91" t="s">
        <v>80</v>
      </c>
      <c r="Z91">
        <v>423.74</v>
      </c>
      <c r="AA91">
        <v>425.7</v>
      </c>
      <c r="AB91">
        <v>404.84</v>
      </c>
      <c r="AC91" t="s">
        <v>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4205148</v>
      </c>
      <c r="AO91">
        <v>9945.41</v>
      </c>
      <c r="AP91">
        <v>1035090</v>
      </c>
      <c r="AQ91">
        <v>2448.0500000000002</v>
      </c>
      <c r="AR91">
        <v>48786</v>
      </c>
      <c r="AS91">
        <v>648772</v>
      </c>
      <c r="AT91">
        <v>62.68</v>
      </c>
      <c r="AU91">
        <v>1246928572</v>
      </c>
      <c r="AV91">
        <v>2.95</v>
      </c>
      <c r="AW91">
        <v>0.66</v>
      </c>
      <c r="AX91">
        <v>0</v>
      </c>
      <c r="AY91">
        <v>1737658</v>
      </c>
      <c r="AZ91">
        <v>564126</v>
      </c>
      <c r="BA91">
        <v>0</v>
      </c>
      <c r="BB91">
        <v>434500</v>
      </c>
      <c r="BC91">
        <v>246013</v>
      </c>
      <c r="BD91">
        <v>77.02</v>
      </c>
      <c r="BE91">
        <v>1.27</v>
      </c>
    </row>
    <row r="92" spans="1:57" x14ac:dyDescent="0.2">
      <c r="A92" t="s">
        <v>230</v>
      </c>
      <c r="B92">
        <v>371.71</v>
      </c>
      <c r="C92">
        <v>627.84</v>
      </c>
      <c r="D92">
        <v>2791.52</v>
      </c>
      <c r="E92">
        <v>364.48</v>
      </c>
      <c r="F92">
        <v>377.2</v>
      </c>
      <c r="G92">
        <v>229</v>
      </c>
      <c r="I92">
        <v>498.12</v>
      </c>
      <c r="J92">
        <v>313.28699999999998</v>
      </c>
      <c r="K92">
        <v>957.06</v>
      </c>
      <c r="L92">
        <v>1215.3399999999999</v>
      </c>
      <c r="O92">
        <v>323.17</v>
      </c>
      <c r="P92" t="s">
        <v>6</v>
      </c>
      <c r="Q92">
        <v>229</v>
      </c>
      <c r="R92">
        <v>2791.52</v>
      </c>
      <c r="S92">
        <v>2562.52</v>
      </c>
      <c r="T92">
        <v>520496295</v>
      </c>
      <c r="U92">
        <v>13219785</v>
      </c>
      <c r="V92" t="s">
        <v>79</v>
      </c>
      <c r="W92">
        <v>34995</v>
      </c>
      <c r="X92">
        <v>568805</v>
      </c>
      <c r="Y92" t="s">
        <v>80</v>
      </c>
      <c r="Z92">
        <v>229</v>
      </c>
      <c r="AA92">
        <v>229.22</v>
      </c>
      <c r="AB92">
        <v>173.12</v>
      </c>
      <c r="AC92" t="s">
        <v>81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785125</v>
      </c>
      <c r="AO92">
        <v>3437.76</v>
      </c>
      <c r="AP92">
        <v>256431</v>
      </c>
      <c r="AQ92">
        <v>1122.81</v>
      </c>
      <c r="AR92">
        <v>6516</v>
      </c>
      <c r="AS92">
        <v>123836</v>
      </c>
      <c r="AT92">
        <v>48.29</v>
      </c>
      <c r="AU92">
        <v>1294918144</v>
      </c>
      <c r="AV92">
        <v>5.67</v>
      </c>
      <c r="AW92">
        <v>0</v>
      </c>
      <c r="AX92">
        <v>0</v>
      </c>
      <c r="AY92">
        <v>1005792</v>
      </c>
      <c r="AZ92">
        <v>199290</v>
      </c>
      <c r="BA92">
        <v>0</v>
      </c>
      <c r="BB92">
        <v>67712</v>
      </c>
      <c r="BC92">
        <v>137584</v>
      </c>
      <c r="BD92">
        <v>33.979999999999997</v>
      </c>
      <c r="BE92">
        <v>2.98</v>
      </c>
    </row>
    <row r="93" spans="1:57" x14ac:dyDescent="0.2">
      <c r="A93" t="s">
        <v>231</v>
      </c>
      <c r="B93">
        <v>358.86</v>
      </c>
      <c r="F93">
        <v>586.32000000000005</v>
      </c>
      <c r="G93">
        <v>400.46</v>
      </c>
      <c r="H93">
        <v>287.08999999999997</v>
      </c>
      <c r="I93">
        <v>569.03</v>
      </c>
      <c r="J93">
        <v>159.22300000000001</v>
      </c>
      <c r="O93">
        <v>486.28</v>
      </c>
      <c r="P93" t="s">
        <v>9</v>
      </c>
      <c r="Q93">
        <v>159.22300000000001</v>
      </c>
      <c r="R93">
        <v>586.32000000000005</v>
      </c>
      <c r="S93">
        <v>427.09699999999998</v>
      </c>
      <c r="T93">
        <v>520885137</v>
      </c>
      <c r="U93">
        <v>13219614</v>
      </c>
      <c r="V93" t="s">
        <v>140</v>
      </c>
      <c r="W93">
        <v>35033</v>
      </c>
      <c r="X93">
        <v>571081</v>
      </c>
      <c r="Y93" t="s">
        <v>80</v>
      </c>
      <c r="Z93">
        <v>159.22300000000001</v>
      </c>
      <c r="AA93">
        <v>159.47499999999999</v>
      </c>
      <c r="AB93">
        <v>440508</v>
      </c>
      <c r="AC93" t="s">
        <v>92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">
      <c r="A94" t="s">
        <v>232</v>
      </c>
      <c r="C94">
        <v>45.88</v>
      </c>
      <c r="D94">
        <v>93.6</v>
      </c>
      <c r="F94">
        <v>50.97</v>
      </c>
      <c r="G94">
        <v>45.18</v>
      </c>
      <c r="H94">
        <v>47.23</v>
      </c>
      <c r="I94">
        <v>48.61</v>
      </c>
      <c r="J94">
        <v>51.816000000000003</v>
      </c>
      <c r="L94">
        <v>110.33</v>
      </c>
      <c r="M94">
        <v>79.37</v>
      </c>
      <c r="O94">
        <v>49.04</v>
      </c>
      <c r="P94" t="s">
        <v>6</v>
      </c>
      <c r="Q94">
        <v>45.18</v>
      </c>
      <c r="R94">
        <v>110.33</v>
      </c>
      <c r="S94">
        <v>65.150000000000006</v>
      </c>
      <c r="T94">
        <v>520495589</v>
      </c>
      <c r="U94">
        <v>13219612</v>
      </c>
      <c r="V94" t="s">
        <v>79</v>
      </c>
      <c r="W94">
        <v>34995</v>
      </c>
      <c r="X94">
        <v>568805</v>
      </c>
      <c r="Y94" t="s">
        <v>80</v>
      </c>
      <c r="Z94">
        <v>45.18</v>
      </c>
      <c r="AA94">
        <v>45.34</v>
      </c>
      <c r="AB94">
        <v>18.16</v>
      </c>
      <c r="AC94" t="s">
        <v>81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389717</v>
      </c>
      <c r="AO94">
        <v>8633.4</v>
      </c>
      <c r="AP94">
        <v>258725</v>
      </c>
      <c r="AQ94">
        <v>5731.54</v>
      </c>
      <c r="AR94">
        <v>10720</v>
      </c>
      <c r="AS94">
        <v>104060</v>
      </c>
      <c r="AT94">
        <v>40.22</v>
      </c>
      <c r="AU94">
        <v>94858343</v>
      </c>
      <c r="AV94">
        <v>2.1</v>
      </c>
      <c r="AW94">
        <v>0</v>
      </c>
      <c r="AX94">
        <v>0</v>
      </c>
      <c r="AY94">
        <v>71247</v>
      </c>
      <c r="AZ94">
        <v>15499</v>
      </c>
      <c r="BA94">
        <v>0</v>
      </c>
      <c r="BB94">
        <v>7767</v>
      </c>
      <c r="BC94">
        <v>129846</v>
      </c>
      <c r="BD94">
        <v>50.11</v>
      </c>
      <c r="BE94">
        <v>14.81</v>
      </c>
    </row>
    <row r="95" spans="1:57" x14ac:dyDescent="0.2">
      <c r="A95" t="s">
        <v>233</v>
      </c>
      <c r="C95">
        <v>126.92</v>
      </c>
      <c r="F95">
        <v>126.22</v>
      </c>
      <c r="G95">
        <v>109.09</v>
      </c>
      <c r="H95">
        <v>120.88</v>
      </c>
      <c r="I95">
        <v>151.66999999999999</v>
      </c>
      <c r="J95">
        <v>154.88900000000001</v>
      </c>
      <c r="L95">
        <v>400.36</v>
      </c>
      <c r="M95">
        <v>253.77</v>
      </c>
      <c r="O95">
        <v>114.25</v>
      </c>
      <c r="P95" t="s">
        <v>6</v>
      </c>
      <c r="Q95">
        <v>109.09</v>
      </c>
      <c r="R95">
        <v>400.36</v>
      </c>
      <c r="S95">
        <v>291.27</v>
      </c>
      <c r="T95">
        <v>520495725</v>
      </c>
      <c r="U95">
        <v>13219649</v>
      </c>
      <c r="V95" t="s">
        <v>79</v>
      </c>
      <c r="W95">
        <v>34995</v>
      </c>
      <c r="X95">
        <v>568805</v>
      </c>
      <c r="Y95" t="s">
        <v>80</v>
      </c>
      <c r="Z95">
        <v>109.09</v>
      </c>
      <c r="AA95">
        <v>109.42</v>
      </c>
      <c r="AB95">
        <v>23.1</v>
      </c>
      <c r="AC95" t="s">
        <v>81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1183383</v>
      </c>
      <c r="AO95">
        <v>10851.9</v>
      </c>
      <c r="AP95">
        <v>842140</v>
      </c>
      <c r="AQ95">
        <v>7722.62</v>
      </c>
      <c r="AR95">
        <v>29219</v>
      </c>
      <c r="AS95">
        <v>411560</v>
      </c>
      <c r="AT95">
        <v>48.87</v>
      </c>
      <c r="AU95">
        <v>183557123</v>
      </c>
      <c r="AV95">
        <v>1.68</v>
      </c>
      <c r="AW95">
        <v>0</v>
      </c>
      <c r="AX95">
        <v>0</v>
      </c>
      <c r="AY95">
        <v>68149</v>
      </c>
      <c r="AZ95">
        <v>15276</v>
      </c>
      <c r="BA95">
        <v>0</v>
      </c>
      <c r="BB95">
        <v>7610</v>
      </c>
      <c r="BC95">
        <v>340669</v>
      </c>
      <c r="BD95">
        <v>49.82</v>
      </c>
      <c r="BE95">
        <v>16.690000000000001</v>
      </c>
    </row>
    <row r="96" spans="1:57" x14ac:dyDescent="0.2">
      <c r="A96" t="s">
        <v>234</v>
      </c>
      <c r="C96">
        <v>129.81</v>
      </c>
      <c r="F96">
        <v>121.5</v>
      </c>
      <c r="G96">
        <v>96.21</v>
      </c>
      <c r="H96">
        <v>104.8</v>
      </c>
      <c r="I96">
        <v>149.03</v>
      </c>
      <c r="J96">
        <v>138.565</v>
      </c>
      <c r="L96">
        <v>371.47</v>
      </c>
      <c r="M96">
        <v>247.84</v>
      </c>
      <c r="O96">
        <v>106.19</v>
      </c>
      <c r="P96" t="s">
        <v>6</v>
      </c>
      <c r="Q96">
        <v>96.21</v>
      </c>
      <c r="R96">
        <v>371.47</v>
      </c>
      <c r="S96">
        <v>275.26</v>
      </c>
      <c r="T96">
        <v>520495727</v>
      </c>
      <c r="U96">
        <v>13219467</v>
      </c>
      <c r="V96" t="s">
        <v>79</v>
      </c>
      <c r="W96">
        <v>34995</v>
      </c>
      <c r="X96">
        <v>568805</v>
      </c>
      <c r="Y96" t="s">
        <v>80</v>
      </c>
      <c r="Z96">
        <v>96.21</v>
      </c>
      <c r="AA96">
        <v>96.87</v>
      </c>
      <c r="AB96">
        <v>22.4</v>
      </c>
      <c r="AC96" t="s">
        <v>81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1217542</v>
      </c>
      <c r="AO96">
        <v>12660.45</v>
      </c>
      <c r="AP96">
        <v>833178</v>
      </c>
      <c r="AQ96">
        <v>8663.69</v>
      </c>
      <c r="AR96">
        <v>32972</v>
      </c>
      <c r="AS96">
        <v>438828</v>
      </c>
      <c r="AT96">
        <v>52.67</v>
      </c>
      <c r="AU96">
        <v>154980933</v>
      </c>
      <c r="AV96">
        <v>1.61</v>
      </c>
      <c r="AW96">
        <v>0</v>
      </c>
      <c r="AX96">
        <v>0</v>
      </c>
      <c r="AY96">
        <v>68130</v>
      </c>
      <c r="AZ96">
        <v>15258</v>
      </c>
      <c r="BA96">
        <v>0</v>
      </c>
      <c r="BB96">
        <v>8489</v>
      </c>
      <c r="BC96">
        <v>309967</v>
      </c>
      <c r="BD96">
        <v>55.64</v>
      </c>
      <c r="BE96">
        <v>15.31</v>
      </c>
    </row>
    <row r="97" spans="1:57" x14ac:dyDescent="0.2">
      <c r="A97" t="s">
        <v>235</v>
      </c>
      <c r="C97">
        <v>1239.45</v>
      </c>
      <c r="D97">
        <v>3485.88</v>
      </c>
      <c r="E97">
        <v>2300.17</v>
      </c>
      <c r="F97">
        <v>1157.3900000000001</v>
      </c>
      <c r="G97">
        <v>1473.33</v>
      </c>
      <c r="H97">
        <v>2120.59</v>
      </c>
      <c r="I97">
        <v>1047.5999999999999</v>
      </c>
      <c r="J97">
        <v>1363.74</v>
      </c>
      <c r="M97">
        <v>3966.22</v>
      </c>
      <c r="N97">
        <v>2940.58</v>
      </c>
      <c r="O97">
        <v>1937.87</v>
      </c>
      <c r="P97" t="s">
        <v>8</v>
      </c>
      <c r="Q97">
        <v>1047.5999999999999</v>
      </c>
      <c r="R97">
        <v>3966.22</v>
      </c>
      <c r="S97">
        <v>2918.62</v>
      </c>
      <c r="T97">
        <v>520495782</v>
      </c>
      <c r="U97">
        <v>13219707</v>
      </c>
      <c r="V97" t="s">
        <v>79</v>
      </c>
      <c r="W97">
        <v>34995</v>
      </c>
      <c r="X97">
        <v>568803</v>
      </c>
      <c r="Y97" t="s">
        <v>80</v>
      </c>
      <c r="Z97">
        <v>1047.5999999999999</v>
      </c>
      <c r="AA97">
        <v>1049.21</v>
      </c>
      <c r="AB97">
        <v>183.3</v>
      </c>
      <c r="AC97" t="s">
        <v>92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23110302</v>
      </c>
      <c r="AO97">
        <v>22063.49</v>
      </c>
      <c r="AP97">
        <v>8001258</v>
      </c>
      <c r="AQ97">
        <v>7638.83</v>
      </c>
      <c r="AR97">
        <v>430958</v>
      </c>
      <c r="AS97">
        <v>5982062</v>
      </c>
      <c r="AT97">
        <v>74.760000000000005</v>
      </c>
      <c r="AU97">
        <v>1636541629</v>
      </c>
      <c r="AV97">
        <v>1.56</v>
      </c>
      <c r="AW97">
        <v>0</v>
      </c>
      <c r="AX97">
        <v>0</v>
      </c>
      <c r="AY97">
        <v>247657</v>
      </c>
      <c r="AZ97">
        <v>29934</v>
      </c>
      <c r="BA97">
        <v>0</v>
      </c>
      <c r="BB97">
        <v>0</v>
      </c>
      <c r="BC97">
        <v>1057850</v>
      </c>
      <c r="BD97">
        <v>0</v>
      </c>
      <c r="BE97">
        <v>4.8600000000000003</v>
      </c>
    </row>
    <row r="98" spans="1:57" x14ac:dyDescent="0.2">
      <c r="A98" t="s">
        <v>236</v>
      </c>
      <c r="C98">
        <v>1296.05</v>
      </c>
      <c r="D98">
        <v>3308.74</v>
      </c>
      <c r="F98">
        <v>836.92</v>
      </c>
      <c r="G98">
        <v>766.47</v>
      </c>
      <c r="H98">
        <v>2030.36</v>
      </c>
      <c r="I98">
        <v>1844.1</v>
      </c>
      <c r="J98">
        <v>1701.2</v>
      </c>
      <c r="L98">
        <v>1946.78</v>
      </c>
      <c r="O98">
        <v>835.35</v>
      </c>
      <c r="P98" t="s">
        <v>6</v>
      </c>
      <c r="Q98">
        <v>766.47</v>
      </c>
      <c r="R98">
        <v>3308.74</v>
      </c>
      <c r="S98">
        <v>2542.27</v>
      </c>
      <c r="T98">
        <v>520496237</v>
      </c>
      <c r="U98">
        <v>13219568</v>
      </c>
      <c r="V98" t="s">
        <v>79</v>
      </c>
      <c r="W98">
        <v>34995</v>
      </c>
      <c r="X98">
        <v>568805</v>
      </c>
      <c r="Y98" t="s">
        <v>80</v>
      </c>
      <c r="Z98">
        <v>766.47</v>
      </c>
      <c r="AA98">
        <v>770.01</v>
      </c>
      <c r="AB98">
        <v>2314.6</v>
      </c>
      <c r="AC98" t="s">
        <v>81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4966240</v>
      </c>
      <c r="AO98">
        <v>6527.47</v>
      </c>
      <c r="AP98">
        <v>341671</v>
      </c>
      <c r="AQ98">
        <v>449.08</v>
      </c>
      <c r="AR98">
        <v>5054</v>
      </c>
      <c r="AS98">
        <v>150026</v>
      </c>
      <c r="AT98">
        <v>43.91</v>
      </c>
      <c r="AU98">
        <v>1598865373</v>
      </c>
      <c r="AV98">
        <v>2.1</v>
      </c>
      <c r="AW98">
        <v>3.42</v>
      </c>
      <c r="AX98">
        <v>0</v>
      </c>
      <c r="AY98">
        <v>10711995</v>
      </c>
      <c r="AZ98">
        <v>2210846</v>
      </c>
      <c r="BA98">
        <v>0</v>
      </c>
      <c r="BB98">
        <v>1652785</v>
      </c>
      <c r="BC98">
        <v>822636</v>
      </c>
      <c r="BD98">
        <v>74.760000000000005</v>
      </c>
      <c r="BE98">
        <v>0.99</v>
      </c>
    </row>
    <row r="99" spans="1:57" x14ac:dyDescent="0.2">
      <c r="A99" t="s">
        <v>237</v>
      </c>
      <c r="C99">
        <v>1577.92</v>
      </c>
      <c r="D99">
        <v>3764.62</v>
      </c>
      <c r="F99">
        <v>1716.98</v>
      </c>
      <c r="G99">
        <v>940.67</v>
      </c>
      <c r="I99">
        <v>1844.46</v>
      </c>
      <c r="J99">
        <v>2595.9699999999998</v>
      </c>
      <c r="O99">
        <v>1220.8699999999999</v>
      </c>
      <c r="P99" t="s">
        <v>6</v>
      </c>
      <c r="Q99">
        <v>940.67</v>
      </c>
      <c r="R99">
        <v>3764.62</v>
      </c>
      <c r="S99">
        <v>2823.95</v>
      </c>
      <c r="T99">
        <v>520496245</v>
      </c>
      <c r="U99">
        <v>13219512</v>
      </c>
      <c r="V99" t="s">
        <v>79</v>
      </c>
      <c r="W99">
        <v>34995</v>
      </c>
      <c r="X99">
        <v>568805</v>
      </c>
      <c r="Y99" t="s">
        <v>80</v>
      </c>
      <c r="Z99">
        <v>940.67</v>
      </c>
      <c r="AA99">
        <v>944.38</v>
      </c>
      <c r="AB99">
        <v>2731.18</v>
      </c>
      <c r="AC99" t="s">
        <v>81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9738108</v>
      </c>
      <c r="AO99">
        <v>10425.290000000001</v>
      </c>
      <c r="AP99">
        <v>461018</v>
      </c>
      <c r="AQ99">
        <v>493.55</v>
      </c>
      <c r="AR99">
        <v>5973</v>
      </c>
      <c r="AS99">
        <v>204112</v>
      </c>
      <c r="AT99">
        <v>44.27</v>
      </c>
      <c r="AU99">
        <v>2065957610</v>
      </c>
      <c r="AV99">
        <v>2.21</v>
      </c>
      <c r="AW99">
        <v>3.96</v>
      </c>
      <c r="AX99">
        <v>0</v>
      </c>
      <c r="AY99">
        <v>12515823</v>
      </c>
      <c r="AZ99">
        <v>2530152</v>
      </c>
      <c r="BA99">
        <v>0</v>
      </c>
      <c r="BB99">
        <v>1827844</v>
      </c>
      <c r="BC99">
        <v>631032</v>
      </c>
      <c r="BD99">
        <v>72.239999999999995</v>
      </c>
      <c r="BE99">
        <v>0.6</v>
      </c>
    </row>
    <row r="100" spans="1:57" x14ac:dyDescent="0.2">
      <c r="A100" t="s">
        <v>238</v>
      </c>
      <c r="C100">
        <v>2200.87</v>
      </c>
      <c r="F100">
        <v>1362.98</v>
      </c>
      <c r="G100">
        <v>1009.56</v>
      </c>
      <c r="I100">
        <v>2171.4499999999998</v>
      </c>
      <c r="J100">
        <v>2827.3</v>
      </c>
      <c r="O100">
        <v>1436.16</v>
      </c>
      <c r="P100" t="s">
        <v>6</v>
      </c>
      <c r="Q100">
        <v>1009.56</v>
      </c>
      <c r="R100">
        <v>2827.3</v>
      </c>
      <c r="S100">
        <v>1817.74</v>
      </c>
      <c r="T100">
        <v>520496253</v>
      </c>
      <c r="U100">
        <v>13219482</v>
      </c>
      <c r="V100" t="s">
        <v>79</v>
      </c>
      <c r="W100">
        <v>34995</v>
      </c>
      <c r="X100">
        <v>568805</v>
      </c>
      <c r="Y100" t="s">
        <v>80</v>
      </c>
      <c r="Z100">
        <v>1009.56</v>
      </c>
      <c r="AA100">
        <v>1014.1</v>
      </c>
      <c r="AB100">
        <v>3131.32</v>
      </c>
      <c r="AC100" t="s">
        <v>81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9055535</v>
      </c>
      <c r="AO100">
        <v>9040.0499999999993</v>
      </c>
      <c r="AP100">
        <v>444495</v>
      </c>
      <c r="AQ100">
        <v>443.73</v>
      </c>
      <c r="AR100">
        <v>6864</v>
      </c>
      <c r="AS100">
        <v>205978</v>
      </c>
      <c r="AT100">
        <v>46.34</v>
      </c>
      <c r="AU100">
        <v>2172385028</v>
      </c>
      <c r="AV100">
        <v>2.17</v>
      </c>
      <c r="AW100">
        <v>4.6399999999999997</v>
      </c>
      <c r="AX100">
        <v>0</v>
      </c>
      <c r="AY100">
        <v>14809219</v>
      </c>
      <c r="AZ100">
        <v>2920654</v>
      </c>
      <c r="BA100">
        <v>0</v>
      </c>
      <c r="BB100">
        <v>2149776</v>
      </c>
      <c r="BC100">
        <v>1295684</v>
      </c>
      <c r="BD100">
        <v>73.61</v>
      </c>
      <c r="BE100">
        <v>1.17</v>
      </c>
    </row>
    <row r="101" spans="1:57" x14ac:dyDescent="0.2">
      <c r="A101" t="s">
        <v>239</v>
      </c>
      <c r="C101">
        <v>4.88</v>
      </c>
      <c r="F101">
        <v>74.040000000000006</v>
      </c>
      <c r="G101">
        <v>107.2</v>
      </c>
      <c r="H101">
        <v>59.51</v>
      </c>
      <c r="I101">
        <v>72.62</v>
      </c>
      <c r="J101">
        <v>4.1875400000000003</v>
      </c>
      <c r="O101">
        <v>280.04000000000002</v>
      </c>
      <c r="P101" t="s">
        <v>9</v>
      </c>
      <c r="Q101">
        <v>4.1875400000000003</v>
      </c>
      <c r="R101">
        <v>280.04000000000002</v>
      </c>
      <c r="S101">
        <v>275.85246000000001</v>
      </c>
      <c r="T101">
        <v>520885124</v>
      </c>
      <c r="U101">
        <v>13219693</v>
      </c>
      <c r="V101" t="s">
        <v>140</v>
      </c>
      <c r="W101">
        <v>35033</v>
      </c>
      <c r="X101">
        <v>571081</v>
      </c>
      <c r="Y101" t="s">
        <v>80</v>
      </c>
      <c r="Z101">
        <v>4.1875400000000003</v>
      </c>
      <c r="AA101">
        <v>4.1765400000000001</v>
      </c>
      <c r="AB101">
        <v>275484</v>
      </c>
      <c r="AC101" t="s">
        <v>92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">
      <c r="A102" t="s">
        <v>240</v>
      </c>
      <c r="C102">
        <v>517.12</v>
      </c>
      <c r="F102">
        <v>707.38</v>
      </c>
      <c r="G102">
        <v>329.9</v>
      </c>
      <c r="H102">
        <v>195.14</v>
      </c>
      <c r="I102">
        <v>827.92</v>
      </c>
      <c r="J102">
        <v>1210.75</v>
      </c>
      <c r="O102">
        <v>223.44</v>
      </c>
      <c r="P102" t="s">
        <v>7</v>
      </c>
      <c r="Q102">
        <v>195.14</v>
      </c>
      <c r="R102">
        <v>1210.75</v>
      </c>
      <c r="S102">
        <v>1015.61</v>
      </c>
      <c r="T102">
        <v>521422503</v>
      </c>
      <c r="U102">
        <v>13219818</v>
      </c>
      <c r="V102" t="s">
        <v>144</v>
      </c>
      <c r="W102">
        <v>35102</v>
      </c>
      <c r="X102">
        <v>572387</v>
      </c>
      <c r="Y102" t="s">
        <v>80</v>
      </c>
      <c r="Z102">
        <v>195.14</v>
      </c>
      <c r="AA102">
        <v>195.99</v>
      </c>
      <c r="AB102">
        <v>37.119999999999997</v>
      </c>
      <c r="AC102" t="s">
        <v>92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1924702</v>
      </c>
      <c r="AO102">
        <v>9863.5</v>
      </c>
      <c r="AP102">
        <v>1081700</v>
      </c>
      <c r="AQ102">
        <v>5543.38</v>
      </c>
      <c r="AR102">
        <v>39875</v>
      </c>
      <c r="AS102">
        <v>786465</v>
      </c>
      <c r="AT102">
        <v>72.709999999999994</v>
      </c>
      <c r="AU102">
        <v>303061112</v>
      </c>
      <c r="AV102">
        <v>1.55</v>
      </c>
      <c r="AW102">
        <v>0</v>
      </c>
      <c r="AX102">
        <v>0</v>
      </c>
      <c r="AY102">
        <v>10745</v>
      </c>
      <c r="AZ102">
        <v>2009</v>
      </c>
      <c r="BA102">
        <v>0</v>
      </c>
      <c r="BB102">
        <v>232</v>
      </c>
      <c r="BC102">
        <v>184579</v>
      </c>
      <c r="BD102">
        <v>11.55</v>
      </c>
      <c r="BE102">
        <v>8.41</v>
      </c>
    </row>
    <row r="103" spans="1:57" x14ac:dyDescent="0.2">
      <c r="A103" t="s">
        <v>241</v>
      </c>
      <c r="D103">
        <v>2511.87</v>
      </c>
      <c r="E103">
        <v>3729.38</v>
      </c>
      <c r="G103">
        <v>151.79</v>
      </c>
      <c r="H103">
        <v>407.86700000000002</v>
      </c>
      <c r="I103">
        <v>1779.01</v>
      </c>
      <c r="J103">
        <v>1690.09</v>
      </c>
      <c r="K103">
        <v>2356.62</v>
      </c>
      <c r="N103">
        <v>2806.88</v>
      </c>
      <c r="O103">
        <v>2183.7600000000002</v>
      </c>
      <c r="P103" t="s">
        <v>6</v>
      </c>
      <c r="Q103">
        <v>151.79</v>
      </c>
      <c r="R103">
        <v>3729.38</v>
      </c>
      <c r="S103">
        <v>3577.59</v>
      </c>
      <c r="T103">
        <v>520495861</v>
      </c>
      <c r="U103">
        <v>13219619</v>
      </c>
      <c r="V103" t="s">
        <v>79</v>
      </c>
      <c r="W103">
        <v>34995</v>
      </c>
      <c r="X103">
        <v>568805</v>
      </c>
      <c r="Y103" t="s">
        <v>80</v>
      </c>
      <c r="Z103">
        <v>151.79</v>
      </c>
      <c r="AA103">
        <v>152.11000000000001</v>
      </c>
      <c r="AB103">
        <v>29.96</v>
      </c>
      <c r="AC103" t="s">
        <v>92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1289865</v>
      </c>
      <c r="AO103">
        <v>8500.42</v>
      </c>
      <c r="AP103">
        <v>480159</v>
      </c>
      <c r="AQ103">
        <v>3164.32</v>
      </c>
      <c r="AR103">
        <v>25432</v>
      </c>
      <c r="AS103">
        <v>361089</v>
      </c>
      <c r="AT103">
        <v>75.2</v>
      </c>
      <c r="AU103">
        <v>793443095</v>
      </c>
      <c r="AV103">
        <v>5.23</v>
      </c>
      <c r="AW103">
        <v>0</v>
      </c>
      <c r="AX103">
        <v>0</v>
      </c>
      <c r="AY103">
        <v>77287</v>
      </c>
      <c r="AZ103">
        <v>37869</v>
      </c>
      <c r="BA103">
        <v>0</v>
      </c>
      <c r="BB103">
        <v>22565</v>
      </c>
      <c r="BC103">
        <v>75987</v>
      </c>
      <c r="BD103">
        <v>59.59</v>
      </c>
      <c r="BE103">
        <v>4.88</v>
      </c>
    </row>
    <row r="104" spans="1:57" x14ac:dyDescent="0.2">
      <c r="A104" t="s">
        <v>242</v>
      </c>
      <c r="D104">
        <v>330.87</v>
      </c>
      <c r="F104">
        <v>82.81</v>
      </c>
      <c r="G104">
        <v>432.33</v>
      </c>
      <c r="H104">
        <v>148.80000000000001</v>
      </c>
      <c r="I104">
        <v>185.15</v>
      </c>
      <c r="J104">
        <v>29.223299999999998</v>
      </c>
      <c r="L104">
        <v>453.7</v>
      </c>
      <c r="O104">
        <v>507.06</v>
      </c>
      <c r="P104" t="s">
        <v>9</v>
      </c>
      <c r="Q104">
        <v>29.223299999999998</v>
      </c>
      <c r="R104">
        <v>507.06</v>
      </c>
      <c r="S104">
        <v>477.83670000000001</v>
      </c>
      <c r="T104">
        <v>520885133</v>
      </c>
      <c r="U104">
        <v>13219832</v>
      </c>
      <c r="V104" t="s">
        <v>140</v>
      </c>
      <c r="W104">
        <v>35033</v>
      </c>
      <c r="X104">
        <v>571081</v>
      </c>
      <c r="Y104" t="s">
        <v>80</v>
      </c>
      <c r="Z104">
        <v>29.223299999999998</v>
      </c>
      <c r="AA104">
        <v>29.711600000000001</v>
      </c>
      <c r="AB104">
        <v>247880</v>
      </c>
      <c r="AC104" t="s">
        <v>92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 t="s">
        <v>243</v>
      </c>
      <c r="E105">
        <v>3486.74</v>
      </c>
      <c r="F105">
        <v>1661.01</v>
      </c>
      <c r="G105">
        <v>709.07</v>
      </c>
      <c r="H105">
        <v>893.67</v>
      </c>
      <c r="I105">
        <v>854.46</v>
      </c>
      <c r="J105">
        <v>828.70699999999999</v>
      </c>
      <c r="M105">
        <v>1516.16</v>
      </c>
      <c r="O105">
        <v>1879.3</v>
      </c>
      <c r="P105" t="s">
        <v>6</v>
      </c>
      <c r="Q105">
        <v>709.07</v>
      </c>
      <c r="R105">
        <v>3486.74</v>
      </c>
      <c r="S105">
        <v>2777.67</v>
      </c>
      <c r="T105">
        <v>520495787</v>
      </c>
      <c r="U105">
        <v>13219676</v>
      </c>
      <c r="V105" t="s">
        <v>79</v>
      </c>
      <c r="W105">
        <v>34995</v>
      </c>
      <c r="X105">
        <v>568805</v>
      </c>
      <c r="Y105" t="s">
        <v>80</v>
      </c>
      <c r="Z105">
        <v>709.07</v>
      </c>
      <c r="AA105">
        <v>710.83</v>
      </c>
      <c r="AB105">
        <v>170.02</v>
      </c>
      <c r="AC105" t="s">
        <v>92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12117498</v>
      </c>
      <c r="AO105">
        <v>17093.099999999999</v>
      </c>
      <c r="AP105">
        <v>5454431</v>
      </c>
      <c r="AQ105">
        <v>7694.09</v>
      </c>
      <c r="AR105">
        <v>212532</v>
      </c>
      <c r="AS105">
        <v>4047494</v>
      </c>
      <c r="AT105">
        <v>74.209999999999994</v>
      </c>
      <c r="AU105">
        <v>730291140</v>
      </c>
      <c r="AV105">
        <v>1.03</v>
      </c>
      <c r="AW105">
        <v>0</v>
      </c>
      <c r="AX105">
        <v>0</v>
      </c>
      <c r="AY105">
        <v>255019</v>
      </c>
      <c r="AZ105">
        <v>31580</v>
      </c>
      <c r="BA105">
        <v>0</v>
      </c>
      <c r="BB105">
        <v>9296</v>
      </c>
      <c r="BC105">
        <v>811432</v>
      </c>
      <c r="BD105">
        <v>29.44</v>
      </c>
      <c r="BE105">
        <v>5.74</v>
      </c>
    </row>
    <row r="106" spans="1:57" x14ac:dyDescent="0.2">
      <c r="A106" t="s">
        <v>244</v>
      </c>
      <c r="E106">
        <v>3380.49</v>
      </c>
      <c r="F106">
        <v>1929.67</v>
      </c>
      <c r="G106">
        <v>1863.67</v>
      </c>
      <c r="H106">
        <v>2528.2199999999998</v>
      </c>
      <c r="I106">
        <v>1839.78</v>
      </c>
      <c r="J106">
        <v>1019.09</v>
      </c>
      <c r="O106">
        <v>1964.58</v>
      </c>
      <c r="P106" t="s">
        <v>9</v>
      </c>
      <c r="Q106">
        <v>1019.09</v>
      </c>
      <c r="R106">
        <v>3380.49</v>
      </c>
      <c r="S106">
        <v>2361.4</v>
      </c>
      <c r="T106">
        <v>520884883</v>
      </c>
      <c r="U106">
        <v>13219592</v>
      </c>
      <c r="V106" t="s">
        <v>140</v>
      </c>
      <c r="W106">
        <v>35033</v>
      </c>
      <c r="X106">
        <v>571081</v>
      </c>
      <c r="Y106" t="s">
        <v>80</v>
      </c>
      <c r="Z106">
        <v>1019.09</v>
      </c>
      <c r="AA106">
        <v>1021.38</v>
      </c>
      <c r="AB106">
        <v>426760</v>
      </c>
      <c r="AC106" t="s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 t="s">
        <v>245</v>
      </c>
      <c r="E107">
        <v>941.03</v>
      </c>
      <c r="F107">
        <v>242.18</v>
      </c>
      <c r="G107">
        <v>205.85</v>
      </c>
      <c r="H107">
        <v>198.58</v>
      </c>
      <c r="I107">
        <v>273.87</v>
      </c>
      <c r="J107">
        <v>73.429900000000004</v>
      </c>
      <c r="N107">
        <v>314.75</v>
      </c>
      <c r="O107">
        <v>231.93</v>
      </c>
      <c r="P107" t="s">
        <v>9</v>
      </c>
      <c r="Q107">
        <v>73.429900000000004</v>
      </c>
      <c r="R107">
        <v>941.03</v>
      </c>
      <c r="S107">
        <v>867.6001</v>
      </c>
      <c r="T107">
        <v>520884888</v>
      </c>
      <c r="U107">
        <v>13219455</v>
      </c>
      <c r="V107" t="s">
        <v>140</v>
      </c>
      <c r="W107">
        <v>35033</v>
      </c>
      <c r="X107">
        <v>571081</v>
      </c>
      <c r="Y107" t="s">
        <v>80</v>
      </c>
      <c r="Z107">
        <v>73.429900000000004</v>
      </c>
      <c r="AA107">
        <v>74.264399999999995</v>
      </c>
      <c r="AB107">
        <v>348336</v>
      </c>
      <c r="AC107" t="s">
        <v>92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">
      <c r="A108" t="s">
        <v>246</v>
      </c>
      <c r="F108">
        <v>2742.45</v>
      </c>
      <c r="G108">
        <v>2158.33</v>
      </c>
      <c r="I108">
        <v>2923.62</v>
      </c>
      <c r="J108">
        <v>2577.33</v>
      </c>
      <c r="O108">
        <v>2402.83</v>
      </c>
      <c r="P108" t="s">
        <v>6</v>
      </c>
      <c r="Q108">
        <v>2158.33</v>
      </c>
      <c r="R108">
        <v>2923.62</v>
      </c>
      <c r="S108">
        <v>765.29</v>
      </c>
      <c r="T108">
        <v>520495535</v>
      </c>
      <c r="U108">
        <v>13219654</v>
      </c>
      <c r="V108" t="s">
        <v>79</v>
      </c>
      <c r="W108">
        <v>34995</v>
      </c>
      <c r="X108">
        <v>568805</v>
      </c>
      <c r="Y108" t="s">
        <v>80</v>
      </c>
      <c r="Z108">
        <v>2158.33</v>
      </c>
      <c r="AA108">
        <v>2161.6999999999998</v>
      </c>
      <c r="AB108">
        <v>584.33000000000004</v>
      </c>
      <c r="AC108" t="s">
        <v>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39864659</v>
      </c>
      <c r="AO108">
        <v>18483.87</v>
      </c>
      <c r="AP108">
        <v>6563528</v>
      </c>
      <c r="AQ108">
        <v>3043.28</v>
      </c>
      <c r="AR108">
        <v>250141</v>
      </c>
      <c r="AS108">
        <v>3769577</v>
      </c>
      <c r="AT108">
        <v>57.43</v>
      </c>
      <c r="AU108">
        <v>7164182541</v>
      </c>
      <c r="AV108">
        <v>3.32</v>
      </c>
      <c r="AW108">
        <v>0.61</v>
      </c>
      <c r="AX108">
        <v>0</v>
      </c>
      <c r="AY108">
        <v>3601247</v>
      </c>
      <c r="AZ108">
        <v>67300</v>
      </c>
      <c r="BA108">
        <v>0</v>
      </c>
      <c r="BB108">
        <v>18758</v>
      </c>
      <c r="BC108">
        <v>2170699</v>
      </c>
      <c r="BD108">
        <v>27.87</v>
      </c>
      <c r="BE108">
        <v>9.76</v>
      </c>
    </row>
    <row r="109" spans="1:57" x14ac:dyDescent="0.2">
      <c r="A109" t="s">
        <v>247</v>
      </c>
      <c r="F109">
        <v>548.48</v>
      </c>
      <c r="G109">
        <v>454.3</v>
      </c>
      <c r="H109">
        <v>782.76</v>
      </c>
      <c r="I109">
        <v>586.75</v>
      </c>
      <c r="J109">
        <v>579.28599999999994</v>
      </c>
      <c r="O109">
        <v>591.76</v>
      </c>
      <c r="P109" t="s">
        <v>6</v>
      </c>
      <c r="Q109">
        <v>454.3</v>
      </c>
      <c r="R109">
        <v>782.76</v>
      </c>
      <c r="S109">
        <v>328.46</v>
      </c>
      <c r="T109">
        <v>520495577</v>
      </c>
      <c r="U109">
        <v>13219739</v>
      </c>
      <c r="V109" t="s">
        <v>79</v>
      </c>
      <c r="W109">
        <v>34995</v>
      </c>
      <c r="X109">
        <v>568805</v>
      </c>
      <c r="Y109" t="s">
        <v>80</v>
      </c>
      <c r="Z109">
        <v>454.3</v>
      </c>
      <c r="AA109">
        <v>456.02</v>
      </c>
      <c r="AB109">
        <v>406.32</v>
      </c>
      <c r="AC109" t="s">
        <v>81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18420905</v>
      </c>
      <c r="AO109">
        <v>40657.35</v>
      </c>
      <c r="AP109">
        <v>1708320</v>
      </c>
      <c r="AQ109">
        <v>3770.49</v>
      </c>
      <c r="AR109">
        <v>70522</v>
      </c>
      <c r="AS109">
        <v>884137</v>
      </c>
      <c r="AT109">
        <v>51.75</v>
      </c>
      <c r="AU109">
        <v>1620106116</v>
      </c>
      <c r="AV109">
        <v>3.58</v>
      </c>
      <c r="AW109">
        <v>0.65</v>
      </c>
      <c r="AX109">
        <v>0</v>
      </c>
      <c r="AY109">
        <v>2465731</v>
      </c>
      <c r="AZ109">
        <v>151669</v>
      </c>
      <c r="BA109">
        <v>0</v>
      </c>
      <c r="BB109">
        <v>76420</v>
      </c>
      <c r="BC109">
        <v>771868</v>
      </c>
      <c r="BD109">
        <v>50.39</v>
      </c>
      <c r="BE109">
        <v>6.8</v>
      </c>
    </row>
    <row r="110" spans="1:57" x14ac:dyDescent="0.2">
      <c r="A110" t="s">
        <v>248</v>
      </c>
      <c r="F110">
        <v>2111.54</v>
      </c>
      <c r="G110">
        <v>1816.4</v>
      </c>
      <c r="H110">
        <v>2189.3000000000002</v>
      </c>
      <c r="I110">
        <v>2159.98</v>
      </c>
      <c r="J110">
        <v>2464.31</v>
      </c>
      <c r="O110">
        <v>1862.64</v>
      </c>
      <c r="P110" t="s">
        <v>6</v>
      </c>
      <c r="Q110">
        <v>1816.4</v>
      </c>
      <c r="R110">
        <v>2464.31</v>
      </c>
      <c r="S110">
        <v>647.91</v>
      </c>
      <c r="T110">
        <v>520495579</v>
      </c>
      <c r="U110">
        <v>13219748</v>
      </c>
      <c r="V110" t="s">
        <v>79</v>
      </c>
      <c r="W110">
        <v>34995</v>
      </c>
      <c r="X110">
        <v>568805</v>
      </c>
      <c r="Y110" t="s">
        <v>80</v>
      </c>
      <c r="Z110">
        <v>1816.4</v>
      </c>
      <c r="AA110">
        <v>1820.58</v>
      </c>
      <c r="AB110">
        <v>1153.04</v>
      </c>
      <c r="AC110" t="s">
        <v>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50187178</v>
      </c>
      <c r="AO110">
        <v>27688.18</v>
      </c>
      <c r="AP110">
        <v>5028256</v>
      </c>
      <c r="AQ110">
        <v>2774.08</v>
      </c>
      <c r="AR110">
        <v>145661</v>
      </c>
      <c r="AS110">
        <v>2979671</v>
      </c>
      <c r="AT110">
        <v>59.26</v>
      </c>
      <c r="AU110">
        <v>6053290480</v>
      </c>
      <c r="AV110">
        <v>3.34</v>
      </c>
      <c r="AW110">
        <v>1.79</v>
      </c>
      <c r="AX110">
        <v>0</v>
      </c>
      <c r="AY110">
        <v>7170909</v>
      </c>
      <c r="AZ110">
        <v>371419</v>
      </c>
      <c r="BA110">
        <v>0</v>
      </c>
      <c r="BB110">
        <v>172755</v>
      </c>
      <c r="BC110">
        <v>2095796</v>
      </c>
      <c r="BD110">
        <v>46.51</v>
      </c>
      <c r="BE110">
        <v>6.53</v>
      </c>
    </row>
    <row r="111" spans="1:57" x14ac:dyDescent="0.2">
      <c r="A111" t="s">
        <v>249</v>
      </c>
      <c r="F111">
        <v>436.79</v>
      </c>
      <c r="G111">
        <v>542.25</v>
      </c>
      <c r="I111">
        <v>276.61</v>
      </c>
      <c r="J111">
        <v>342.03100000000001</v>
      </c>
      <c r="O111">
        <v>445.93</v>
      </c>
      <c r="P111" t="s">
        <v>8</v>
      </c>
      <c r="Q111">
        <v>276.61</v>
      </c>
      <c r="R111">
        <v>542.25</v>
      </c>
      <c r="S111">
        <v>265.64</v>
      </c>
      <c r="T111">
        <v>520495582</v>
      </c>
      <c r="U111">
        <v>13219820</v>
      </c>
      <c r="V111" t="s">
        <v>79</v>
      </c>
      <c r="W111">
        <v>34995</v>
      </c>
      <c r="X111">
        <v>568803</v>
      </c>
      <c r="Y111" t="s">
        <v>80</v>
      </c>
      <c r="Z111">
        <v>276.61</v>
      </c>
      <c r="AA111">
        <v>276.8</v>
      </c>
      <c r="AB111">
        <v>203.37</v>
      </c>
      <c r="AC111" t="s">
        <v>92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561210</v>
      </c>
      <c r="AO111">
        <v>2034.6</v>
      </c>
      <c r="AP111">
        <v>128820</v>
      </c>
      <c r="AQ111">
        <v>467.02</v>
      </c>
      <c r="AR111">
        <v>5655</v>
      </c>
      <c r="AS111">
        <v>69600</v>
      </c>
      <c r="AT111">
        <v>54.03</v>
      </c>
      <c r="AU111">
        <v>1778400765</v>
      </c>
      <c r="AV111">
        <v>6.45</v>
      </c>
      <c r="AW111">
        <v>0</v>
      </c>
      <c r="AX111">
        <v>0</v>
      </c>
      <c r="AY111">
        <v>1155731</v>
      </c>
      <c r="AZ111">
        <v>268258</v>
      </c>
      <c r="BA111">
        <v>0</v>
      </c>
      <c r="BB111">
        <v>0</v>
      </c>
      <c r="BC111">
        <v>45364</v>
      </c>
      <c r="BD111">
        <v>0</v>
      </c>
      <c r="BE111">
        <v>1.34</v>
      </c>
    </row>
    <row r="112" spans="1:57" x14ac:dyDescent="0.2">
      <c r="A112" t="s">
        <v>250</v>
      </c>
      <c r="F112">
        <v>499.33</v>
      </c>
      <c r="G112">
        <v>2432.21</v>
      </c>
      <c r="H112">
        <v>244.88</v>
      </c>
      <c r="I112">
        <v>1362.05</v>
      </c>
      <c r="J112">
        <v>1229.76</v>
      </c>
      <c r="O112">
        <v>331.86</v>
      </c>
      <c r="P112" t="s">
        <v>7</v>
      </c>
      <c r="Q112">
        <v>244.88</v>
      </c>
      <c r="R112">
        <v>2432.21</v>
      </c>
      <c r="S112">
        <v>2187.33</v>
      </c>
      <c r="T112">
        <v>521422158</v>
      </c>
      <c r="U112">
        <v>13219850</v>
      </c>
      <c r="V112" t="s">
        <v>144</v>
      </c>
      <c r="W112">
        <v>35102</v>
      </c>
      <c r="X112">
        <v>572387</v>
      </c>
      <c r="Y112" t="s">
        <v>80</v>
      </c>
      <c r="Z112">
        <v>244.88</v>
      </c>
      <c r="AA112">
        <v>245.21</v>
      </c>
      <c r="AB112">
        <v>71.27</v>
      </c>
      <c r="AC112" t="s">
        <v>81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23684259</v>
      </c>
      <c r="AO112">
        <v>96776.31</v>
      </c>
      <c r="AP112">
        <v>370367</v>
      </c>
      <c r="AQ112">
        <v>1513.36</v>
      </c>
      <c r="AR112">
        <v>4693</v>
      </c>
      <c r="AS112">
        <v>186438</v>
      </c>
      <c r="AT112">
        <v>50.34</v>
      </c>
      <c r="AU112">
        <v>227963690</v>
      </c>
      <c r="AV112">
        <v>0.93</v>
      </c>
      <c r="AW112">
        <v>0</v>
      </c>
      <c r="AX112">
        <v>0</v>
      </c>
      <c r="AY112">
        <v>246655</v>
      </c>
      <c r="AZ112">
        <v>81672</v>
      </c>
      <c r="BA112">
        <v>0</v>
      </c>
      <c r="BB112">
        <v>35797</v>
      </c>
      <c r="BC112">
        <v>134781</v>
      </c>
      <c r="BD112">
        <v>43.83</v>
      </c>
      <c r="BE112">
        <v>5.21</v>
      </c>
    </row>
    <row r="113" spans="1:57" x14ac:dyDescent="0.2">
      <c r="A113" t="s">
        <v>251</v>
      </c>
      <c r="F113">
        <v>2734.95</v>
      </c>
      <c r="G113">
        <v>3567.17</v>
      </c>
      <c r="I113">
        <v>3174.22</v>
      </c>
      <c r="J113">
        <v>2671.52</v>
      </c>
      <c r="O113">
        <v>3406.72</v>
      </c>
      <c r="P113" t="s">
        <v>9</v>
      </c>
      <c r="Q113">
        <v>2671.52</v>
      </c>
      <c r="R113">
        <v>3567.17</v>
      </c>
      <c r="S113">
        <v>895.65</v>
      </c>
      <c r="T113">
        <v>520884796</v>
      </c>
      <c r="U113">
        <v>13219703</v>
      </c>
      <c r="V113" t="s">
        <v>140</v>
      </c>
      <c r="W113">
        <v>35033</v>
      </c>
      <c r="X113">
        <v>571081</v>
      </c>
      <c r="Y113" t="s">
        <v>80</v>
      </c>
      <c r="Z113">
        <v>2671.52</v>
      </c>
      <c r="AA113">
        <v>2676.55</v>
      </c>
      <c r="AB113">
        <v>426232</v>
      </c>
      <c r="AC113" t="s">
        <v>92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">
      <c r="A114" t="s">
        <v>252</v>
      </c>
      <c r="F114">
        <v>35.68</v>
      </c>
      <c r="G114">
        <v>34.42</v>
      </c>
      <c r="H114">
        <v>126.12</v>
      </c>
      <c r="I114">
        <v>29.87</v>
      </c>
      <c r="J114">
        <v>36.198799999999999</v>
      </c>
      <c r="O114">
        <v>33.54</v>
      </c>
      <c r="P114" t="s">
        <v>8</v>
      </c>
      <c r="Q114">
        <v>29.87</v>
      </c>
      <c r="R114">
        <v>126.12</v>
      </c>
      <c r="S114">
        <v>96.25</v>
      </c>
      <c r="T114">
        <v>520495618</v>
      </c>
      <c r="U114">
        <v>13219657</v>
      </c>
      <c r="V114" t="s">
        <v>79</v>
      </c>
      <c r="W114">
        <v>34995</v>
      </c>
      <c r="X114">
        <v>568803</v>
      </c>
      <c r="Y114" t="s">
        <v>80</v>
      </c>
      <c r="Z114">
        <v>29.87</v>
      </c>
      <c r="AA114">
        <v>29.94</v>
      </c>
      <c r="AB114">
        <v>179.93</v>
      </c>
      <c r="AC114" t="s">
        <v>92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309267</v>
      </c>
      <c r="AO114">
        <v>10521.68</v>
      </c>
      <c r="AP114">
        <v>46531</v>
      </c>
      <c r="AQ114">
        <v>1583.05</v>
      </c>
      <c r="AR114">
        <v>1190</v>
      </c>
      <c r="AS114">
        <v>27547</v>
      </c>
      <c r="AT114">
        <v>59.2</v>
      </c>
      <c r="AU114">
        <v>89238040</v>
      </c>
      <c r="AV114">
        <v>3.04</v>
      </c>
      <c r="AW114">
        <v>0</v>
      </c>
      <c r="AX114">
        <v>0</v>
      </c>
      <c r="AY114">
        <v>792142</v>
      </c>
      <c r="AZ114">
        <v>123133</v>
      </c>
      <c r="BA114">
        <v>0</v>
      </c>
      <c r="BB114">
        <v>0</v>
      </c>
      <c r="BC114">
        <v>3821</v>
      </c>
      <c r="BD114">
        <v>0</v>
      </c>
      <c r="BE114">
        <v>0.15</v>
      </c>
    </row>
    <row r="115" spans="1:57" x14ac:dyDescent="0.2">
      <c r="A115" t="s">
        <v>253</v>
      </c>
      <c r="F115">
        <v>0.04</v>
      </c>
      <c r="G115">
        <v>0.03</v>
      </c>
      <c r="H115">
        <v>0.04</v>
      </c>
      <c r="I115">
        <v>0.03</v>
      </c>
      <c r="J115">
        <v>7.0548E-2</v>
      </c>
      <c r="O115">
        <v>0.04</v>
      </c>
      <c r="P115" t="s">
        <v>6</v>
      </c>
      <c r="Q115">
        <v>0.03</v>
      </c>
      <c r="R115">
        <v>7.0548E-2</v>
      </c>
      <c r="S115">
        <v>4.0548000000000001E-2</v>
      </c>
      <c r="T115">
        <v>520495661</v>
      </c>
      <c r="U115">
        <v>13219472</v>
      </c>
      <c r="V115" t="s">
        <v>79</v>
      </c>
      <c r="W115">
        <v>34995</v>
      </c>
      <c r="X115">
        <v>568805</v>
      </c>
      <c r="Y115" t="s">
        <v>80</v>
      </c>
      <c r="Z115">
        <v>0.03</v>
      </c>
      <c r="AA115">
        <v>0.03</v>
      </c>
      <c r="AB115">
        <v>5.43</v>
      </c>
      <c r="AC115" t="s">
        <v>92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165</v>
      </c>
      <c r="AO115">
        <v>8099.75</v>
      </c>
      <c r="AP115">
        <v>93</v>
      </c>
      <c r="AQ115">
        <v>4565.3100000000004</v>
      </c>
      <c r="AR115">
        <v>0</v>
      </c>
      <c r="AS115">
        <v>0</v>
      </c>
      <c r="AT115">
        <v>0</v>
      </c>
      <c r="AU115">
        <v>184051</v>
      </c>
      <c r="AV115">
        <v>9.0299999999999994</v>
      </c>
      <c r="AW115">
        <v>0</v>
      </c>
      <c r="AX115">
        <v>0</v>
      </c>
      <c r="AY115">
        <v>24953</v>
      </c>
      <c r="AZ115">
        <v>8204</v>
      </c>
      <c r="BA115">
        <v>0</v>
      </c>
      <c r="BB115">
        <v>0</v>
      </c>
      <c r="BC115">
        <v>18</v>
      </c>
      <c r="BD115">
        <v>0</v>
      </c>
      <c r="BE115">
        <v>0.04</v>
      </c>
    </row>
    <row r="116" spans="1:57" x14ac:dyDescent="0.2">
      <c r="A116" t="s">
        <v>254</v>
      </c>
      <c r="F116">
        <v>1467.28</v>
      </c>
      <c r="G116">
        <v>1448.24</v>
      </c>
      <c r="I116">
        <v>2968.77</v>
      </c>
      <c r="J116">
        <v>2801.16</v>
      </c>
      <c r="O116">
        <v>1625.85</v>
      </c>
      <c r="P116" t="s">
        <v>6</v>
      </c>
      <c r="Q116">
        <v>1448.24</v>
      </c>
      <c r="R116">
        <v>2968.77</v>
      </c>
      <c r="S116">
        <v>1520.53</v>
      </c>
      <c r="T116">
        <v>520495663</v>
      </c>
      <c r="U116">
        <v>13219675</v>
      </c>
      <c r="V116" t="s">
        <v>79</v>
      </c>
      <c r="W116">
        <v>34995</v>
      </c>
      <c r="X116">
        <v>568805</v>
      </c>
      <c r="Y116" t="s">
        <v>80</v>
      </c>
      <c r="Z116">
        <v>1448.24</v>
      </c>
      <c r="AA116">
        <v>1450.67</v>
      </c>
      <c r="AB116">
        <v>69.040000000000006</v>
      </c>
      <c r="AC116" t="s">
        <v>81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12761096</v>
      </c>
      <c r="AO116">
        <v>8811.94</v>
      </c>
      <c r="AP116">
        <v>8479217</v>
      </c>
      <c r="AQ116">
        <v>5855.17</v>
      </c>
      <c r="AR116">
        <v>433294</v>
      </c>
      <c r="AS116">
        <v>5132408</v>
      </c>
      <c r="AT116">
        <v>60.53</v>
      </c>
      <c r="AU116">
        <v>1127916961</v>
      </c>
      <c r="AV116">
        <v>0.78</v>
      </c>
      <c r="AW116">
        <v>0</v>
      </c>
      <c r="AX116">
        <v>0</v>
      </c>
      <c r="AY116">
        <v>141324</v>
      </c>
      <c r="AZ116">
        <v>54460</v>
      </c>
      <c r="BA116">
        <v>0</v>
      </c>
      <c r="BB116">
        <v>3952</v>
      </c>
      <c r="BC116">
        <v>2701955</v>
      </c>
      <c r="BD116">
        <v>7.26</v>
      </c>
      <c r="BE116">
        <v>15.23</v>
      </c>
    </row>
    <row r="117" spans="1:57" x14ac:dyDescent="0.2">
      <c r="A117" t="s">
        <v>255</v>
      </c>
      <c r="F117">
        <v>663.24</v>
      </c>
      <c r="G117">
        <v>555.80999999999995</v>
      </c>
      <c r="I117">
        <v>836.74</v>
      </c>
      <c r="J117">
        <v>454.01100000000002</v>
      </c>
      <c r="L117">
        <v>913.67</v>
      </c>
      <c r="O117">
        <v>544.89</v>
      </c>
      <c r="P117" t="s">
        <v>9</v>
      </c>
      <c r="Q117">
        <v>454.01100000000002</v>
      </c>
      <c r="R117">
        <v>913.67</v>
      </c>
      <c r="S117">
        <v>459.65899999999999</v>
      </c>
      <c r="T117">
        <v>520884823</v>
      </c>
      <c r="U117">
        <v>13219470</v>
      </c>
      <c r="V117" t="s">
        <v>140</v>
      </c>
      <c r="W117">
        <v>35033</v>
      </c>
      <c r="X117">
        <v>571081</v>
      </c>
      <c r="Y117" t="s">
        <v>80</v>
      </c>
      <c r="Z117">
        <v>454.01100000000002</v>
      </c>
      <c r="AA117">
        <v>454.233</v>
      </c>
      <c r="AB117">
        <v>434600</v>
      </c>
      <c r="AC117" t="s">
        <v>81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">
      <c r="A118" t="s">
        <v>256</v>
      </c>
      <c r="F118">
        <v>4560.4399999999996</v>
      </c>
      <c r="G118">
        <v>3930.46</v>
      </c>
      <c r="I118">
        <v>2938.91</v>
      </c>
      <c r="J118">
        <v>3470.7</v>
      </c>
      <c r="L118">
        <v>3019.64</v>
      </c>
      <c r="P118" t="s">
        <v>8</v>
      </c>
      <c r="Q118">
        <v>2938.91</v>
      </c>
      <c r="R118">
        <v>4560.4399999999996</v>
      </c>
      <c r="S118">
        <v>1621.53</v>
      </c>
      <c r="T118">
        <v>520495674</v>
      </c>
      <c r="U118">
        <v>13219521</v>
      </c>
      <c r="V118" t="s">
        <v>79</v>
      </c>
      <c r="W118">
        <v>34995</v>
      </c>
      <c r="X118">
        <v>568803</v>
      </c>
      <c r="Y118" t="s">
        <v>80</v>
      </c>
      <c r="Z118">
        <v>2938.91</v>
      </c>
      <c r="AA118">
        <v>2939.75</v>
      </c>
      <c r="AB118">
        <v>364.18</v>
      </c>
      <c r="AC118" t="s">
        <v>81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462993892</v>
      </c>
      <c r="AO118">
        <v>157589.07</v>
      </c>
      <c r="AP118">
        <v>1267440</v>
      </c>
      <c r="AQ118">
        <v>431.4</v>
      </c>
      <c r="AR118">
        <v>48935</v>
      </c>
      <c r="AS118">
        <v>209810</v>
      </c>
      <c r="AT118">
        <v>16.55</v>
      </c>
      <c r="AU118">
        <v>15848972052</v>
      </c>
      <c r="AV118">
        <v>5.39</v>
      </c>
      <c r="AW118">
        <v>0.54</v>
      </c>
      <c r="AX118">
        <v>0</v>
      </c>
      <c r="AY118">
        <v>1616038</v>
      </c>
      <c r="AZ118">
        <v>598533</v>
      </c>
      <c r="BA118">
        <v>0</v>
      </c>
      <c r="BB118">
        <v>0</v>
      </c>
      <c r="BC118">
        <v>194982</v>
      </c>
      <c r="BD118">
        <v>0</v>
      </c>
      <c r="BE118">
        <v>2.96</v>
      </c>
    </row>
    <row r="119" spans="1:57" x14ac:dyDescent="0.2">
      <c r="A119" t="s">
        <v>257</v>
      </c>
      <c r="F119">
        <v>507.7</v>
      </c>
      <c r="G119">
        <v>437.84</v>
      </c>
      <c r="H119">
        <v>109.89</v>
      </c>
      <c r="I119">
        <v>147.41999999999999</v>
      </c>
      <c r="J119">
        <v>494.51</v>
      </c>
      <c r="N119">
        <v>2191.69</v>
      </c>
      <c r="O119">
        <v>149.76</v>
      </c>
      <c r="P119" t="s">
        <v>7</v>
      </c>
      <c r="Q119">
        <v>109.89</v>
      </c>
      <c r="R119">
        <v>2191.69</v>
      </c>
      <c r="S119">
        <v>2081.8000000000002</v>
      </c>
      <c r="T119">
        <v>521422197</v>
      </c>
      <c r="U119">
        <v>13219626</v>
      </c>
      <c r="V119" t="s">
        <v>144</v>
      </c>
      <c r="W119">
        <v>35102</v>
      </c>
      <c r="X119">
        <v>572387</v>
      </c>
      <c r="Y119" t="s">
        <v>80</v>
      </c>
      <c r="Z119">
        <v>109.89</v>
      </c>
      <c r="AA119">
        <v>110.02</v>
      </c>
      <c r="AB119">
        <v>34.86</v>
      </c>
      <c r="AC119" t="s">
        <v>92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1422735</v>
      </c>
      <c r="AO119">
        <v>12948.3</v>
      </c>
      <c r="AP119">
        <v>847309</v>
      </c>
      <c r="AQ119">
        <v>7711.35</v>
      </c>
      <c r="AR119">
        <v>34898</v>
      </c>
      <c r="AS119">
        <v>639371</v>
      </c>
      <c r="AT119">
        <v>75.459999999999994</v>
      </c>
      <c r="AU119">
        <v>77691221</v>
      </c>
      <c r="AV119">
        <v>0.71</v>
      </c>
      <c r="AW119">
        <v>0</v>
      </c>
      <c r="AX119">
        <v>0</v>
      </c>
      <c r="AY119">
        <v>18793</v>
      </c>
      <c r="AZ119">
        <v>1013</v>
      </c>
      <c r="BA119">
        <v>0</v>
      </c>
      <c r="BB119">
        <v>65</v>
      </c>
      <c r="BC119">
        <v>104962</v>
      </c>
      <c r="BD119">
        <v>6.42</v>
      </c>
      <c r="BE119">
        <v>6.04</v>
      </c>
    </row>
    <row r="120" spans="1:57" x14ac:dyDescent="0.2">
      <c r="A120" t="s">
        <v>258</v>
      </c>
      <c r="F120">
        <v>1480.72</v>
      </c>
      <c r="G120">
        <v>2616.9699999999998</v>
      </c>
      <c r="I120">
        <v>155.97</v>
      </c>
      <c r="O120">
        <v>358.72</v>
      </c>
      <c r="P120" t="s">
        <v>8</v>
      </c>
      <c r="Q120">
        <v>155.97</v>
      </c>
      <c r="R120">
        <v>2616.9699999999998</v>
      </c>
      <c r="S120">
        <v>2461</v>
      </c>
      <c r="T120">
        <v>520495682</v>
      </c>
      <c r="U120">
        <v>13219454</v>
      </c>
      <c r="V120" t="s">
        <v>79</v>
      </c>
      <c r="W120">
        <v>34995</v>
      </c>
      <c r="X120">
        <v>568803</v>
      </c>
      <c r="Y120" t="s">
        <v>80</v>
      </c>
      <c r="Z120">
        <v>155.97</v>
      </c>
      <c r="AA120">
        <v>157.38</v>
      </c>
      <c r="AB120">
        <v>54.85</v>
      </c>
      <c r="AC120" t="s">
        <v>92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2472996</v>
      </c>
      <c r="AO120">
        <v>15857.78</v>
      </c>
      <c r="AP120">
        <v>1199442</v>
      </c>
      <c r="AQ120">
        <v>7691.27</v>
      </c>
      <c r="AR120">
        <v>52207</v>
      </c>
      <c r="AS120">
        <v>916118</v>
      </c>
      <c r="AT120">
        <v>76.38</v>
      </c>
      <c r="AU120">
        <v>104436093</v>
      </c>
      <c r="AV120">
        <v>0.67</v>
      </c>
      <c r="AW120">
        <v>0</v>
      </c>
      <c r="AX120">
        <v>0</v>
      </c>
      <c r="AY120">
        <v>22166</v>
      </c>
      <c r="AZ120">
        <v>1126</v>
      </c>
      <c r="BA120">
        <v>0</v>
      </c>
      <c r="BB120">
        <v>0</v>
      </c>
      <c r="BC120">
        <v>124675</v>
      </c>
      <c r="BD120">
        <v>0</v>
      </c>
      <c r="BE120">
        <v>5.0999999999999996</v>
      </c>
    </row>
    <row r="121" spans="1:57" x14ac:dyDescent="0.2">
      <c r="A121" t="s">
        <v>259</v>
      </c>
      <c r="F121">
        <v>122.67</v>
      </c>
      <c r="G121">
        <v>263.61</v>
      </c>
      <c r="H121">
        <v>33.99</v>
      </c>
      <c r="I121">
        <v>148.71</v>
      </c>
      <c r="J121">
        <v>202.30099999999999</v>
      </c>
      <c r="M121">
        <v>1122.6099999999999</v>
      </c>
      <c r="O121">
        <v>387.15</v>
      </c>
      <c r="P121" t="s">
        <v>7</v>
      </c>
      <c r="Q121">
        <v>33.99</v>
      </c>
      <c r="R121">
        <v>1122.6099999999999</v>
      </c>
      <c r="S121">
        <v>1088.6199999999999</v>
      </c>
      <c r="T121">
        <v>521422204</v>
      </c>
      <c r="U121">
        <v>13219750</v>
      </c>
      <c r="V121" t="s">
        <v>144</v>
      </c>
      <c r="W121">
        <v>35102</v>
      </c>
      <c r="X121">
        <v>572387</v>
      </c>
      <c r="Y121" t="s">
        <v>80</v>
      </c>
      <c r="Z121">
        <v>33.99</v>
      </c>
      <c r="AA121">
        <v>34.1</v>
      </c>
      <c r="AB121">
        <v>28.53</v>
      </c>
      <c r="AC121" t="s">
        <v>92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970708</v>
      </c>
      <c r="AO121">
        <v>28576.81</v>
      </c>
      <c r="AP121">
        <v>429749</v>
      </c>
      <c r="AQ121">
        <v>12651.44</v>
      </c>
      <c r="AR121">
        <v>28198</v>
      </c>
      <c r="AS121">
        <v>309903</v>
      </c>
      <c r="AT121">
        <v>72.11</v>
      </c>
      <c r="AU121">
        <v>26342804</v>
      </c>
      <c r="AV121">
        <v>0.78</v>
      </c>
      <c r="AW121">
        <v>0</v>
      </c>
      <c r="AX121">
        <v>0</v>
      </c>
      <c r="AY121">
        <v>20445</v>
      </c>
      <c r="AZ121">
        <v>1094</v>
      </c>
      <c r="BA121">
        <v>0</v>
      </c>
      <c r="BB121">
        <v>81</v>
      </c>
      <c r="BC121">
        <v>57993</v>
      </c>
      <c r="BD121">
        <v>7.4</v>
      </c>
      <c r="BE121">
        <v>6.39</v>
      </c>
    </row>
    <row r="122" spans="1:57" x14ac:dyDescent="0.2">
      <c r="A122" t="s">
        <v>260</v>
      </c>
      <c r="F122">
        <v>103.06</v>
      </c>
      <c r="G122">
        <v>108.63</v>
      </c>
      <c r="H122">
        <v>95.35</v>
      </c>
      <c r="I122">
        <v>10.119999999999999</v>
      </c>
      <c r="J122">
        <v>84.203199999999995</v>
      </c>
      <c r="N122">
        <v>50.43</v>
      </c>
      <c r="O122">
        <v>96.19</v>
      </c>
      <c r="P122" t="s">
        <v>8</v>
      </c>
      <c r="Q122">
        <v>10.119999999999999</v>
      </c>
      <c r="R122">
        <v>108.63</v>
      </c>
      <c r="S122">
        <v>98.51</v>
      </c>
      <c r="T122">
        <v>520495698</v>
      </c>
      <c r="U122">
        <v>13219698</v>
      </c>
      <c r="V122" t="s">
        <v>79</v>
      </c>
      <c r="W122">
        <v>34995</v>
      </c>
      <c r="X122">
        <v>568803</v>
      </c>
      <c r="Y122" t="s">
        <v>80</v>
      </c>
      <c r="Z122">
        <v>10.119999999999999</v>
      </c>
      <c r="AA122">
        <v>10.15</v>
      </c>
      <c r="AB122">
        <v>19.45</v>
      </c>
      <c r="AC122" t="s">
        <v>92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424507</v>
      </c>
      <c r="AO122">
        <v>42049.67</v>
      </c>
      <c r="AP122">
        <v>141502</v>
      </c>
      <c r="AQ122">
        <v>14016.52</v>
      </c>
      <c r="AR122">
        <v>10051</v>
      </c>
      <c r="AS122">
        <v>90262</v>
      </c>
      <c r="AT122">
        <v>63.79</v>
      </c>
      <c r="AU122">
        <v>9916373</v>
      </c>
      <c r="AV122">
        <v>0.98</v>
      </c>
      <c r="AW122">
        <v>0</v>
      </c>
      <c r="AX122">
        <v>0</v>
      </c>
      <c r="AY122">
        <v>29126</v>
      </c>
      <c r="AZ122">
        <v>1257</v>
      </c>
      <c r="BA122">
        <v>0</v>
      </c>
      <c r="BB122">
        <v>0</v>
      </c>
      <c r="BC122">
        <v>14173</v>
      </c>
      <c r="BD122">
        <v>0</v>
      </c>
      <c r="BE122">
        <v>4.09</v>
      </c>
    </row>
    <row r="123" spans="1:57" x14ac:dyDescent="0.2">
      <c r="A123" t="s">
        <v>261</v>
      </c>
      <c r="F123">
        <v>306.73</v>
      </c>
      <c r="G123">
        <v>417.36</v>
      </c>
      <c r="H123">
        <v>1608.84</v>
      </c>
      <c r="I123">
        <v>277.77</v>
      </c>
      <c r="J123">
        <v>292.39</v>
      </c>
      <c r="O123">
        <v>325.87</v>
      </c>
      <c r="P123" t="s">
        <v>8</v>
      </c>
      <c r="Q123">
        <v>277.77</v>
      </c>
      <c r="R123">
        <v>1608.84</v>
      </c>
      <c r="S123">
        <v>1331.07</v>
      </c>
      <c r="T123">
        <v>520495734</v>
      </c>
      <c r="U123">
        <v>13219746</v>
      </c>
      <c r="V123" t="s">
        <v>79</v>
      </c>
      <c r="W123">
        <v>34995</v>
      </c>
      <c r="X123">
        <v>568803</v>
      </c>
      <c r="Y123" t="s">
        <v>80</v>
      </c>
      <c r="Z123">
        <v>277.77</v>
      </c>
      <c r="AA123">
        <v>278.44</v>
      </c>
      <c r="AB123">
        <v>225.14</v>
      </c>
      <c r="AC123" t="s">
        <v>92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5528974</v>
      </c>
      <c r="AO123">
        <v>19915.189999999999</v>
      </c>
      <c r="AP123">
        <v>2361829</v>
      </c>
      <c r="AQ123">
        <v>8507.23</v>
      </c>
      <c r="AR123">
        <v>122834</v>
      </c>
      <c r="AS123">
        <v>1278620</v>
      </c>
      <c r="AT123">
        <v>54.14</v>
      </c>
      <c r="AU123">
        <v>313844675</v>
      </c>
      <c r="AV123">
        <v>1.1299999999999999</v>
      </c>
      <c r="AW123">
        <v>0</v>
      </c>
      <c r="AX123">
        <v>0</v>
      </c>
      <c r="AY123">
        <v>248471</v>
      </c>
      <c r="AZ123">
        <v>42271</v>
      </c>
      <c r="BA123">
        <v>0</v>
      </c>
      <c r="BB123">
        <v>0</v>
      </c>
      <c r="BC123">
        <v>220288</v>
      </c>
      <c r="BD123">
        <v>0</v>
      </c>
      <c r="BE123">
        <v>1.94</v>
      </c>
    </row>
    <row r="124" spans="1:57" x14ac:dyDescent="0.2">
      <c r="A124" t="s">
        <v>262</v>
      </c>
      <c r="F124">
        <v>453.68</v>
      </c>
      <c r="G124">
        <v>437.13</v>
      </c>
      <c r="H124">
        <v>1075.48</v>
      </c>
      <c r="I124">
        <v>371.14</v>
      </c>
      <c r="J124">
        <v>319.19600000000003</v>
      </c>
      <c r="M124">
        <v>393.37</v>
      </c>
      <c r="N124">
        <v>393.28</v>
      </c>
      <c r="O124">
        <v>408.41</v>
      </c>
      <c r="P124" t="s">
        <v>9</v>
      </c>
      <c r="Q124">
        <v>319.19600000000003</v>
      </c>
      <c r="R124">
        <v>1075.48</v>
      </c>
      <c r="S124">
        <v>756.28399999999999</v>
      </c>
      <c r="T124">
        <v>520884856</v>
      </c>
      <c r="U124">
        <v>13219494</v>
      </c>
      <c r="V124" t="s">
        <v>140</v>
      </c>
      <c r="W124">
        <v>35033</v>
      </c>
      <c r="X124">
        <v>571081</v>
      </c>
      <c r="Y124" t="s">
        <v>80</v>
      </c>
      <c r="Z124">
        <v>319.19600000000003</v>
      </c>
      <c r="AA124">
        <v>320.09100000000001</v>
      </c>
      <c r="AB124">
        <v>559148</v>
      </c>
      <c r="AC124" t="s">
        <v>92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 t="s">
        <v>263</v>
      </c>
      <c r="F125">
        <v>705.38</v>
      </c>
      <c r="G125">
        <v>2411.38</v>
      </c>
      <c r="H125">
        <v>551.45000000000005</v>
      </c>
      <c r="I125">
        <v>1413</v>
      </c>
      <c r="J125">
        <v>696.43600000000004</v>
      </c>
      <c r="O125">
        <v>2397.5</v>
      </c>
      <c r="P125" t="s">
        <v>7</v>
      </c>
      <c r="Q125">
        <v>551.45000000000005</v>
      </c>
      <c r="R125">
        <v>2411.38</v>
      </c>
      <c r="S125">
        <v>1859.93</v>
      </c>
      <c r="T125">
        <v>521422241</v>
      </c>
      <c r="U125">
        <v>13219796</v>
      </c>
      <c r="V125" t="s">
        <v>144</v>
      </c>
      <c r="W125">
        <v>35102</v>
      </c>
      <c r="X125">
        <v>572387</v>
      </c>
      <c r="Y125" t="s">
        <v>80</v>
      </c>
      <c r="Z125">
        <v>551.45000000000005</v>
      </c>
      <c r="AA125">
        <v>553.77</v>
      </c>
      <c r="AB125">
        <v>64.099999999999994</v>
      </c>
      <c r="AC125" t="s">
        <v>92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5039978</v>
      </c>
      <c r="AO125">
        <v>9140.66</v>
      </c>
      <c r="AP125">
        <v>2391851</v>
      </c>
      <c r="AQ125">
        <v>4337.9399999999996</v>
      </c>
      <c r="AR125">
        <v>116428</v>
      </c>
      <c r="AS125">
        <v>1871201</v>
      </c>
      <c r="AT125">
        <v>78.23</v>
      </c>
      <c r="AU125">
        <v>880767944</v>
      </c>
      <c r="AV125">
        <v>1.6</v>
      </c>
      <c r="AW125">
        <v>0</v>
      </c>
      <c r="AX125">
        <v>0</v>
      </c>
      <c r="AY125">
        <v>125903</v>
      </c>
      <c r="AZ125">
        <v>23783</v>
      </c>
      <c r="BA125">
        <v>0</v>
      </c>
      <c r="BB125">
        <v>10683</v>
      </c>
      <c r="BC125">
        <v>268945</v>
      </c>
      <c r="BD125">
        <v>44.92</v>
      </c>
      <c r="BE125">
        <v>4.24</v>
      </c>
    </row>
    <row r="126" spans="1:57" x14ac:dyDescent="0.2">
      <c r="A126" t="s">
        <v>264</v>
      </c>
      <c r="F126">
        <v>1088.92</v>
      </c>
      <c r="G126">
        <v>989.72</v>
      </c>
      <c r="H126">
        <v>2019.62</v>
      </c>
      <c r="I126">
        <v>1156.51</v>
      </c>
      <c r="J126">
        <v>1270.8</v>
      </c>
      <c r="L126">
        <v>1327.51</v>
      </c>
      <c r="O126">
        <v>2366.7600000000002</v>
      </c>
      <c r="P126" t="s">
        <v>6</v>
      </c>
      <c r="Q126">
        <v>989.72</v>
      </c>
      <c r="R126">
        <v>2366.7600000000002</v>
      </c>
      <c r="S126">
        <v>1377.04</v>
      </c>
      <c r="T126">
        <v>520495783</v>
      </c>
      <c r="U126">
        <v>13219631</v>
      </c>
      <c r="V126" t="s">
        <v>79</v>
      </c>
      <c r="W126">
        <v>34995</v>
      </c>
      <c r="X126">
        <v>568805</v>
      </c>
      <c r="Y126" t="s">
        <v>80</v>
      </c>
      <c r="Z126">
        <v>989.72</v>
      </c>
      <c r="AA126">
        <v>991.34</v>
      </c>
      <c r="AB126">
        <v>208.54</v>
      </c>
      <c r="AC126" t="s">
        <v>92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22028734</v>
      </c>
      <c r="AO126">
        <v>22262.06</v>
      </c>
      <c r="AP126">
        <v>8303610</v>
      </c>
      <c r="AQ126">
        <v>8391.56</v>
      </c>
      <c r="AR126">
        <v>424083</v>
      </c>
      <c r="AS126">
        <v>6094110</v>
      </c>
      <c r="AT126">
        <v>73.39</v>
      </c>
      <c r="AU126">
        <v>1019150538</v>
      </c>
      <c r="AV126">
        <v>1.03</v>
      </c>
      <c r="AW126">
        <v>0</v>
      </c>
      <c r="AX126">
        <v>0</v>
      </c>
      <c r="AY126">
        <v>300067</v>
      </c>
      <c r="AZ126">
        <v>35048</v>
      </c>
      <c r="BA126">
        <v>0</v>
      </c>
      <c r="BB126">
        <v>21629</v>
      </c>
      <c r="BC126">
        <v>1321720</v>
      </c>
      <c r="BD126">
        <v>61.71</v>
      </c>
      <c r="BE126">
        <v>6.38</v>
      </c>
    </row>
    <row r="127" spans="1:57" x14ac:dyDescent="0.2">
      <c r="A127" t="s">
        <v>265</v>
      </c>
      <c r="F127">
        <v>736.06</v>
      </c>
      <c r="G127">
        <v>1577.81</v>
      </c>
      <c r="I127">
        <v>732.73</v>
      </c>
      <c r="J127">
        <v>1083.71</v>
      </c>
      <c r="O127">
        <v>1240.29</v>
      </c>
      <c r="P127" t="s">
        <v>8</v>
      </c>
      <c r="Q127">
        <v>732.73</v>
      </c>
      <c r="R127">
        <v>1577.81</v>
      </c>
      <c r="S127">
        <v>845.08</v>
      </c>
      <c r="T127">
        <v>520495792</v>
      </c>
      <c r="U127">
        <v>13219537</v>
      </c>
      <c r="V127" t="s">
        <v>79</v>
      </c>
      <c r="W127">
        <v>34995</v>
      </c>
      <c r="X127">
        <v>568803</v>
      </c>
      <c r="Y127" t="s">
        <v>80</v>
      </c>
      <c r="Z127">
        <v>732.73</v>
      </c>
      <c r="AA127">
        <v>734.67</v>
      </c>
      <c r="AB127">
        <v>237.34</v>
      </c>
      <c r="AC127" t="s">
        <v>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10724863</v>
      </c>
      <c r="AO127">
        <v>14639.65</v>
      </c>
      <c r="AP127">
        <v>5395812</v>
      </c>
      <c r="AQ127">
        <v>7365.39</v>
      </c>
      <c r="AR127">
        <v>120804</v>
      </c>
      <c r="AS127">
        <v>4179950</v>
      </c>
      <c r="AT127">
        <v>77.47</v>
      </c>
      <c r="AU127">
        <v>1070466962</v>
      </c>
      <c r="AV127">
        <v>1.46</v>
      </c>
      <c r="AW127">
        <v>0</v>
      </c>
      <c r="AX127">
        <v>0</v>
      </c>
      <c r="AY127">
        <v>234244</v>
      </c>
      <c r="AZ127">
        <v>28840</v>
      </c>
      <c r="BA127">
        <v>0</v>
      </c>
      <c r="BB127">
        <v>0</v>
      </c>
      <c r="BC127">
        <v>605709</v>
      </c>
      <c r="BD127">
        <v>0</v>
      </c>
      <c r="BE127">
        <v>3.2</v>
      </c>
    </row>
    <row r="128" spans="1:57" x14ac:dyDescent="0.2">
      <c r="A128" t="s">
        <v>266</v>
      </c>
      <c r="F128">
        <v>139.33000000000001</v>
      </c>
      <c r="G128">
        <v>66.989999999999995</v>
      </c>
      <c r="H128">
        <v>158.09</v>
      </c>
      <c r="I128">
        <v>55.54</v>
      </c>
      <c r="J128">
        <v>71.581000000000003</v>
      </c>
      <c r="O128">
        <v>58.87</v>
      </c>
      <c r="P128" t="s">
        <v>8</v>
      </c>
      <c r="Q128">
        <v>55.54</v>
      </c>
      <c r="R128">
        <v>158.09</v>
      </c>
      <c r="S128">
        <v>102.55</v>
      </c>
      <c r="T128">
        <v>520495804</v>
      </c>
      <c r="U128">
        <v>13219794</v>
      </c>
      <c r="V128" t="s">
        <v>79</v>
      </c>
      <c r="W128">
        <v>34995</v>
      </c>
      <c r="X128">
        <v>568803</v>
      </c>
      <c r="Y128" t="s">
        <v>80</v>
      </c>
      <c r="Z128">
        <v>55.54</v>
      </c>
      <c r="AA128">
        <v>55.63</v>
      </c>
      <c r="AB128">
        <v>74.45</v>
      </c>
      <c r="AC128" t="s">
        <v>92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3524773</v>
      </c>
      <c r="AO128">
        <v>63634</v>
      </c>
      <c r="AP128">
        <v>661523</v>
      </c>
      <c r="AQ128">
        <v>11942.71</v>
      </c>
      <c r="AR128">
        <v>36020</v>
      </c>
      <c r="AS128">
        <v>422351</v>
      </c>
      <c r="AT128">
        <v>63.85</v>
      </c>
      <c r="AU128">
        <v>110814093</v>
      </c>
      <c r="AV128">
        <v>2</v>
      </c>
      <c r="AW128">
        <v>0</v>
      </c>
      <c r="AX128">
        <v>0</v>
      </c>
      <c r="AY128">
        <v>241186</v>
      </c>
      <c r="AZ128">
        <v>31322</v>
      </c>
      <c r="BA128">
        <v>0</v>
      </c>
      <c r="BB128">
        <v>0</v>
      </c>
      <c r="BC128">
        <v>95441</v>
      </c>
      <c r="BD128">
        <v>0</v>
      </c>
      <c r="BE128">
        <v>4.99</v>
      </c>
    </row>
    <row r="129" spans="1:57" x14ac:dyDescent="0.2">
      <c r="A129" t="s">
        <v>267</v>
      </c>
      <c r="F129">
        <v>567.15</v>
      </c>
      <c r="G129">
        <v>1548.32</v>
      </c>
      <c r="H129">
        <v>94.78</v>
      </c>
      <c r="I129">
        <v>2777.75</v>
      </c>
      <c r="J129">
        <v>3623.96</v>
      </c>
      <c r="O129">
        <v>670.22</v>
      </c>
      <c r="P129" t="s">
        <v>7</v>
      </c>
      <c r="Q129">
        <v>94.78</v>
      </c>
      <c r="R129">
        <v>3623.96</v>
      </c>
      <c r="S129">
        <v>3529.18</v>
      </c>
      <c r="T129">
        <v>521422292</v>
      </c>
      <c r="U129">
        <v>13219695</v>
      </c>
      <c r="V129" t="s">
        <v>144</v>
      </c>
      <c r="W129">
        <v>35102</v>
      </c>
      <c r="X129">
        <v>572387</v>
      </c>
      <c r="Y129" t="s">
        <v>80</v>
      </c>
      <c r="Z129">
        <v>94.78</v>
      </c>
      <c r="AA129">
        <v>95.77</v>
      </c>
      <c r="AB129">
        <v>258.26</v>
      </c>
      <c r="AC129" t="s">
        <v>92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253527</v>
      </c>
      <c r="AO129">
        <v>2695.79</v>
      </c>
      <c r="AP129">
        <v>34875</v>
      </c>
      <c r="AQ129">
        <v>370.83</v>
      </c>
      <c r="AR129">
        <v>2683</v>
      </c>
      <c r="AS129">
        <v>16218</v>
      </c>
      <c r="AT129">
        <v>46.5</v>
      </c>
      <c r="AU129">
        <v>365784224</v>
      </c>
      <c r="AV129">
        <v>3.89</v>
      </c>
      <c r="AW129">
        <v>0</v>
      </c>
      <c r="AX129">
        <v>0</v>
      </c>
      <c r="AY129">
        <v>1098574</v>
      </c>
      <c r="AZ129">
        <v>351053</v>
      </c>
      <c r="BA129">
        <v>0</v>
      </c>
      <c r="BB129">
        <v>181956</v>
      </c>
      <c r="BC129">
        <v>49962</v>
      </c>
      <c r="BD129">
        <v>51.83</v>
      </c>
      <c r="BE129">
        <v>1.04</v>
      </c>
    </row>
    <row r="130" spans="1:57" x14ac:dyDescent="0.2">
      <c r="A130" t="s">
        <v>268</v>
      </c>
      <c r="F130">
        <v>78.459999999999994</v>
      </c>
      <c r="G130">
        <v>94.8</v>
      </c>
      <c r="H130">
        <v>453.34</v>
      </c>
      <c r="I130">
        <v>19.77</v>
      </c>
      <c r="J130">
        <v>138.58099999999999</v>
      </c>
      <c r="M130">
        <v>650.94000000000005</v>
      </c>
      <c r="O130">
        <v>596.77</v>
      </c>
      <c r="P130" t="s">
        <v>8</v>
      </c>
      <c r="Q130">
        <v>19.77</v>
      </c>
      <c r="R130">
        <v>650.94000000000005</v>
      </c>
      <c r="S130">
        <v>631.16999999999996</v>
      </c>
      <c r="T130">
        <v>520495874</v>
      </c>
      <c r="U130">
        <v>13219738</v>
      </c>
      <c r="V130" t="s">
        <v>79</v>
      </c>
      <c r="W130">
        <v>34995</v>
      </c>
      <c r="X130">
        <v>568803</v>
      </c>
      <c r="Y130" t="s">
        <v>80</v>
      </c>
      <c r="Z130">
        <v>19.77</v>
      </c>
      <c r="AA130">
        <v>19.79</v>
      </c>
      <c r="AB130">
        <v>38.619999999999997</v>
      </c>
      <c r="AC130" t="s">
        <v>92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1077349</v>
      </c>
      <c r="AO130">
        <v>54744.53</v>
      </c>
      <c r="AP130">
        <v>148105</v>
      </c>
      <c r="AQ130">
        <v>7525.82</v>
      </c>
      <c r="AR130">
        <v>9166</v>
      </c>
      <c r="AS130">
        <v>78293</v>
      </c>
      <c r="AT130">
        <v>52.86</v>
      </c>
      <c r="AU130">
        <v>84740721</v>
      </c>
      <c r="AV130">
        <v>4.3099999999999996</v>
      </c>
      <c r="AW130">
        <v>0</v>
      </c>
      <c r="AX130">
        <v>0</v>
      </c>
      <c r="AY130">
        <v>149810</v>
      </c>
      <c r="AZ130">
        <v>36482</v>
      </c>
      <c r="BA130">
        <v>0</v>
      </c>
      <c r="BB130">
        <v>0</v>
      </c>
      <c r="BC130">
        <v>31128</v>
      </c>
      <c r="BD130">
        <v>0</v>
      </c>
      <c r="BE130">
        <v>1.71</v>
      </c>
    </row>
    <row r="131" spans="1:57" x14ac:dyDescent="0.2">
      <c r="A131" t="s">
        <v>269</v>
      </c>
      <c r="F131">
        <v>871.81</v>
      </c>
      <c r="G131">
        <v>860.52</v>
      </c>
      <c r="H131">
        <v>583.80999999999995</v>
      </c>
      <c r="I131">
        <v>291.54000000000002</v>
      </c>
      <c r="J131">
        <v>1149.3499999999999</v>
      </c>
      <c r="O131">
        <v>402.52</v>
      </c>
      <c r="P131" t="s">
        <v>8</v>
      </c>
      <c r="Q131">
        <v>291.54000000000002</v>
      </c>
      <c r="R131">
        <v>1149.3499999999999</v>
      </c>
      <c r="S131">
        <v>857.81</v>
      </c>
      <c r="T131">
        <v>520495892</v>
      </c>
      <c r="U131">
        <v>13219643</v>
      </c>
      <c r="V131" t="s">
        <v>79</v>
      </c>
      <c r="W131">
        <v>34995</v>
      </c>
      <c r="X131">
        <v>568803</v>
      </c>
      <c r="Y131" t="s">
        <v>80</v>
      </c>
      <c r="Z131">
        <v>291.54000000000002</v>
      </c>
      <c r="AA131">
        <v>291.62</v>
      </c>
      <c r="AB131">
        <v>38.409999999999997</v>
      </c>
      <c r="AC131" t="s">
        <v>92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578918</v>
      </c>
      <c r="AO131">
        <v>1986.13</v>
      </c>
      <c r="AP131">
        <v>287419</v>
      </c>
      <c r="AQ131">
        <v>986.07</v>
      </c>
      <c r="AR131">
        <v>12015</v>
      </c>
      <c r="AS131">
        <v>188145</v>
      </c>
      <c r="AT131">
        <v>65.459999999999994</v>
      </c>
      <c r="AU131">
        <v>1746175579</v>
      </c>
      <c r="AV131">
        <v>5.99</v>
      </c>
      <c r="AW131">
        <v>0</v>
      </c>
      <c r="AX131">
        <v>0</v>
      </c>
      <c r="AY131">
        <v>91448</v>
      </c>
      <c r="AZ131">
        <v>30503</v>
      </c>
      <c r="BA131">
        <v>0</v>
      </c>
      <c r="BB131">
        <v>0</v>
      </c>
      <c r="BC131">
        <v>54091</v>
      </c>
      <c r="BD131">
        <v>0</v>
      </c>
      <c r="BE131">
        <v>4.22</v>
      </c>
    </row>
    <row r="132" spans="1:57" x14ac:dyDescent="0.2">
      <c r="A132" t="s">
        <v>270</v>
      </c>
      <c r="F132">
        <v>35.56</v>
      </c>
      <c r="G132">
        <v>112.69</v>
      </c>
      <c r="H132">
        <v>124.08</v>
      </c>
      <c r="I132">
        <v>24.94</v>
      </c>
      <c r="J132">
        <v>22.888500000000001</v>
      </c>
      <c r="O132">
        <v>149.63999999999999</v>
      </c>
      <c r="P132" t="s">
        <v>9</v>
      </c>
      <c r="Q132">
        <v>22.888500000000001</v>
      </c>
      <c r="R132">
        <v>149.63999999999999</v>
      </c>
      <c r="S132">
        <v>126.75149999999999</v>
      </c>
      <c r="T132">
        <v>520884981</v>
      </c>
      <c r="U132">
        <v>13219828</v>
      </c>
      <c r="V132" t="s">
        <v>140</v>
      </c>
      <c r="W132">
        <v>35033</v>
      </c>
      <c r="X132">
        <v>571081</v>
      </c>
      <c r="Y132" t="s">
        <v>80</v>
      </c>
      <c r="Z132">
        <v>22.888500000000001</v>
      </c>
      <c r="AA132">
        <v>22.9178</v>
      </c>
      <c r="AB132">
        <v>254400</v>
      </c>
      <c r="AC132" t="s">
        <v>92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 t="s">
        <v>271</v>
      </c>
      <c r="F133">
        <v>150.91999999999999</v>
      </c>
      <c r="G133">
        <v>122.85</v>
      </c>
      <c r="H133">
        <v>387.17</v>
      </c>
      <c r="I133">
        <v>36.17</v>
      </c>
      <c r="J133">
        <v>87.860500000000002</v>
      </c>
      <c r="O133">
        <v>105.86</v>
      </c>
      <c r="P133" t="s">
        <v>8</v>
      </c>
      <c r="Q133">
        <v>36.17</v>
      </c>
      <c r="R133">
        <v>387.17</v>
      </c>
      <c r="S133">
        <v>351</v>
      </c>
      <c r="T133">
        <v>520496020</v>
      </c>
      <c r="U133">
        <v>13219701</v>
      </c>
      <c r="V133" t="s">
        <v>79</v>
      </c>
      <c r="W133">
        <v>34995</v>
      </c>
      <c r="X133">
        <v>568803</v>
      </c>
      <c r="Y133" t="s">
        <v>80</v>
      </c>
      <c r="Z133">
        <v>36.17</v>
      </c>
      <c r="AA133">
        <v>36.200000000000003</v>
      </c>
      <c r="AB133">
        <v>17.79</v>
      </c>
      <c r="AC133" t="s">
        <v>92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412600</v>
      </c>
      <c r="AO133">
        <v>11411.05</v>
      </c>
      <c r="AP133">
        <v>261544</v>
      </c>
      <c r="AQ133">
        <v>7233.37</v>
      </c>
      <c r="AR133">
        <v>7669</v>
      </c>
      <c r="AS133">
        <v>166809</v>
      </c>
      <c r="AT133">
        <v>63.78</v>
      </c>
      <c r="AU133">
        <v>82173492</v>
      </c>
      <c r="AV133">
        <v>2.27</v>
      </c>
      <c r="AW133">
        <v>0</v>
      </c>
      <c r="AX133">
        <v>0</v>
      </c>
      <c r="AY133">
        <v>13887</v>
      </c>
      <c r="AZ133">
        <v>2712</v>
      </c>
      <c r="BA133">
        <v>0</v>
      </c>
      <c r="BB133">
        <v>0</v>
      </c>
      <c r="BC133">
        <v>48666</v>
      </c>
      <c r="BD133">
        <v>0</v>
      </c>
      <c r="BE133">
        <v>8.7100000000000009</v>
      </c>
    </row>
    <row r="134" spans="1:57" x14ac:dyDescent="0.2">
      <c r="A134" t="s">
        <v>272</v>
      </c>
      <c r="F134">
        <v>56.9</v>
      </c>
      <c r="G134">
        <v>186.35</v>
      </c>
      <c r="H134">
        <v>665.24</v>
      </c>
      <c r="I134">
        <v>702.23</v>
      </c>
      <c r="J134">
        <v>55.7423</v>
      </c>
      <c r="N134">
        <v>199.35</v>
      </c>
      <c r="O134">
        <v>739.74</v>
      </c>
      <c r="P134" t="s">
        <v>9</v>
      </c>
      <c r="Q134">
        <v>55.7423</v>
      </c>
      <c r="R134">
        <v>739.74</v>
      </c>
      <c r="S134">
        <v>683.99770000000001</v>
      </c>
      <c r="T134">
        <v>520885044</v>
      </c>
      <c r="U134">
        <v>13219834</v>
      </c>
      <c r="V134" t="s">
        <v>140</v>
      </c>
      <c r="W134">
        <v>35033</v>
      </c>
      <c r="X134">
        <v>571081</v>
      </c>
      <c r="Y134" t="s">
        <v>80</v>
      </c>
      <c r="Z134">
        <v>55.7423</v>
      </c>
      <c r="AA134">
        <v>55.868400000000001</v>
      </c>
      <c r="AB134">
        <v>676416</v>
      </c>
      <c r="AC134" t="s">
        <v>92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 t="s">
        <v>273</v>
      </c>
      <c r="F135">
        <v>56.26</v>
      </c>
      <c r="G135">
        <v>119.01</v>
      </c>
      <c r="H135">
        <v>109.1</v>
      </c>
      <c r="I135">
        <v>42.19</v>
      </c>
      <c r="J135">
        <v>129.72300000000001</v>
      </c>
      <c r="O135">
        <v>52.57</v>
      </c>
      <c r="P135" t="s">
        <v>8</v>
      </c>
      <c r="Q135">
        <v>42.19</v>
      </c>
      <c r="R135">
        <v>129.72300000000001</v>
      </c>
      <c r="S135">
        <v>87.533000000000001</v>
      </c>
      <c r="T135">
        <v>520496116</v>
      </c>
      <c r="U135">
        <v>13219506</v>
      </c>
      <c r="V135" t="s">
        <v>79</v>
      </c>
      <c r="W135">
        <v>34995</v>
      </c>
      <c r="X135">
        <v>568803</v>
      </c>
      <c r="Y135" t="s">
        <v>80</v>
      </c>
      <c r="Z135">
        <v>42.19</v>
      </c>
      <c r="AA135">
        <v>42.35</v>
      </c>
      <c r="AB135">
        <v>492.66</v>
      </c>
      <c r="AC135" t="s">
        <v>92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6892910</v>
      </c>
      <c r="AO135">
        <v>169761.72</v>
      </c>
      <c r="AP135">
        <v>49653</v>
      </c>
      <c r="AQ135">
        <v>1222.8800000000001</v>
      </c>
      <c r="AR135">
        <v>3311</v>
      </c>
      <c r="AS135">
        <v>22687</v>
      </c>
      <c r="AT135">
        <v>45.69</v>
      </c>
      <c r="AU135">
        <v>127674861</v>
      </c>
      <c r="AV135">
        <v>3.14</v>
      </c>
      <c r="AW135">
        <v>0.76</v>
      </c>
      <c r="AX135">
        <v>0</v>
      </c>
      <c r="AY135">
        <v>2675221</v>
      </c>
      <c r="AZ135">
        <v>381577</v>
      </c>
      <c r="BA135">
        <v>0</v>
      </c>
      <c r="BB135">
        <v>0</v>
      </c>
      <c r="BC135">
        <v>29175</v>
      </c>
      <c r="BD135">
        <v>0</v>
      </c>
      <c r="BE135">
        <v>0.45</v>
      </c>
    </row>
    <row r="136" spans="1:57" x14ac:dyDescent="0.2">
      <c r="A136" t="s">
        <v>274</v>
      </c>
      <c r="F136">
        <v>1173.6600000000001</v>
      </c>
      <c r="G136">
        <v>440.37</v>
      </c>
      <c r="H136">
        <v>1176.33</v>
      </c>
      <c r="I136">
        <v>124.75</v>
      </c>
      <c r="J136">
        <v>178.084</v>
      </c>
      <c r="O136">
        <v>607.74</v>
      </c>
      <c r="P136" t="s">
        <v>8</v>
      </c>
      <c r="Q136">
        <v>124.75</v>
      </c>
      <c r="R136">
        <v>1176.33</v>
      </c>
      <c r="S136">
        <v>1051.58</v>
      </c>
      <c r="T136">
        <v>520496120</v>
      </c>
      <c r="U136">
        <v>13219813</v>
      </c>
      <c r="V136" t="s">
        <v>79</v>
      </c>
      <c r="W136">
        <v>34995</v>
      </c>
      <c r="X136">
        <v>568803</v>
      </c>
      <c r="Y136" t="s">
        <v>80</v>
      </c>
      <c r="Z136">
        <v>124.75</v>
      </c>
      <c r="AA136">
        <v>125.01</v>
      </c>
      <c r="AB136">
        <v>525.44000000000005</v>
      </c>
      <c r="AC136" t="s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21285953</v>
      </c>
      <c r="AO136">
        <v>172984.35</v>
      </c>
      <c r="AP136">
        <v>144667</v>
      </c>
      <c r="AQ136">
        <v>1175.6600000000001</v>
      </c>
      <c r="AR136">
        <v>11980</v>
      </c>
      <c r="AS136">
        <v>75426</v>
      </c>
      <c r="AT136">
        <v>52.14</v>
      </c>
      <c r="AU136">
        <v>489280073</v>
      </c>
      <c r="AV136">
        <v>3.98</v>
      </c>
      <c r="AW136">
        <v>0.84</v>
      </c>
      <c r="AX136">
        <v>0</v>
      </c>
      <c r="AY136">
        <v>2841961</v>
      </c>
      <c r="AZ136">
        <v>406207</v>
      </c>
      <c r="BA136">
        <v>0</v>
      </c>
      <c r="BB136">
        <v>0</v>
      </c>
      <c r="BC136">
        <v>47821</v>
      </c>
      <c r="BD136">
        <v>0</v>
      </c>
      <c r="BE136">
        <v>0.56999999999999995</v>
      </c>
    </row>
    <row r="137" spans="1:57" x14ac:dyDescent="0.2">
      <c r="A137" t="s">
        <v>275</v>
      </c>
      <c r="F137">
        <v>2503.62</v>
      </c>
      <c r="G137">
        <v>315.27</v>
      </c>
      <c r="H137">
        <v>1177.52</v>
      </c>
      <c r="I137">
        <v>421.37</v>
      </c>
      <c r="M137">
        <v>4347.95</v>
      </c>
      <c r="O137">
        <v>412</v>
      </c>
      <c r="P137" t="s">
        <v>6</v>
      </c>
      <c r="Q137">
        <v>315.27</v>
      </c>
      <c r="R137">
        <v>4347.95</v>
      </c>
      <c r="S137">
        <v>4032.68</v>
      </c>
      <c r="T137">
        <v>520496131</v>
      </c>
      <c r="U137">
        <v>13219682</v>
      </c>
      <c r="V137" t="s">
        <v>79</v>
      </c>
      <c r="W137">
        <v>34995</v>
      </c>
      <c r="X137">
        <v>568805</v>
      </c>
      <c r="Y137" t="s">
        <v>80</v>
      </c>
      <c r="Z137">
        <v>315.27</v>
      </c>
      <c r="AA137">
        <v>316.32</v>
      </c>
      <c r="AB137">
        <v>64.489999999999995</v>
      </c>
      <c r="AC137" t="s">
        <v>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7999212</v>
      </c>
      <c r="AO137">
        <v>25373.360000000001</v>
      </c>
      <c r="AP137">
        <v>2988153</v>
      </c>
      <c r="AQ137">
        <v>9478.3700000000008</v>
      </c>
      <c r="AR137">
        <v>123874</v>
      </c>
      <c r="AS137">
        <v>2466773</v>
      </c>
      <c r="AT137">
        <v>82.55</v>
      </c>
      <c r="AU137">
        <v>262401997</v>
      </c>
      <c r="AV137">
        <v>0.83</v>
      </c>
      <c r="AW137">
        <v>0</v>
      </c>
      <c r="AX137">
        <v>0</v>
      </c>
      <c r="AY137">
        <v>12439</v>
      </c>
      <c r="AZ137">
        <v>3220</v>
      </c>
      <c r="BA137">
        <v>0</v>
      </c>
      <c r="BB137">
        <v>2243</v>
      </c>
      <c r="BC137">
        <v>320496</v>
      </c>
      <c r="BD137">
        <v>69.66</v>
      </c>
      <c r="BE137">
        <v>5.34</v>
      </c>
    </row>
    <row r="138" spans="1:57" x14ac:dyDescent="0.2">
      <c r="A138" t="s">
        <v>276</v>
      </c>
      <c r="F138">
        <v>987.02</v>
      </c>
      <c r="G138">
        <v>708.39</v>
      </c>
      <c r="H138">
        <v>30.34</v>
      </c>
      <c r="I138">
        <v>189.1</v>
      </c>
      <c r="J138">
        <v>3466.15</v>
      </c>
      <c r="O138">
        <v>581.92999999999995</v>
      </c>
      <c r="P138" t="s">
        <v>7</v>
      </c>
      <c r="Q138">
        <v>30.34</v>
      </c>
      <c r="R138">
        <v>3466.15</v>
      </c>
      <c r="S138">
        <v>3435.81</v>
      </c>
      <c r="T138">
        <v>521422469</v>
      </c>
      <c r="U138">
        <v>13219672</v>
      </c>
      <c r="V138" t="s">
        <v>144</v>
      </c>
      <c r="W138">
        <v>35102</v>
      </c>
      <c r="X138">
        <v>572387</v>
      </c>
      <c r="Y138" t="s">
        <v>80</v>
      </c>
      <c r="Z138">
        <v>30.34</v>
      </c>
      <c r="AA138">
        <v>30.36</v>
      </c>
      <c r="AB138">
        <v>32.9</v>
      </c>
      <c r="AC138" t="s">
        <v>92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480706</v>
      </c>
      <c r="AO138">
        <v>15887.92</v>
      </c>
      <c r="AP138">
        <v>205943</v>
      </c>
      <c r="AQ138">
        <v>6806.67</v>
      </c>
      <c r="AR138">
        <v>9656</v>
      </c>
      <c r="AS138">
        <v>154526</v>
      </c>
      <c r="AT138">
        <v>75.03</v>
      </c>
      <c r="AU138">
        <v>86853930</v>
      </c>
      <c r="AV138">
        <v>2.87</v>
      </c>
      <c r="AW138">
        <v>0</v>
      </c>
      <c r="AX138">
        <v>0</v>
      </c>
      <c r="AY138">
        <v>141171</v>
      </c>
      <c r="AZ138">
        <v>16256</v>
      </c>
      <c r="BA138">
        <v>0</v>
      </c>
      <c r="BB138">
        <v>4844</v>
      </c>
      <c r="BC138">
        <v>37496</v>
      </c>
      <c r="BD138">
        <v>29.8</v>
      </c>
      <c r="BE138">
        <v>2.82</v>
      </c>
    </row>
    <row r="139" spans="1:57" x14ac:dyDescent="0.2">
      <c r="A139" t="s">
        <v>277</v>
      </c>
      <c r="F139">
        <v>1555.3</v>
      </c>
      <c r="G139">
        <v>2534.6999999999998</v>
      </c>
      <c r="H139">
        <v>3257.02</v>
      </c>
      <c r="I139">
        <v>70.09</v>
      </c>
      <c r="J139">
        <v>879.03300000000002</v>
      </c>
      <c r="O139">
        <v>1253.3900000000001</v>
      </c>
      <c r="P139" t="s">
        <v>8</v>
      </c>
      <c r="Q139">
        <v>70.09</v>
      </c>
      <c r="R139">
        <v>3257.02</v>
      </c>
      <c r="S139">
        <v>3186.93</v>
      </c>
      <c r="T139">
        <v>520496228</v>
      </c>
      <c r="U139">
        <v>13219804</v>
      </c>
      <c r="V139" t="s">
        <v>79</v>
      </c>
      <c r="W139">
        <v>34995</v>
      </c>
      <c r="X139">
        <v>568803</v>
      </c>
      <c r="Y139" t="s">
        <v>80</v>
      </c>
      <c r="Z139">
        <v>70.09</v>
      </c>
      <c r="AA139">
        <v>70.41</v>
      </c>
      <c r="AB139">
        <v>31.08</v>
      </c>
      <c r="AC139" t="s">
        <v>92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1183974</v>
      </c>
      <c r="AO139">
        <v>16900.900000000001</v>
      </c>
      <c r="AP139">
        <v>443908</v>
      </c>
      <c r="AQ139">
        <v>6336.66</v>
      </c>
      <c r="AR139">
        <v>27582</v>
      </c>
      <c r="AS139">
        <v>340720</v>
      </c>
      <c r="AT139">
        <v>76.75</v>
      </c>
      <c r="AU139">
        <v>172305349</v>
      </c>
      <c r="AV139">
        <v>2.46</v>
      </c>
      <c r="AW139">
        <v>0</v>
      </c>
      <c r="AX139">
        <v>0</v>
      </c>
      <c r="AY139">
        <v>75679</v>
      </c>
      <c r="AZ139">
        <v>8081</v>
      </c>
      <c r="BA139">
        <v>0</v>
      </c>
      <c r="BB139">
        <v>0</v>
      </c>
      <c r="BC139">
        <v>41086</v>
      </c>
      <c r="BD139">
        <v>0</v>
      </c>
      <c r="BE139">
        <v>2.67</v>
      </c>
    </row>
    <row r="140" spans="1:57" x14ac:dyDescent="0.2">
      <c r="A140" t="s">
        <v>278</v>
      </c>
      <c r="F140">
        <v>2054.13</v>
      </c>
      <c r="G140">
        <v>1585.83</v>
      </c>
      <c r="I140">
        <v>960.67</v>
      </c>
      <c r="J140">
        <v>3237.24</v>
      </c>
      <c r="O140">
        <v>1732.53</v>
      </c>
      <c r="P140" t="s">
        <v>8</v>
      </c>
      <c r="Q140">
        <v>960.67</v>
      </c>
      <c r="R140">
        <v>3237.24</v>
      </c>
      <c r="S140">
        <v>2276.5700000000002</v>
      </c>
      <c r="T140">
        <v>520496284</v>
      </c>
      <c r="U140">
        <v>13219464</v>
      </c>
      <c r="V140" t="s">
        <v>79</v>
      </c>
      <c r="W140">
        <v>34995</v>
      </c>
      <c r="X140">
        <v>568803</v>
      </c>
      <c r="Y140" t="s">
        <v>80</v>
      </c>
      <c r="Z140">
        <v>960.67</v>
      </c>
      <c r="AA140">
        <v>963.81</v>
      </c>
      <c r="AB140">
        <v>174.89</v>
      </c>
      <c r="AC140" t="s">
        <v>92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14921263</v>
      </c>
      <c r="AO140">
        <v>15533.06</v>
      </c>
      <c r="AP140">
        <v>3746902</v>
      </c>
      <c r="AQ140">
        <v>3900.53</v>
      </c>
      <c r="AR140">
        <v>133261</v>
      </c>
      <c r="AS140">
        <v>3189153</v>
      </c>
      <c r="AT140">
        <v>85.11</v>
      </c>
      <c r="AU140">
        <v>2999767659</v>
      </c>
      <c r="AV140">
        <v>3.12</v>
      </c>
      <c r="AW140">
        <v>0</v>
      </c>
      <c r="AX140">
        <v>0</v>
      </c>
      <c r="AY140">
        <v>93969</v>
      </c>
      <c r="AZ140">
        <v>32092</v>
      </c>
      <c r="BA140">
        <v>0</v>
      </c>
      <c r="BB140">
        <v>0</v>
      </c>
      <c r="BC140">
        <v>149587</v>
      </c>
      <c r="BD140">
        <v>0</v>
      </c>
      <c r="BE140">
        <v>1.6</v>
      </c>
    </row>
    <row r="141" spans="1:57" x14ac:dyDescent="0.2">
      <c r="A141" t="s">
        <v>279</v>
      </c>
      <c r="F141">
        <v>570.22</v>
      </c>
      <c r="G141">
        <v>411.93</v>
      </c>
      <c r="H141">
        <v>1599.39</v>
      </c>
      <c r="I141">
        <v>1018.42</v>
      </c>
      <c r="J141">
        <v>175.41399999999999</v>
      </c>
      <c r="O141">
        <v>372.39</v>
      </c>
      <c r="P141" t="s">
        <v>9</v>
      </c>
      <c r="Q141">
        <v>175.41399999999999</v>
      </c>
      <c r="R141">
        <v>1599.39</v>
      </c>
      <c r="S141">
        <v>1423.9760000000001</v>
      </c>
      <c r="T141">
        <v>520885131</v>
      </c>
      <c r="U141">
        <v>13219732</v>
      </c>
      <c r="V141" t="s">
        <v>140</v>
      </c>
      <c r="W141">
        <v>35033</v>
      </c>
      <c r="X141">
        <v>571081</v>
      </c>
      <c r="Y141" t="s">
        <v>80</v>
      </c>
      <c r="Z141">
        <v>175.41399999999999</v>
      </c>
      <c r="AA141">
        <v>176.971</v>
      </c>
      <c r="AB141">
        <v>283900</v>
      </c>
      <c r="AC141" t="s">
        <v>92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 t="s">
        <v>280</v>
      </c>
      <c r="G142">
        <v>636.95000000000005</v>
      </c>
      <c r="H142">
        <v>880.36</v>
      </c>
      <c r="I142">
        <v>1284.74</v>
      </c>
      <c r="J142">
        <v>645.66499999999996</v>
      </c>
      <c r="P142" t="s">
        <v>6</v>
      </c>
      <c r="Q142">
        <v>636.95000000000005</v>
      </c>
      <c r="R142">
        <v>1284.74</v>
      </c>
      <c r="S142">
        <v>647.79</v>
      </c>
      <c r="T142">
        <v>520495597</v>
      </c>
      <c r="U142">
        <v>13219667</v>
      </c>
      <c r="V142" t="s">
        <v>79</v>
      </c>
      <c r="W142">
        <v>34995</v>
      </c>
      <c r="X142">
        <v>568805</v>
      </c>
      <c r="Y142" t="s">
        <v>80</v>
      </c>
      <c r="Z142">
        <v>636.95000000000005</v>
      </c>
      <c r="AA142">
        <v>638.55999999999995</v>
      </c>
      <c r="AB142">
        <v>505.51</v>
      </c>
      <c r="AC142" t="s">
        <v>92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8190821</v>
      </c>
      <c r="AO142">
        <v>12891.11</v>
      </c>
      <c r="AP142">
        <v>1944912</v>
      </c>
      <c r="AQ142">
        <v>3061</v>
      </c>
      <c r="AR142">
        <v>123944</v>
      </c>
      <c r="AS142">
        <v>1189811</v>
      </c>
      <c r="AT142">
        <v>61.18</v>
      </c>
      <c r="AU142">
        <v>1440189559</v>
      </c>
      <c r="AV142">
        <v>2.27</v>
      </c>
      <c r="AW142">
        <v>0.94</v>
      </c>
      <c r="AX142">
        <v>0</v>
      </c>
      <c r="AY142">
        <v>2552775</v>
      </c>
      <c r="AZ142">
        <v>622818</v>
      </c>
      <c r="BA142">
        <v>0</v>
      </c>
      <c r="BB142">
        <v>517900</v>
      </c>
      <c r="BC142">
        <v>500479</v>
      </c>
      <c r="BD142">
        <v>83.15</v>
      </c>
      <c r="BE142">
        <v>2.31</v>
      </c>
    </row>
    <row r="143" spans="1:57" x14ac:dyDescent="0.2">
      <c r="A143" t="s">
        <v>281</v>
      </c>
      <c r="G143">
        <v>4972.5600000000004</v>
      </c>
      <c r="I143">
        <v>4243.0200000000004</v>
      </c>
      <c r="P143" t="s">
        <v>8</v>
      </c>
      <c r="Q143">
        <v>4243.0200000000004</v>
      </c>
      <c r="R143">
        <v>4972.5600000000004</v>
      </c>
      <c r="S143">
        <v>729.54</v>
      </c>
      <c r="T143">
        <v>520495750</v>
      </c>
      <c r="U143">
        <v>13219757</v>
      </c>
      <c r="V143" t="s">
        <v>79</v>
      </c>
      <c r="W143">
        <v>34995</v>
      </c>
      <c r="X143">
        <v>568803</v>
      </c>
      <c r="Y143" t="s">
        <v>80</v>
      </c>
      <c r="Z143">
        <v>4243.0200000000004</v>
      </c>
      <c r="AA143">
        <v>4249.1099999999997</v>
      </c>
      <c r="AB143">
        <v>244.61</v>
      </c>
      <c r="AC143" t="s">
        <v>92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30655651</v>
      </c>
      <c r="AO143">
        <v>7225.1</v>
      </c>
      <c r="AP143">
        <v>9319847</v>
      </c>
      <c r="AQ143">
        <v>2196.56</v>
      </c>
      <c r="AR143">
        <v>405092</v>
      </c>
      <c r="AS143">
        <v>7906479</v>
      </c>
      <c r="AT143">
        <v>84.83</v>
      </c>
      <c r="AU143">
        <v>5507660065</v>
      </c>
      <c r="AV143">
        <v>1.3</v>
      </c>
      <c r="AW143">
        <v>0</v>
      </c>
      <c r="AX143">
        <v>0</v>
      </c>
      <c r="AY143">
        <v>167555</v>
      </c>
      <c r="AZ143">
        <v>11674</v>
      </c>
      <c r="BA143">
        <v>0</v>
      </c>
      <c r="BB143">
        <v>0</v>
      </c>
      <c r="BC143">
        <v>542682</v>
      </c>
      <c r="BD143">
        <v>0</v>
      </c>
      <c r="BE143">
        <v>2.85</v>
      </c>
    </row>
    <row r="144" spans="1:57" x14ac:dyDescent="0.2">
      <c r="A144" t="s">
        <v>282</v>
      </c>
      <c r="G144">
        <v>4.4400000000000004</v>
      </c>
      <c r="I144">
        <v>3.37</v>
      </c>
      <c r="J144">
        <v>3.3317299999999999</v>
      </c>
      <c r="P144" t="s">
        <v>9</v>
      </c>
      <c r="Q144">
        <v>3.3317299999999999</v>
      </c>
      <c r="R144">
        <v>4.4400000000000004</v>
      </c>
      <c r="S144">
        <v>1.1082700000000001</v>
      </c>
      <c r="T144">
        <v>520884893</v>
      </c>
      <c r="U144">
        <v>13219484</v>
      </c>
      <c r="V144" t="s">
        <v>140</v>
      </c>
      <c r="W144">
        <v>35033</v>
      </c>
      <c r="X144">
        <v>571081</v>
      </c>
      <c r="Y144" t="s">
        <v>80</v>
      </c>
      <c r="Z144">
        <v>3.3317299999999999</v>
      </c>
      <c r="AA144">
        <v>3.3488899999999999</v>
      </c>
      <c r="AB144">
        <v>280944</v>
      </c>
      <c r="AC144" t="s">
        <v>81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">
      <c r="A145" t="s">
        <v>283</v>
      </c>
      <c r="G145">
        <v>608.53</v>
      </c>
      <c r="I145">
        <v>197.79</v>
      </c>
      <c r="P145" t="s">
        <v>8</v>
      </c>
      <c r="Q145">
        <v>197.79</v>
      </c>
      <c r="R145">
        <v>608.53</v>
      </c>
      <c r="S145">
        <v>410.74</v>
      </c>
      <c r="T145">
        <v>520495996</v>
      </c>
      <c r="U145">
        <v>13219491</v>
      </c>
      <c r="V145" t="s">
        <v>79</v>
      </c>
      <c r="W145">
        <v>34995</v>
      </c>
      <c r="X145">
        <v>568803</v>
      </c>
      <c r="Y145" t="s">
        <v>80</v>
      </c>
      <c r="Z145">
        <v>197.79</v>
      </c>
      <c r="AA145">
        <v>197.96</v>
      </c>
      <c r="AB145">
        <v>59.21</v>
      </c>
      <c r="AC145" t="s">
        <v>92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1945846</v>
      </c>
      <c r="AO145">
        <v>9840.92</v>
      </c>
      <c r="AP145">
        <v>695904</v>
      </c>
      <c r="AQ145">
        <v>3519.47</v>
      </c>
      <c r="AR145">
        <v>32213</v>
      </c>
      <c r="AS145">
        <v>462786</v>
      </c>
      <c r="AT145">
        <v>66.5</v>
      </c>
      <c r="AU145">
        <v>878090830</v>
      </c>
      <c r="AV145">
        <v>4.4400000000000004</v>
      </c>
      <c r="AW145">
        <v>0</v>
      </c>
      <c r="AX145">
        <v>0</v>
      </c>
      <c r="AY145">
        <v>97727</v>
      </c>
      <c r="AZ145">
        <v>26075</v>
      </c>
      <c r="BA145">
        <v>0</v>
      </c>
      <c r="BB145">
        <v>0</v>
      </c>
      <c r="BC145">
        <v>81126</v>
      </c>
      <c r="BD145">
        <v>0</v>
      </c>
      <c r="BE145">
        <v>4.05</v>
      </c>
    </row>
    <row r="146" spans="1:57" x14ac:dyDescent="0.2">
      <c r="A146" t="s">
        <v>284</v>
      </c>
      <c r="G146">
        <v>410.87</v>
      </c>
      <c r="I146">
        <v>521.65</v>
      </c>
      <c r="J146">
        <v>552.24800000000005</v>
      </c>
      <c r="K146">
        <v>1370.64</v>
      </c>
      <c r="L146">
        <v>792.75</v>
      </c>
      <c r="M146">
        <v>1650.1</v>
      </c>
      <c r="N146">
        <v>4075.45</v>
      </c>
      <c r="O146">
        <v>443.3</v>
      </c>
      <c r="P146" t="s">
        <v>6</v>
      </c>
      <c r="Q146">
        <v>410.87</v>
      </c>
      <c r="R146">
        <v>4075.45</v>
      </c>
      <c r="S146">
        <v>3664.58</v>
      </c>
      <c r="T146">
        <v>520495997</v>
      </c>
      <c r="U146">
        <v>13219510</v>
      </c>
      <c r="V146" t="s">
        <v>79</v>
      </c>
      <c r="W146">
        <v>34995</v>
      </c>
      <c r="X146">
        <v>568805</v>
      </c>
      <c r="Y146" t="s">
        <v>80</v>
      </c>
      <c r="Z146">
        <v>410.87</v>
      </c>
      <c r="AA146">
        <v>411.35</v>
      </c>
      <c r="AB146">
        <v>70.709999999999994</v>
      </c>
      <c r="AC146" t="s">
        <v>81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3659811</v>
      </c>
      <c r="AO146">
        <v>8908.57</v>
      </c>
      <c r="AP146">
        <v>1719142</v>
      </c>
      <c r="AQ146">
        <v>4184.67</v>
      </c>
      <c r="AR146">
        <v>92558</v>
      </c>
      <c r="AS146">
        <v>1152984</v>
      </c>
      <c r="AT146">
        <v>67.069999999999993</v>
      </c>
      <c r="AU146">
        <v>526374988</v>
      </c>
      <c r="AV146">
        <v>1.28</v>
      </c>
      <c r="AW146">
        <v>0</v>
      </c>
      <c r="AX146">
        <v>0</v>
      </c>
      <c r="AY146">
        <v>92000</v>
      </c>
      <c r="AZ146">
        <v>24552</v>
      </c>
      <c r="BA146">
        <v>0</v>
      </c>
      <c r="BB146">
        <v>19823</v>
      </c>
      <c r="BC146">
        <v>255275</v>
      </c>
      <c r="BD146">
        <v>80.739999999999995</v>
      </c>
      <c r="BE146">
        <v>6.58</v>
      </c>
    </row>
    <row r="147" spans="1:57" x14ac:dyDescent="0.2">
      <c r="A147" t="s">
        <v>285</v>
      </c>
      <c r="G147">
        <v>1159.49</v>
      </c>
      <c r="J147">
        <v>1195.48</v>
      </c>
      <c r="O147">
        <v>1467.76</v>
      </c>
      <c r="P147" t="s">
        <v>6</v>
      </c>
      <c r="Q147">
        <v>1159.49</v>
      </c>
      <c r="R147">
        <v>1467.76</v>
      </c>
      <c r="S147">
        <v>308.27</v>
      </c>
      <c r="T147">
        <v>520495999</v>
      </c>
      <c r="U147">
        <v>13219829</v>
      </c>
      <c r="V147" t="s">
        <v>79</v>
      </c>
      <c r="W147">
        <v>34995</v>
      </c>
      <c r="X147">
        <v>568805</v>
      </c>
      <c r="Y147" t="s">
        <v>80</v>
      </c>
      <c r="Z147">
        <v>1159.49</v>
      </c>
      <c r="AA147">
        <v>1160.75</v>
      </c>
      <c r="AB147">
        <v>149.5</v>
      </c>
      <c r="AC147" t="s">
        <v>92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6808054</v>
      </c>
      <c r="AO147">
        <v>5871.93</v>
      </c>
      <c r="AP147">
        <v>3240373</v>
      </c>
      <c r="AQ147">
        <v>2794.81</v>
      </c>
      <c r="AR147">
        <v>128623</v>
      </c>
      <c r="AS147">
        <v>2423450</v>
      </c>
      <c r="AT147">
        <v>74.790000000000006</v>
      </c>
      <c r="AU147">
        <v>1145071518</v>
      </c>
      <c r="AV147">
        <v>0.99</v>
      </c>
      <c r="AW147">
        <v>0</v>
      </c>
      <c r="AX147">
        <v>0</v>
      </c>
      <c r="AY147">
        <v>100499</v>
      </c>
      <c r="AZ147">
        <v>26823</v>
      </c>
      <c r="BA147">
        <v>0</v>
      </c>
      <c r="BB147">
        <v>21793</v>
      </c>
      <c r="BC147">
        <v>381331</v>
      </c>
      <c r="BD147">
        <v>81.25</v>
      </c>
      <c r="BE147">
        <v>5.35</v>
      </c>
    </row>
    <row r="148" spans="1:57" x14ac:dyDescent="0.2">
      <c r="A148" t="s">
        <v>286</v>
      </c>
      <c r="G148">
        <v>1079.54</v>
      </c>
      <c r="J148">
        <v>2451.62</v>
      </c>
      <c r="K148">
        <v>3190.59</v>
      </c>
      <c r="L148">
        <v>2456.4299999999998</v>
      </c>
      <c r="M148">
        <v>3495.05</v>
      </c>
      <c r="O148">
        <v>3656.22</v>
      </c>
      <c r="P148" t="s">
        <v>6</v>
      </c>
      <c r="Q148">
        <v>1079.54</v>
      </c>
      <c r="R148">
        <v>3656.22</v>
      </c>
      <c r="S148">
        <v>2576.6799999999998</v>
      </c>
      <c r="T148">
        <v>520496001</v>
      </c>
      <c r="U148">
        <v>13219507</v>
      </c>
      <c r="V148" t="s">
        <v>79</v>
      </c>
      <c r="W148">
        <v>34995</v>
      </c>
      <c r="X148">
        <v>568805</v>
      </c>
      <c r="Y148" t="s">
        <v>80</v>
      </c>
      <c r="Z148">
        <v>1079.54</v>
      </c>
      <c r="AA148">
        <v>1080.07</v>
      </c>
      <c r="AB148">
        <v>143.94</v>
      </c>
      <c r="AC148" t="s">
        <v>81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5961311</v>
      </c>
      <c r="AO148">
        <v>5522.34</v>
      </c>
      <c r="AP148">
        <v>3034513</v>
      </c>
      <c r="AQ148">
        <v>2811.06</v>
      </c>
      <c r="AR148">
        <v>131255</v>
      </c>
      <c r="AS148">
        <v>2193845</v>
      </c>
      <c r="AT148">
        <v>72.3</v>
      </c>
      <c r="AU148">
        <v>865675303</v>
      </c>
      <c r="AV148">
        <v>0.8</v>
      </c>
      <c r="AW148">
        <v>0</v>
      </c>
      <c r="AX148">
        <v>0</v>
      </c>
      <c r="AY148">
        <v>94772</v>
      </c>
      <c r="AZ148">
        <v>25300</v>
      </c>
      <c r="BA148">
        <v>0</v>
      </c>
      <c r="BB148">
        <v>20467</v>
      </c>
      <c r="BC148">
        <v>370951</v>
      </c>
      <c r="BD148">
        <v>80.900000000000006</v>
      </c>
      <c r="BE148">
        <v>5.68</v>
      </c>
    </row>
    <row r="149" spans="1:57" x14ac:dyDescent="0.2">
      <c r="A149" t="s">
        <v>287</v>
      </c>
      <c r="G149">
        <v>1054.4100000000001</v>
      </c>
      <c r="I149">
        <v>795.5</v>
      </c>
      <c r="J149">
        <v>416.83199999999999</v>
      </c>
      <c r="N149">
        <v>2010.94</v>
      </c>
      <c r="P149" t="s">
        <v>9</v>
      </c>
      <c r="Q149">
        <v>416.83199999999999</v>
      </c>
      <c r="R149">
        <v>2010.94</v>
      </c>
      <c r="S149">
        <v>1594.1079999999999</v>
      </c>
      <c r="T149">
        <v>520884991</v>
      </c>
      <c r="U149">
        <v>13219548</v>
      </c>
      <c r="V149" t="s">
        <v>140</v>
      </c>
      <c r="W149">
        <v>35033</v>
      </c>
      <c r="X149">
        <v>571081</v>
      </c>
      <c r="Y149" t="s">
        <v>80</v>
      </c>
      <c r="Z149">
        <v>416.83199999999999</v>
      </c>
      <c r="AA149">
        <v>417.90800000000002</v>
      </c>
      <c r="AB149">
        <v>309756</v>
      </c>
      <c r="AC149" t="s">
        <v>81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 t="s">
        <v>288</v>
      </c>
      <c r="G150">
        <v>4506.75</v>
      </c>
      <c r="J150">
        <v>390.084</v>
      </c>
      <c r="O150">
        <v>1736.9</v>
      </c>
      <c r="P150" t="s">
        <v>9</v>
      </c>
      <c r="Q150">
        <v>390.084</v>
      </c>
      <c r="R150">
        <v>4506.75</v>
      </c>
      <c r="S150">
        <v>4116.6660000000002</v>
      </c>
      <c r="T150">
        <v>520885060</v>
      </c>
      <c r="U150">
        <v>13219802</v>
      </c>
      <c r="V150" t="s">
        <v>140</v>
      </c>
      <c r="W150">
        <v>35033</v>
      </c>
      <c r="X150">
        <v>571081</v>
      </c>
      <c r="Y150" t="s">
        <v>80</v>
      </c>
      <c r="Z150">
        <v>390.084</v>
      </c>
      <c r="AA150">
        <v>390.37599999999998</v>
      </c>
      <c r="AB150">
        <v>591476</v>
      </c>
      <c r="AC150" t="s">
        <v>92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13"/>
  <sheetViews>
    <sheetView workbookViewId="0"/>
  </sheetViews>
  <sheetFormatPr baseColWidth="10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289</v>
      </c>
      <c r="B2">
        <v>142.91</v>
      </c>
      <c r="C2">
        <v>170.33</v>
      </c>
      <c r="D2">
        <v>343.46</v>
      </c>
      <c r="E2">
        <v>142.93</v>
      </c>
      <c r="F2">
        <v>170.34</v>
      </c>
      <c r="G2">
        <v>143.07</v>
      </c>
      <c r="H2">
        <v>219.06</v>
      </c>
      <c r="I2">
        <v>142.13</v>
      </c>
      <c r="J2">
        <v>413724</v>
      </c>
      <c r="K2">
        <v>142.97</v>
      </c>
      <c r="L2">
        <v>170.49</v>
      </c>
      <c r="M2">
        <v>342.97</v>
      </c>
      <c r="N2">
        <v>143.12</v>
      </c>
      <c r="O2">
        <v>170.33</v>
      </c>
      <c r="P2" t="s">
        <v>8</v>
      </c>
      <c r="Q2">
        <v>142.13</v>
      </c>
      <c r="R2">
        <v>413724</v>
      </c>
      <c r="S2">
        <v>413581.87</v>
      </c>
      <c r="T2">
        <v>520495544</v>
      </c>
      <c r="U2">
        <v>13219641</v>
      </c>
      <c r="V2" t="s">
        <v>79</v>
      </c>
      <c r="W2">
        <v>34995</v>
      </c>
      <c r="X2">
        <v>568803</v>
      </c>
      <c r="Y2" t="s">
        <v>80</v>
      </c>
      <c r="Z2">
        <v>448.75</v>
      </c>
      <c r="AA2">
        <v>449.3</v>
      </c>
      <c r="AB2">
        <v>142.13</v>
      </c>
      <c r="AC2" t="s">
        <v>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10706417</v>
      </c>
      <c r="AO2">
        <v>23874.71</v>
      </c>
      <c r="AP2">
        <v>2563402</v>
      </c>
      <c r="AQ2">
        <v>5716.24</v>
      </c>
      <c r="AR2">
        <v>120265</v>
      </c>
      <c r="AS2">
        <v>1866223</v>
      </c>
      <c r="AT2">
        <v>72.8</v>
      </c>
      <c r="AU2">
        <v>1559755640</v>
      </c>
      <c r="AV2">
        <v>3.48</v>
      </c>
      <c r="AW2">
        <v>0</v>
      </c>
      <c r="AX2">
        <v>0</v>
      </c>
      <c r="AY2">
        <v>470093</v>
      </c>
      <c r="AZ2">
        <v>36616</v>
      </c>
      <c r="BA2">
        <v>0</v>
      </c>
      <c r="BB2">
        <v>0</v>
      </c>
      <c r="BC2">
        <v>308744</v>
      </c>
      <c r="BD2">
        <v>0</v>
      </c>
      <c r="BE2">
        <v>5.0599999999999996</v>
      </c>
    </row>
    <row r="3" spans="1:57" x14ac:dyDescent="0.2">
      <c r="A3" t="s">
        <v>290</v>
      </c>
      <c r="B3">
        <v>122.18</v>
      </c>
      <c r="C3">
        <v>118.34</v>
      </c>
      <c r="D3">
        <v>265.54000000000002</v>
      </c>
      <c r="E3">
        <v>122.32</v>
      </c>
      <c r="F3">
        <v>118.35</v>
      </c>
      <c r="G3">
        <v>122.25</v>
      </c>
      <c r="H3">
        <v>120.64</v>
      </c>
      <c r="I3">
        <v>118.32</v>
      </c>
      <c r="J3">
        <v>352764</v>
      </c>
      <c r="K3">
        <v>122.15</v>
      </c>
      <c r="L3">
        <v>118.34</v>
      </c>
      <c r="M3">
        <v>265.51</v>
      </c>
      <c r="N3">
        <v>122.32</v>
      </c>
      <c r="O3">
        <v>118.4</v>
      </c>
      <c r="P3" t="s">
        <v>8</v>
      </c>
      <c r="Q3">
        <v>118.32</v>
      </c>
      <c r="R3">
        <v>352764</v>
      </c>
      <c r="S3">
        <v>352645.68</v>
      </c>
      <c r="T3">
        <v>520495546</v>
      </c>
      <c r="U3">
        <v>13219623</v>
      </c>
      <c r="V3" t="s">
        <v>79</v>
      </c>
      <c r="W3">
        <v>34995</v>
      </c>
      <c r="X3">
        <v>568803</v>
      </c>
      <c r="Y3" t="s">
        <v>80</v>
      </c>
      <c r="Z3">
        <v>205.11</v>
      </c>
      <c r="AA3">
        <v>205.37</v>
      </c>
      <c r="AB3">
        <v>118.32</v>
      </c>
      <c r="AC3" t="s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4479905</v>
      </c>
      <c r="AO3">
        <v>21872.9</v>
      </c>
      <c r="AP3">
        <v>1341424</v>
      </c>
      <c r="AQ3">
        <v>6549.43</v>
      </c>
      <c r="AR3">
        <v>73267</v>
      </c>
      <c r="AS3">
        <v>929718</v>
      </c>
      <c r="AT3">
        <v>69.31</v>
      </c>
      <c r="AU3">
        <v>772688018</v>
      </c>
      <c r="AV3">
        <v>3.77</v>
      </c>
      <c r="AW3">
        <v>0</v>
      </c>
      <c r="AX3">
        <v>0</v>
      </c>
      <c r="AY3">
        <v>448652</v>
      </c>
      <c r="AZ3">
        <v>35508</v>
      </c>
      <c r="BA3">
        <v>0</v>
      </c>
      <c r="BB3">
        <v>0</v>
      </c>
      <c r="BC3">
        <v>176608</v>
      </c>
      <c r="BD3">
        <v>0</v>
      </c>
      <c r="BE3">
        <v>5.01</v>
      </c>
    </row>
    <row r="4" spans="1:57" x14ac:dyDescent="0.2">
      <c r="A4" t="s">
        <v>138</v>
      </c>
      <c r="B4">
        <v>325.33</v>
      </c>
      <c r="C4">
        <v>337.5</v>
      </c>
      <c r="E4">
        <v>325.23</v>
      </c>
      <c r="F4">
        <v>337.43</v>
      </c>
      <c r="G4">
        <v>325.18</v>
      </c>
      <c r="I4">
        <v>272.95</v>
      </c>
      <c r="J4">
        <v>567876</v>
      </c>
      <c r="K4">
        <v>325.25</v>
      </c>
      <c r="L4">
        <v>337.49</v>
      </c>
      <c r="N4">
        <v>325.18</v>
      </c>
      <c r="O4">
        <v>337.35</v>
      </c>
      <c r="P4" t="s">
        <v>8</v>
      </c>
      <c r="Q4">
        <v>272.95</v>
      </c>
      <c r="R4">
        <v>567876</v>
      </c>
      <c r="S4">
        <v>567603.05000000005</v>
      </c>
      <c r="T4">
        <v>520495548</v>
      </c>
      <c r="U4">
        <v>13219699</v>
      </c>
      <c r="V4" t="s">
        <v>79</v>
      </c>
      <c r="W4">
        <v>34995</v>
      </c>
      <c r="X4">
        <v>568803</v>
      </c>
      <c r="Y4" t="s">
        <v>80</v>
      </c>
      <c r="Z4">
        <v>3038.7</v>
      </c>
      <c r="AA4">
        <v>3041.45</v>
      </c>
      <c r="AB4">
        <v>272.95</v>
      </c>
      <c r="AC4" t="s">
        <v>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34465819</v>
      </c>
      <c r="AO4">
        <v>11343.74</v>
      </c>
      <c r="AP4">
        <v>11323110</v>
      </c>
      <c r="AQ4">
        <v>3726.78</v>
      </c>
      <c r="AR4">
        <v>410175</v>
      </c>
      <c r="AS4">
        <v>8984530</v>
      </c>
      <c r="AT4">
        <v>79.349999999999994</v>
      </c>
      <c r="AU4">
        <v>6438768320</v>
      </c>
      <c r="AV4">
        <v>2.12</v>
      </c>
      <c r="AW4">
        <v>0</v>
      </c>
      <c r="AX4">
        <v>0</v>
      </c>
      <c r="AY4">
        <v>576564</v>
      </c>
      <c r="AZ4">
        <v>40956</v>
      </c>
      <c r="BA4">
        <v>0</v>
      </c>
      <c r="BB4">
        <v>0</v>
      </c>
      <c r="BC4">
        <v>881952</v>
      </c>
      <c r="BD4">
        <v>0</v>
      </c>
      <c r="BE4">
        <v>3.69</v>
      </c>
    </row>
    <row r="5" spans="1:57" x14ac:dyDescent="0.2">
      <c r="A5" t="s">
        <v>141</v>
      </c>
      <c r="B5">
        <v>45.17</v>
      </c>
      <c r="C5">
        <v>47.25</v>
      </c>
      <c r="D5">
        <v>183.91</v>
      </c>
      <c r="E5">
        <v>45.18</v>
      </c>
      <c r="F5">
        <v>47.27</v>
      </c>
      <c r="G5">
        <v>45.17</v>
      </c>
      <c r="H5">
        <v>51.25</v>
      </c>
      <c r="I5">
        <v>39.11</v>
      </c>
      <c r="J5">
        <v>277152</v>
      </c>
      <c r="K5">
        <v>45.17</v>
      </c>
      <c r="L5">
        <v>47.25</v>
      </c>
      <c r="M5">
        <v>183.98</v>
      </c>
      <c r="N5">
        <v>45.18</v>
      </c>
      <c r="O5">
        <v>47.27</v>
      </c>
      <c r="P5" t="s">
        <v>8</v>
      </c>
      <c r="Q5">
        <v>39.11</v>
      </c>
      <c r="R5">
        <v>277152</v>
      </c>
      <c r="S5">
        <v>277112.89</v>
      </c>
      <c r="T5">
        <v>520495554</v>
      </c>
      <c r="U5">
        <v>13219543</v>
      </c>
      <c r="V5" t="s">
        <v>79</v>
      </c>
      <c r="W5">
        <v>34995</v>
      </c>
      <c r="X5">
        <v>568803</v>
      </c>
      <c r="Y5" t="s">
        <v>80</v>
      </c>
      <c r="Z5">
        <v>93.79</v>
      </c>
      <c r="AA5">
        <v>93.86</v>
      </c>
      <c r="AB5">
        <v>39.11</v>
      </c>
      <c r="AC5" t="s">
        <v>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1789145</v>
      </c>
      <c r="AO5">
        <v>19098.95</v>
      </c>
      <c r="AP5">
        <v>594721</v>
      </c>
      <c r="AQ5">
        <v>6348.59</v>
      </c>
      <c r="AR5">
        <v>32405</v>
      </c>
      <c r="AS5">
        <v>386721</v>
      </c>
      <c r="AT5">
        <v>65.03</v>
      </c>
      <c r="AU5">
        <v>404461703</v>
      </c>
      <c r="AV5">
        <v>4.32</v>
      </c>
      <c r="AW5">
        <v>0</v>
      </c>
      <c r="AX5">
        <v>0</v>
      </c>
      <c r="AY5">
        <v>184862</v>
      </c>
      <c r="AZ5">
        <v>20597</v>
      </c>
      <c r="BA5">
        <v>0</v>
      </c>
      <c r="BB5">
        <v>0</v>
      </c>
      <c r="BC5">
        <v>154093</v>
      </c>
      <c r="BD5">
        <v>0</v>
      </c>
      <c r="BE5">
        <v>9.39</v>
      </c>
    </row>
    <row r="6" spans="1:57" x14ac:dyDescent="0.2">
      <c r="A6" t="s">
        <v>143</v>
      </c>
      <c r="B6">
        <v>55.4</v>
      </c>
      <c r="C6">
        <v>52.16</v>
      </c>
      <c r="D6">
        <v>137.65</v>
      </c>
      <c r="E6">
        <v>55.43</v>
      </c>
      <c r="F6">
        <v>52.17</v>
      </c>
      <c r="G6">
        <v>55.4</v>
      </c>
      <c r="H6">
        <v>49.66</v>
      </c>
      <c r="I6">
        <v>51.36</v>
      </c>
      <c r="J6">
        <v>286444</v>
      </c>
      <c r="K6">
        <v>55.54</v>
      </c>
      <c r="L6">
        <v>52.16</v>
      </c>
      <c r="M6">
        <v>137.65</v>
      </c>
      <c r="N6">
        <v>55.55</v>
      </c>
      <c r="O6">
        <v>52.16</v>
      </c>
      <c r="P6" t="s">
        <v>7</v>
      </c>
      <c r="Q6">
        <v>49.66</v>
      </c>
      <c r="R6">
        <v>286444</v>
      </c>
      <c r="S6">
        <v>286394.34000000003</v>
      </c>
      <c r="T6">
        <v>521422137</v>
      </c>
      <c r="U6">
        <v>13219843</v>
      </c>
      <c r="V6" t="s">
        <v>144</v>
      </c>
      <c r="W6">
        <v>35102</v>
      </c>
      <c r="X6">
        <v>572387</v>
      </c>
      <c r="Y6" t="s">
        <v>80</v>
      </c>
      <c r="Z6">
        <v>70.930000000000007</v>
      </c>
      <c r="AA6">
        <v>71.12</v>
      </c>
      <c r="AB6">
        <v>49.66</v>
      </c>
      <c r="AC6" t="s">
        <v>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1654622</v>
      </c>
      <c r="AO6">
        <v>23372.17</v>
      </c>
      <c r="AP6">
        <v>553319</v>
      </c>
      <c r="AQ6">
        <v>7815.84</v>
      </c>
      <c r="AR6">
        <v>37897</v>
      </c>
      <c r="AS6">
        <v>392524</v>
      </c>
      <c r="AT6">
        <v>70.94</v>
      </c>
      <c r="AU6">
        <v>203020646</v>
      </c>
      <c r="AV6">
        <v>2.87</v>
      </c>
      <c r="AW6">
        <v>0</v>
      </c>
      <c r="AX6">
        <v>0</v>
      </c>
      <c r="AY6">
        <v>219952</v>
      </c>
      <c r="AZ6">
        <v>21873</v>
      </c>
      <c r="BA6">
        <v>0</v>
      </c>
      <c r="BB6">
        <v>14449</v>
      </c>
      <c r="BC6">
        <v>139055</v>
      </c>
      <c r="BD6">
        <v>66.06</v>
      </c>
      <c r="BE6">
        <v>8.4600000000000009</v>
      </c>
    </row>
    <row r="7" spans="1:57" x14ac:dyDescent="0.2">
      <c r="A7" t="s">
        <v>145</v>
      </c>
      <c r="B7">
        <v>83.27</v>
      </c>
      <c r="C7">
        <v>86.02</v>
      </c>
      <c r="D7">
        <v>330.29</v>
      </c>
      <c r="E7">
        <v>83.28</v>
      </c>
      <c r="F7">
        <v>86.02</v>
      </c>
      <c r="G7">
        <v>83.2</v>
      </c>
      <c r="H7">
        <v>50.31</v>
      </c>
      <c r="I7">
        <v>44.32</v>
      </c>
      <c r="J7">
        <v>322176</v>
      </c>
      <c r="K7">
        <v>83.21</v>
      </c>
      <c r="L7">
        <v>86.02</v>
      </c>
      <c r="M7">
        <v>329.89</v>
      </c>
      <c r="N7">
        <v>83.21</v>
      </c>
      <c r="O7">
        <v>86.03</v>
      </c>
      <c r="P7" t="s">
        <v>8</v>
      </c>
      <c r="Q7">
        <v>44.32</v>
      </c>
      <c r="R7">
        <v>322176</v>
      </c>
      <c r="S7">
        <v>322131.68</v>
      </c>
      <c r="T7">
        <v>520495562</v>
      </c>
      <c r="U7">
        <v>13219463</v>
      </c>
      <c r="V7" t="s">
        <v>79</v>
      </c>
      <c r="W7">
        <v>34995</v>
      </c>
      <c r="X7">
        <v>568803</v>
      </c>
      <c r="Y7" t="s">
        <v>80</v>
      </c>
      <c r="Z7">
        <v>152.80000000000001</v>
      </c>
      <c r="AA7">
        <v>153.09</v>
      </c>
      <c r="AB7">
        <v>44.32</v>
      </c>
      <c r="AC7" t="s">
        <v>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2547720</v>
      </c>
      <c r="AO7">
        <v>16687.189999999999</v>
      </c>
      <c r="AP7">
        <v>927357</v>
      </c>
      <c r="AQ7">
        <v>6074.05</v>
      </c>
      <c r="AR7">
        <v>33323</v>
      </c>
      <c r="AS7">
        <v>687845</v>
      </c>
      <c r="AT7">
        <v>74.17</v>
      </c>
      <c r="AU7">
        <v>685082536</v>
      </c>
      <c r="AV7">
        <v>4.49</v>
      </c>
      <c r="AW7">
        <v>0</v>
      </c>
      <c r="AX7">
        <v>0</v>
      </c>
      <c r="AY7">
        <v>207016</v>
      </c>
      <c r="AZ7">
        <v>20898</v>
      </c>
      <c r="BA7">
        <v>0</v>
      </c>
      <c r="BB7">
        <v>0</v>
      </c>
      <c r="BC7">
        <v>171269</v>
      </c>
      <c r="BD7">
        <v>0</v>
      </c>
      <c r="BE7">
        <v>7.29</v>
      </c>
    </row>
    <row r="8" spans="1:57" x14ac:dyDescent="0.2">
      <c r="A8" t="s">
        <v>147</v>
      </c>
      <c r="B8">
        <v>198.86</v>
      </c>
      <c r="C8">
        <v>239.58</v>
      </c>
      <c r="E8">
        <v>198.88</v>
      </c>
      <c r="F8">
        <v>239.49</v>
      </c>
      <c r="G8">
        <v>198.86</v>
      </c>
      <c r="I8">
        <v>187.84</v>
      </c>
      <c r="J8">
        <v>473324</v>
      </c>
      <c r="K8">
        <v>198.91</v>
      </c>
      <c r="L8">
        <v>239.48</v>
      </c>
      <c r="N8">
        <v>198.88</v>
      </c>
      <c r="O8">
        <v>239.49</v>
      </c>
      <c r="P8" t="s">
        <v>8</v>
      </c>
      <c r="Q8">
        <v>187.84</v>
      </c>
      <c r="R8">
        <v>473324</v>
      </c>
      <c r="S8">
        <v>473136.16</v>
      </c>
      <c r="T8">
        <v>520495566</v>
      </c>
      <c r="U8">
        <v>13219493</v>
      </c>
      <c r="V8" t="s">
        <v>79</v>
      </c>
      <c r="W8">
        <v>34995</v>
      </c>
      <c r="X8">
        <v>568803</v>
      </c>
      <c r="Y8" t="s">
        <v>80</v>
      </c>
      <c r="Z8">
        <v>628.22</v>
      </c>
      <c r="AA8">
        <v>628.62</v>
      </c>
      <c r="AB8">
        <v>187.84</v>
      </c>
      <c r="AC8" t="s">
        <v>92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2683364</v>
      </c>
      <c r="AO8">
        <v>4276.47</v>
      </c>
      <c r="AP8">
        <v>890553</v>
      </c>
      <c r="AQ8">
        <v>1419.27</v>
      </c>
      <c r="AR8">
        <v>32997</v>
      </c>
      <c r="AS8">
        <v>635596</v>
      </c>
      <c r="AT8">
        <v>71.37</v>
      </c>
      <c r="AU8">
        <v>1717418467</v>
      </c>
      <c r="AV8">
        <v>2.74</v>
      </c>
      <c r="AW8">
        <v>0.63</v>
      </c>
      <c r="AX8">
        <v>0</v>
      </c>
      <c r="AY8">
        <v>1179938</v>
      </c>
      <c r="AZ8">
        <v>33267</v>
      </c>
      <c r="BA8">
        <v>0</v>
      </c>
      <c r="BB8">
        <v>0</v>
      </c>
      <c r="BC8">
        <v>366146</v>
      </c>
      <c r="BD8">
        <v>0</v>
      </c>
      <c r="BE8">
        <v>9.25</v>
      </c>
    </row>
    <row r="9" spans="1:57" x14ac:dyDescent="0.2">
      <c r="A9" t="s">
        <v>291</v>
      </c>
      <c r="B9">
        <v>248.93</v>
      </c>
      <c r="C9">
        <v>246.05</v>
      </c>
      <c r="E9">
        <v>249</v>
      </c>
      <c r="F9">
        <v>246.06</v>
      </c>
      <c r="G9">
        <v>248.98</v>
      </c>
      <c r="I9">
        <v>235.95</v>
      </c>
      <c r="J9">
        <v>479760</v>
      </c>
      <c r="K9">
        <v>248.92</v>
      </c>
      <c r="L9">
        <v>246.05</v>
      </c>
      <c r="N9">
        <v>248.94</v>
      </c>
      <c r="O9">
        <v>246</v>
      </c>
      <c r="P9" t="s">
        <v>8</v>
      </c>
      <c r="Q9">
        <v>235.95</v>
      </c>
      <c r="R9">
        <v>479760</v>
      </c>
      <c r="S9">
        <v>479524.05</v>
      </c>
      <c r="T9">
        <v>520495568</v>
      </c>
      <c r="U9">
        <v>13219622</v>
      </c>
      <c r="V9" t="s">
        <v>79</v>
      </c>
      <c r="W9">
        <v>34995</v>
      </c>
      <c r="X9">
        <v>568803</v>
      </c>
      <c r="Y9" t="s">
        <v>80</v>
      </c>
      <c r="Z9">
        <v>2561.5500000000002</v>
      </c>
      <c r="AA9">
        <v>2564.92</v>
      </c>
      <c r="AB9">
        <v>235.95</v>
      </c>
      <c r="AC9" t="s">
        <v>81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8895646</v>
      </c>
      <c r="AO9">
        <v>3473.8</v>
      </c>
      <c r="AP9">
        <v>3877346</v>
      </c>
      <c r="AQ9">
        <v>1514.12</v>
      </c>
      <c r="AR9">
        <v>111581</v>
      </c>
      <c r="AS9">
        <v>2868822</v>
      </c>
      <c r="AT9">
        <v>73.989999999999995</v>
      </c>
      <c r="AU9">
        <v>6142125441</v>
      </c>
      <c r="AV9">
        <v>2.4</v>
      </c>
      <c r="AW9">
        <v>0.61</v>
      </c>
      <c r="AX9">
        <v>0</v>
      </c>
      <c r="AY9">
        <v>1179741</v>
      </c>
      <c r="AZ9">
        <v>33168</v>
      </c>
      <c r="BA9">
        <v>0</v>
      </c>
      <c r="BB9">
        <v>0</v>
      </c>
      <c r="BC9">
        <v>826813</v>
      </c>
      <c r="BD9">
        <v>0</v>
      </c>
      <c r="BE9">
        <v>8.27</v>
      </c>
    </row>
    <row r="10" spans="1:57" x14ac:dyDescent="0.2">
      <c r="A10" t="s">
        <v>78</v>
      </c>
      <c r="B10">
        <v>176.38</v>
      </c>
      <c r="C10">
        <v>89.3</v>
      </c>
      <c r="D10">
        <v>113.59</v>
      </c>
      <c r="E10">
        <v>93.14</v>
      </c>
      <c r="F10">
        <v>90.73</v>
      </c>
      <c r="G10">
        <v>80.77</v>
      </c>
      <c r="H10">
        <v>92.54</v>
      </c>
      <c r="I10">
        <v>142.61000000000001</v>
      </c>
      <c r="J10">
        <v>390460</v>
      </c>
      <c r="O10">
        <v>129.56</v>
      </c>
      <c r="P10" t="s">
        <v>6</v>
      </c>
      <c r="Q10">
        <v>80.77</v>
      </c>
      <c r="R10">
        <v>390460</v>
      </c>
      <c r="S10">
        <v>390379.23</v>
      </c>
      <c r="T10">
        <v>520495571</v>
      </c>
      <c r="U10">
        <v>13219613</v>
      </c>
      <c r="V10" t="s">
        <v>79</v>
      </c>
      <c r="W10">
        <v>34995</v>
      </c>
      <c r="X10">
        <v>568805</v>
      </c>
      <c r="Y10" t="s">
        <v>80</v>
      </c>
      <c r="Z10">
        <v>358.71</v>
      </c>
      <c r="AA10">
        <v>359.75</v>
      </c>
      <c r="AB10">
        <v>80.77</v>
      </c>
      <c r="AC10" t="s">
        <v>81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4875785</v>
      </c>
      <c r="AO10">
        <v>13597.62</v>
      </c>
      <c r="AP10">
        <v>2107446</v>
      </c>
      <c r="AQ10">
        <v>5877.26</v>
      </c>
      <c r="AR10">
        <v>82778</v>
      </c>
      <c r="AS10">
        <v>1058383</v>
      </c>
      <c r="AT10">
        <v>50.22</v>
      </c>
      <c r="AU10">
        <v>1062727752</v>
      </c>
      <c r="AV10">
        <v>2.96</v>
      </c>
      <c r="AW10">
        <v>0</v>
      </c>
      <c r="AX10">
        <v>0</v>
      </c>
      <c r="AY10">
        <v>246037</v>
      </c>
      <c r="AZ10">
        <v>77693</v>
      </c>
      <c r="BA10">
        <v>0</v>
      </c>
      <c r="BB10">
        <v>58401</v>
      </c>
      <c r="BC10">
        <v>646072</v>
      </c>
      <c r="BD10">
        <v>75.17</v>
      </c>
      <c r="BE10">
        <v>6.98</v>
      </c>
    </row>
    <row r="11" spans="1:57" x14ac:dyDescent="0.2">
      <c r="A11" t="s">
        <v>83</v>
      </c>
      <c r="B11">
        <v>163.1</v>
      </c>
      <c r="C11">
        <v>179.18</v>
      </c>
      <c r="E11">
        <v>151.91</v>
      </c>
      <c r="F11">
        <v>210.21</v>
      </c>
      <c r="G11">
        <v>147.97999999999999</v>
      </c>
      <c r="H11">
        <v>168.09</v>
      </c>
      <c r="I11">
        <v>185.44</v>
      </c>
      <c r="J11">
        <v>429444</v>
      </c>
      <c r="K11">
        <v>203.02</v>
      </c>
      <c r="L11">
        <v>246.43</v>
      </c>
      <c r="N11">
        <v>237.74</v>
      </c>
      <c r="O11">
        <v>189.34</v>
      </c>
      <c r="P11" t="s">
        <v>6</v>
      </c>
      <c r="Q11">
        <v>147.97999999999999</v>
      </c>
      <c r="R11">
        <v>429444</v>
      </c>
      <c r="S11">
        <v>429296.02</v>
      </c>
      <c r="T11">
        <v>520495591</v>
      </c>
      <c r="U11">
        <v>13219758</v>
      </c>
      <c r="V11" t="s">
        <v>79</v>
      </c>
      <c r="W11">
        <v>34995</v>
      </c>
      <c r="X11">
        <v>568805</v>
      </c>
      <c r="Y11" t="s">
        <v>80</v>
      </c>
      <c r="Z11">
        <v>338.53</v>
      </c>
      <c r="AA11">
        <v>339.3</v>
      </c>
      <c r="AB11">
        <v>147.97999999999999</v>
      </c>
      <c r="AC11" t="s">
        <v>81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3267869</v>
      </c>
      <c r="AO11">
        <v>9665.14</v>
      </c>
      <c r="AP11">
        <v>1425647</v>
      </c>
      <c r="AQ11">
        <v>4216.53</v>
      </c>
      <c r="AR11">
        <v>55508</v>
      </c>
      <c r="AS11">
        <v>827943</v>
      </c>
      <c r="AT11">
        <v>58.07</v>
      </c>
      <c r="AU11">
        <v>1744542389</v>
      </c>
      <c r="AV11">
        <v>5.16</v>
      </c>
      <c r="AW11">
        <v>0</v>
      </c>
      <c r="AX11">
        <v>0</v>
      </c>
      <c r="AY11">
        <v>768915</v>
      </c>
      <c r="AZ11">
        <v>150831</v>
      </c>
      <c r="BA11">
        <v>0</v>
      </c>
      <c r="BB11">
        <v>82582</v>
      </c>
      <c r="BC11">
        <v>363247</v>
      </c>
      <c r="BD11">
        <v>54.75</v>
      </c>
      <c r="BE11">
        <v>6.45</v>
      </c>
    </row>
    <row r="12" spans="1:57" x14ac:dyDescent="0.2">
      <c r="A12" t="s">
        <v>84</v>
      </c>
      <c r="B12">
        <v>331.04</v>
      </c>
      <c r="C12">
        <v>329.94</v>
      </c>
      <c r="D12">
        <v>409.69</v>
      </c>
      <c r="E12">
        <v>332.86</v>
      </c>
      <c r="F12">
        <v>323.73</v>
      </c>
      <c r="G12">
        <v>326.82</v>
      </c>
      <c r="H12">
        <v>331.29</v>
      </c>
      <c r="I12">
        <v>294.36</v>
      </c>
      <c r="J12">
        <v>572156</v>
      </c>
      <c r="K12">
        <v>324.5</v>
      </c>
      <c r="L12">
        <v>322.25</v>
      </c>
      <c r="M12">
        <v>421.66</v>
      </c>
      <c r="N12">
        <v>325.27</v>
      </c>
      <c r="O12">
        <v>324.07</v>
      </c>
      <c r="P12" t="s">
        <v>8</v>
      </c>
      <c r="Q12">
        <v>294.36</v>
      </c>
      <c r="R12">
        <v>572156</v>
      </c>
      <c r="S12">
        <v>571861.64</v>
      </c>
      <c r="T12">
        <v>520495606</v>
      </c>
      <c r="U12">
        <v>13219668</v>
      </c>
      <c r="V12" t="s">
        <v>79</v>
      </c>
      <c r="W12">
        <v>34995</v>
      </c>
      <c r="X12">
        <v>568803</v>
      </c>
      <c r="Y12" t="s">
        <v>80</v>
      </c>
      <c r="Z12">
        <v>369.09</v>
      </c>
      <c r="AA12">
        <v>369.41</v>
      </c>
      <c r="AB12">
        <v>294.36</v>
      </c>
      <c r="AC12" t="s">
        <v>81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1867776</v>
      </c>
      <c r="AO12">
        <v>5072.91</v>
      </c>
      <c r="AP12">
        <v>1375447</v>
      </c>
      <c r="AQ12">
        <v>3735.74</v>
      </c>
      <c r="AR12">
        <v>48911</v>
      </c>
      <c r="AS12">
        <v>956852</v>
      </c>
      <c r="AT12">
        <v>69.569999999999993</v>
      </c>
      <c r="AU12">
        <v>381191245</v>
      </c>
      <c r="AV12">
        <v>1.04</v>
      </c>
      <c r="AW12">
        <v>0.51</v>
      </c>
      <c r="AX12">
        <v>0</v>
      </c>
      <c r="AY12">
        <v>1590063</v>
      </c>
      <c r="AZ12">
        <v>78183</v>
      </c>
      <c r="BA12">
        <v>0</v>
      </c>
      <c r="BB12">
        <v>0</v>
      </c>
      <c r="BC12">
        <v>246720</v>
      </c>
      <c r="BD12">
        <v>0</v>
      </c>
      <c r="BE12">
        <v>3.67</v>
      </c>
    </row>
    <row r="13" spans="1:57" x14ac:dyDescent="0.2">
      <c r="A13" t="s">
        <v>148</v>
      </c>
      <c r="B13">
        <v>1245.5999999999999</v>
      </c>
      <c r="C13">
        <v>907.79</v>
      </c>
      <c r="D13">
        <v>932.88</v>
      </c>
      <c r="E13">
        <v>1247.02</v>
      </c>
      <c r="F13">
        <v>907.79</v>
      </c>
      <c r="G13">
        <v>1246.31</v>
      </c>
      <c r="H13">
        <v>1020.32</v>
      </c>
      <c r="I13">
        <v>876.79</v>
      </c>
      <c r="J13">
        <v>1220880</v>
      </c>
      <c r="K13">
        <v>1247.3699999999999</v>
      </c>
      <c r="L13">
        <v>984.66</v>
      </c>
      <c r="M13">
        <v>931.59</v>
      </c>
      <c r="N13">
        <v>1266.03</v>
      </c>
      <c r="O13">
        <v>970.57</v>
      </c>
      <c r="P13" t="s">
        <v>8</v>
      </c>
      <c r="Q13">
        <v>876.79</v>
      </c>
      <c r="R13">
        <v>1220880</v>
      </c>
      <c r="S13">
        <v>1220003.21</v>
      </c>
      <c r="T13">
        <v>520495646</v>
      </c>
      <c r="U13">
        <v>13219651</v>
      </c>
      <c r="V13" t="s">
        <v>79</v>
      </c>
      <c r="W13">
        <v>34995</v>
      </c>
      <c r="X13">
        <v>568803</v>
      </c>
      <c r="Y13" t="s">
        <v>80</v>
      </c>
      <c r="Z13">
        <v>73.78</v>
      </c>
      <c r="AA13">
        <v>75.69</v>
      </c>
      <c r="AB13">
        <v>876.79</v>
      </c>
      <c r="AC13" t="s">
        <v>81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463505</v>
      </c>
      <c r="AO13">
        <v>6874.25</v>
      </c>
      <c r="AP13">
        <v>59234</v>
      </c>
      <c r="AQ13">
        <v>878.5</v>
      </c>
      <c r="AR13">
        <v>571</v>
      </c>
      <c r="AS13">
        <v>17896</v>
      </c>
      <c r="AT13">
        <v>30.21</v>
      </c>
      <c r="AU13">
        <v>146485103</v>
      </c>
      <c r="AV13">
        <v>2.17</v>
      </c>
      <c r="AW13">
        <v>1.92</v>
      </c>
      <c r="AX13">
        <v>0</v>
      </c>
      <c r="AY13">
        <v>976368</v>
      </c>
      <c r="AZ13">
        <v>430288</v>
      </c>
      <c r="BA13">
        <v>0</v>
      </c>
      <c r="BB13">
        <v>0</v>
      </c>
      <c r="BC13">
        <v>13694</v>
      </c>
      <c r="BD13">
        <v>0</v>
      </c>
      <c r="BE13">
        <v>0.49</v>
      </c>
    </row>
    <row r="14" spans="1:57" x14ac:dyDescent="0.2">
      <c r="A14" t="s">
        <v>149</v>
      </c>
      <c r="B14">
        <v>1202.1600000000001</v>
      </c>
      <c r="C14">
        <v>876.86</v>
      </c>
      <c r="D14">
        <v>912.38</v>
      </c>
      <c r="E14">
        <v>1201.5</v>
      </c>
      <c r="F14">
        <v>876.87</v>
      </c>
      <c r="G14">
        <v>1201.5</v>
      </c>
      <c r="H14">
        <v>1253.22</v>
      </c>
      <c r="I14">
        <v>848.75</v>
      </c>
      <c r="J14">
        <v>1187960</v>
      </c>
      <c r="K14">
        <v>1022.77</v>
      </c>
      <c r="L14">
        <v>917.19</v>
      </c>
      <c r="M14">
        <v>910.13</v>
      </c>
      <c r="N14">
        <v>1246.46</v>
      </c>
      <c r="O14">
        <v>978.32</v>
      </c>
      <c r="P14" t="s">
        <v>8</v>
      </c>
      <c r="Q14">
        <v>848.75</v>
      </c>
      <c r="R14">
        <v>1187960</v>
      </c>
      <c r="S14">
        <v>1187111.25</v>
      </c>
      <c r="T14">
        <v>520495648</v>
      </c>
      <c r="U14">
        <v>13219743</v>
      </c>
      <c r="V14" t="s">
        <v>79</v>
      </c>
      <c r="W14">
        <v>34995</v>
      </c>
      <c r="X14">
        <v>568803</v>
      </c>
      <c r="Y14" t="s">
        <v>80</v>
      </c>
      <c r="Z14">
        <v>48.32</v>
      </c>
      <c r="AA14">
        <v>49.32</v>
      </c>
      <c r="AB14">
        <v>848.75</v>
      </c>
      <c r="AC14" t="s">
        <v>81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383785</v>
      </c>
      <c r="AO14">
        <v>9140.58</v>
      </c>
      <c r="AP14">
        <v>37792</v>
      </c>
      <c r="AQ14">
        <v>900.09</v>
      </c>
      <c r="AR14">
        <v>620</v>
      </c>
      <c r="AS14">
        <v>8255</v>
      </c>
      <c r="AT14">
        <v>21.84</v>
      </c>
      <c r="AU14">
        <v>87196425</v>
      </c>
      <c r="AV14">
        <v>2.08</v>
      </c>
      <c r="AW14">
        <v>1.9</v>
      </c>
      <c r="AX14">
        <v>0</v>
      </c>
      <c r="AY14">
        <v>976816</v>
      </c>
      <c r="AZ14">
        <v>430288</v>
      </c>
      <c r="BA14">
        <v>0</v>
      </c>
      <c r="BB14">
        <v>0</v>
      </c>
      <c r="BC14">
        <v>8281</v>
      </c>
      <c r="BD14">
        <v>0</v>
      </c>
      <c r="BE14">
        <v>0.34</v>
      </c>
    </row>
    <row r="15" spans="1:57" x14ac:dyDescent="0.2">
      <c r="A15" t="s">
        <v>151</v>
      </c>
      <c r="B15">
        <v>1709.25</v>
      </c>
      <c r="C15">
        <v>1972.76</v>
      </c>
      <c r="D15">
        <v>2095.25</v>
      </c>
      <c r="E15">
        <v>1709.36</v>
      </c>
      <c r="F15">
        <v>1972.12</v>
      </c>
      <c r="G15">
        <v>1709.23</v>
      </c>
      <c r="I15">
        <v>1709.48</v>
      </c>
      <c r="J15">
        <v>2202200</v>
      </c>
      <c r="O15">
        <v>2272.59</v>
      </c>
      <c r="P15" t="s">
        <v>6</v>
      </c>
      <c r="Q15">
        <v>1709.23</v>
      </c>
      <c r="R15">
        <v>2202200</v>
      </c>
      <c r="S15">
        <v>2200490.77</v>
      </c>
      <c r="T15">
        <v>520495653</v>
      </c>
      <c r="U15">
        <v>13219755</v>
      </c>
      <c r="V15" t="s">
        <v>79</v>
      </c>
      <c r="W15">
        <v>34995</v>
      </c>
      <c r="X15">
        <v>568805</v>
      </c>
      <c r="Y15" t="s">
        <v>80</v>
      </c>
      <c r="Z15">
        <v>586.01</v>
      </c>
      <c r="AA15">
        <v>588.6</v>
      </c>
      <c r="AB15">
        <v>1709.23</v>
      </c>
      <c r="AC15" t="s">
        <v>92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3010489</v>
      </c>
      <c r="AO15">
        <v>5186.26</v>
      </c>
      <c r="AP15">
        <v>267606</v>
      </c>
      <c r="AQ15">
        <v>461.01</v>
      </c>
      <c r="AR15">
        <v>2369</v>
      </c>
      <c r="AS15">
        <v>133768</v>
      </c>
      <c r="AT15">
        <v>49.99</v>
      </c>
      <c r="AU15">
        <v>2085360141</v>
      </c>
      <c r="AV15">
        <v>3.59</v>
      </c>
      <c r="AW15">
        <v>4</v>
      </c>
      <c r="AX15">
        <v>0</v>
      </c>
      <c r="AY15">
        <v>13169160</v>
      </c>
      <c r="AZ15">
        <v>733825</v>
      </c>
      <c r="BA15">
        <v>0</v>
      </c>
      <c r="BB15">
        <v>2282</v>
      </c>
      <c r="BC15">
        <v>26474</v>
      </c>
      <c r="BD15">
        <v>0.31</v>
      </c>
      <c r="BE15">
        <v>0.09</v>
      </c>
    </row>
    <row r="16" spans="1:57" x14ac:dyDescent="0.2">
      <c r="A16" t="s">
        <v>154</v>
      </c>
      <c r="B16">
        <v>1899.05</v>
      </c>
      <c r="C16">
        <v>1896.16</v>
      </c>
      <c r="D16">
        <v>2012.63</v>
      </c>
      <c r="E16">
        <v>1899.13</v>
      </c>
      <c r="F16">
        <v>1896.05</v>
      </c>
      <c r="G16">
        <v>1896.61</v>
      </c>
      <c r="H16">
        <v>2030.22</v>
      </c>
      <c r="I16">
        <v>1895.76</v>
      </c>
      <c r="J16">
        <v>2404924</v>
      </c>
      <c r="K16">
        <v>1897.33</v>
      </c>
      <c r="L16">
        <v>1896.38</v>
      </c>
      <c r="M16">
        <v>2012.18</v>
      </c>
      <c r="N16">
        <v>1896.37</v>
      </c>
      <c r="O16">
        <v>1896.34</v>
      </c>
      <c r="P16" t="s">
        <v>8</v>
      </c>
      <c r="Q16">
        <v>1895.76</v>
      </c>
      <c r="R16">
        <v>2404924</v>
      </c>
      <c r="S16">
        <v>2403028.2400000002</v>
      </c>
      <c r="T16">
        <v>520495714</v>
      </c>
      <c r="U16">
        <v>13219816</v>
      </c>
      <c r="V16" t="s">
        <v>79</v>
      </c>
      <c r="W16">
        <v>34995</v>
      </c>
      <c r="X16">
        <v>568803</v>
      </c>
      <c r="Y16" t="s">
        <v>80</v>
      </c>
      <c r="Z16">
        <v>113.59</v>
      </c>
      <c r="AA16">
        <v>113.64</v>
      </c>
      <c r="AB16">
        <v>1895.76</v>
      </c>
      <c r="AC16" t="s">
        <v>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706313</v>
      </c>
      <c r="AO16">
        <v>6537.46</v>
      </c>
      <c r="AP16">
        <v>239586</v>
      </c>
      <c r="AQ16">
        <v>2217.5500000000002</v>
      </c>
      <c r="AR16">
        <v>6500</v>
      </c>
      <c r="AS16">
        <v>96204</v>
      </c>
      <c r="AT16">
        <v>40.15</v>
      </c>
      <c r="AU16">
        <v>289332689</v>
      </c>
      <c r="AV16">
        <v>2.68</v>
      </c>
      <c r="AW16">
        <v>2.68</v>
      </c>
      <c r="AX16">
        <v>0</v>
      </c>
      <c r="AY16">
        <v>15834160</v>
      </c>
      <c r="AZ16">
        <v>56064</v>
      </c>
      <c r="BA16">
        <v>0</v>
      </c>
      <c r="BB16">
        <v>0</v>
      </c>
      <c r="BC16">
        <v>87731</v>
      </c>
      <c r="BD16">
        <v>0</v>
      </c>
      <c r="BE16">
        <v>0.27</v>
      </c>
    </row>
    <row r="17" spans="1:57" x14ac:dyDescent="0.2">
      <c r="A17" t="s">
        <v>155</v>
      </c>
      <c r="B17">
        <v>100.84</v>
      </c>
      <c r="C17">
        <v>101.91</v>
      </c>
      <c r="E17">
        <v>100.86</v>
      </c>
      <c r="F17">
        <v>101.99</v>
      </c>
      <c r="G17">
        <v>100.84</v>
      </c>
      <c r="I17">
        <v>95.96</v>
      </c>
      <c r="J17">
        <v>335016</v>
      </c>
      <c r="K17">
        <v>100.84</v>
      </c>
      <c r="L17">
        <v>101.98</v>
      </c>
      <c r="N17">
        <v>100.85</v>
      </c>
      <c r="O17">
        <v>101.81</v>
      </c>
      <c r="P17" t="s">
        <v>8</v>
      </c>
      <c r="Q17">
        <v>95.96</v>
      </c>
      <c r="R17">
        <v>335016</v>
      </c>
      <c r="S17">
        <v>334920.03999999998</v>
      </c>
      <c r="T17">
        <v>520495716</v>
      </c>
      <c r="U17">
        <v>13219677</v>
      </c>
      <c r="V17" t="s">
        <v>79</v>
      </c>
      <c r="W17">
        <v>34995</v>
      </c>
      <c r="X17">
        <v>568803</v>
      </c>
      <c r="Y17" t="s">
        <v>80</v>
      </c>
      <c r="Z17">
        <v>1368.29</v>
      </c>
      <c r="AA17">
        <v>1370.55</v>
      </c>
      <c r="AB17">
        <v>95.96</v>
      </c>
      <c r="AC17" t="s">
        <v>81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9006736</v>
      </c>
      <c r="AO17">
        <v>6582.83</v>
      </c>
      <c r="AP17">
        <v>6687019</v>
      </c>
      <c r="AQ17">
        <v>4887.3999999999996</v>
      </c>
      <c r="AR17">
        <v>264662</v>
      </c>
      <c r="AS17">
        <v>4666055</v>
      </c>
      <c r="AT17">
        <v>69.78</v>
      </c>
      <c r="AU17">
        <v>3402111429</v>
      </c>
      <c r="AV17">
        <v>2.4900000000000002</v>
      </c>
      <c r="AW17">
        <v>0</v>
      </c>
      <c r="AX17">
        <v>0</v>
      </c>
      <c r="AY17">
        <v>144538</v>
      </c>
      <c r="AZ17">
        <v>17374</v>
      </c>
      <c r="BA17">
        <v>0</v>
      </c>
      <c r="BB17">
        <v>0</v>
      </c>
      <c r="BC17">
        <v>961023</v>
      </c>
      <c r="BD17">
        <v>0</v>
      </c>
      <c r="BE17">
        <v>5.93</v>
      </c>
    </row>
    <row r="18" spans="1:57" x14ac:dyDescent="0.2">
      <c r="A18" t="s">
        <v>292</v>
      </c>
      <c r="B18">
        <v>90.68</v>
      </c>
      <c r="C18">
        <v>96.71</v>
      </c>
      <c r="E18">
        <v>90.69</v>
      </c>
      <c r="F18">
        <v>96.72</v>
      </c>
      <c r="G18">
        <v>90.67</v>
      </c>
      <c r="I18">
        <v>113.54</v>
      </c>
      <c r="J18">
        <v>345500</v>
      </c>
      <c r="K18">
        <v>90.68</v>
      </c>
      <c r="L18">
        <v>96.71</v>
      </c>
      <c r="N18">
        <v>90.68</v>
      </c>
      <c r="O18">
        <v>96.72</v>
      </c>
      <c r="P18" t="s">
        <v>6</v>
      </c>
      <c r="Q18">
        <v>90.67</v>
      </c>
      <c r="R18">
        <v>345500</v>
      </c>
      <c r="S18">
        <v>345409.33</v>
      </c>
      <c r="T18">
        <v>520495719</v>
      </c>
      <c r="U18">
        <v>13219678</v>
      </c>
      <c r="V18" t="s">
        <v>79</v>
      </c>
      <c r="W18">
        <v>34995</v>
      </c>
      <c r="X18">
        <v>568805</v>
      </c>
      <c r="Y18" t="s">
        <v>80</v>
      </c>
      <c r="Z18">
        <v>1384.19</v>
      </c>
      <c r="AA18">
        <v>1386.83</v>
      </c>
      <c r="AB18">
        <v>90.67</v>
      </c>
      <c r="AC18" t="s">
        <v>81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8761007</v>
      </c>
      <c r="AO18">
        <v>6329.71</v>
      </c>
      <c r="AP18">
        <v>6534199</v>
      </c>
      <c r="AQ18">
        <v>4720.87</v>
      </c>
      <c r="AR18">
        <v>248836</v>
      </c>
      <c r="AS18">
        <v>4431089</v>
      </c>
      <c r="AT18">
        <v>67.81</v>
      </c>
      <c r="AU18">
        <v>3411978338</v>
      </c>
      <c r="AV18">
        <v>2.4700000000000002</v>
      </c>
      <c r="AW18">
        <v>0</v>
      </c>
      <c r="AX18">
        <v>0</v>
      </c>
      <c r="AY18">
        <v>149131</v>
      </c>
      <c r="AZ18">
        <v>17850</v>
      </c>
      <c r="BA18">
        <v>0</v>
      </c>
      <c r="BB18">
        <v>1342</v>
      </c>
      <c r="BC18">
        <v>1025892</v>
      </c>
      <c r="BD18">
        <v>7.52</v>
      </c>
      <c r="BE18">
        <v>6.6</v>
      </c>
    </row>
    <row r="19" spans="1:57" x14ac:dyDescent="0.2">
      <c r="A19" t="s">
        <v>158</v>
      </c>
      <c r="B19">
        <v>74</v>
      </c>
      <c r="C19">
        <v>68.95</v>
      </c>
      <c r="D19">
        <v>234.09</v>
      </c>
      <c r="E19">
        <v>74.16</v>
      </c>
      <c r="F19">
        <v>68.95</v>
      </c>
      <c r="G19">
        <v>73.92</v>
      </c>
      <c r="I19">
        <v>63.41</v>
      </c>
      <c r="J19">
        <v>304148</v>
      </c>
      <c r="K19">
        <v>74.09</v>
      </c>
      <c r="L19">
        <v>69.03</v>
      </c>
      <c r="M19">
        <v>234.1</v>
      </c>
      <c r="N19">
        <v>74.069999999999993</v>
      </c>
      <c r="O19">
        <v>68.989999999999995</v>
      </c>
      <c r="P19" t="s">
        <v>8</v>
      </c>
      <c r="Q19">
        <v>63.41</v>
      </c>
      <c r="R19">
        <v>304148</v>
      </c>
      <c r="S19">
        <v>304084.59000000003</v>
      </c>
      <c r="T19">
        <v>520495738</v>
      </c>
      <c r="U19">
        <v>13219826</v>
      </c>
      <c r="V19" t="s">
        <v>79</v>
      </c>
      <c r="W19">
        <v>34995</v>
      </c>
      <c r="X19">
        <v>568803</v>
      </c>
      <c r="Y19" t="s">
        <v>80</v>
      </c>
      <c r="Z19">
        <v>659.64</v>
      </c>
      <c r="AA19">
        <v>661.09</v>
      </c>
      <c r="AB19">
        <v>63.41</v>
      </c>
      <c r="AC19" t="s">
        <v>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6180554</v>
      </c>
      <c r="AO19">
        <v>9369.67</v>
      </c>
      <c r="AP19">
        <v>3716772</v>
      </c>
      <c r="AQ19">
        <v>5634.6</v>
      </c>
      <c r="AR19">
        <v>117803</v>
      </c>
      <c r="AS19">
        <v>2670381</v>
      </c>
      <c r="AT19">
        <v>71.849999999999994</v>
      </c>
      <c r="AU19">
        <v>1056120224</v>
      </c>
      <c r="AV19">
        <v>1.6</v>
      </c>
      <c r="AW19">
        <v>0</v>
      </c>
      <c r="AX19">
        <v>0</v>
      </c>
      <c r="AY19">
        <v>20447</v>
      </c>
      <c r="AZ19">
        <v>2421</v>
      </c>
      <c r="BA19">
        <v>0</v>
      </c>
      <c r="BB19">
        <v>0</v>
      </c>
      <c r="BC19">
        <v>774127</v>
      </c>
      <c r="BD19">
        <v>0</v>
      </c>
      <c r="BE19">
        <v>10.36</v>
      </c>
    </row>
    <row r="20" spans="1:57" x14ac:dyDescent="0.2">
      <c r="A20" t="s">
        <v>293</v>
      </c>
      <c r="B20">
        <v>231.09</v>
      </c>
      <c r="D20">
        <v>259.52</v>
      </c>
      <c r="E20">
        <v>231.07</v>
      </c>
      <c r="G20">
        <v>230.99</v>
      </c>
      <c r="I20">
        <v>250.23</v>
      </c>
      <c r="K20">
        <v>231.09</v>
      </c>
      <c r="M20">
        <v>259.62</v>
      </c>
      <c r="N20">
        <v>231.1</v>
      </c>
      <c r="P20" t="s">
        <v>6</v>
      </c>
      <c r="Q20">
        <v>230.99</v>
      </c>
      <c r="R20">
        <v>259.62</v>
      </c>
      <c r="S20">
        <v>28.63</v>
      </c>
      <c r="T20">
        <v>520495757</v>
      </c>
      <c r="U20">
        <v>13219827</v>
      </c>
      <c r="V20" t="s">
        <v>79</v>
      </c>
      <c r="W20">
        <v>34995</v>
      </c>
      <c r="X20">
        <v>568805</v>
      </c>
      <c r="Y20" t="s">
        <v>80</v>
      </c>
      <c r="Z20">
        <v>1016.32</v>
      </c>
      <c r="AA20">
        <v>1017.82</v>
      </c>
      <c r="AB20">
        <v>230.99</v>
      </c>
      <c r="AC20" t="s">
        <v>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7465562</v>
      </c>
      <c r="AO20">
        <v>7346.95</v>
      </c>
      <c r="AP20">
        <v>2421832</v>
      </c>
      <c r="AQ20">
        <v>2383.35</v>
      </c>
      <c r="AR20">
        <v>95311</v>
      </c>
      <c r="AS20">
        <v>1885302</v>
      </c>
      <c r="AT20">
        <v>77.849999999999994</v>
      </c>
      <c r="AU20">
        <v>1466497238</v>
      </c>
      <c r="AV20">
        <v>1.44</v>
      </c>
      <c r="AW20">
        <v>0</v>
      </c>
      <c r="AX20">
        <v>0</v>
      </c>
      <c r="AY20">
        <v>354860</v>
      </c>
      <c r="AZ20">
        <v>20585</v>
      </c>
      <c r="BA20">
        <v>0</v>
      </c>
      <c r="BB20">
        <v>6633</v>
      </c>
      <c r="BC20">
        <v>151150</v>
      </c>
      <c r="BD20">
        <v>32.22</v>
      </c>
      <c r="BE20">
        <v>2.5099999999999998</v>
      </c>
    </row>
    <row r="21" spans="1:57" x14ac:dyDescent="0.2">
      <c r="A21" t="s">
        <v>162</v>
      </c>
      <c r="B21">
        <v>125</v>
      </c>
      <c r="C21">
        <v>128.69</v>
      </c>
      <c r="D21">
        <v>190.43</v>
      </c>
      <c r="E21">
        <v>125.01</v>
      </c>
      <c r="F21">
        <v>128.72999999999999</v>
      </c>
      <c r="G21">
        <v>124.99</v>
      </c>
      <c r="H21">
        <v>125.94</v>
      </c>
      <c r="I21">
        <v>117.52</v>
      </c>
      <c r="J21">
        <v>366512</v>
      </c>
      <c r="K21">
        <v>125</v>
      </c>
      <c r="L21">
        <v>128.88999999999999</v>
      </c>
      <c r="M21">
        <v>188.38</v>
      </c>
      <c r="N21">
        <v>125.01</v>
      </c>
      <c r="O21">
        <v>130.72999999999999</v>
      </c>
      <c r="P21" t="s">
        <v>8</v>
      </c>
      <c r="Q21">
        <v>117.52</v>
      </c>
      <c r="R21">
        <v>366512</v>
      </c>
      <c r="S21">
        <v>366394.48</v>
      </c>
      <c r="T21">
        <v>520495762</v>
      </c>
      <c r="U21">
        <v>13219497</v>
      </c>
      <c r="V21" t="s">
        <v>79</v>
      </c>
      <c r="W21">
        <v>34995</v>
      </c>
      <c r="X21">
        <v>568803</v>
      </c>
      <c r="Y21" t="s">
        <v>80</v>
      </c>
      <c r="Z21">
        <v>182.26</v>
      </c>
      <c r="AA21">
        <v>182.55</v>
      </c>
      <c r="AB21">
        <v>117.52</v>
      </c>
      <c r="AC21" t="s">
        <v>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1157293</v>
      </c>
      <c r="AO21">
        <v>6357.09</v>
      </c>
      <c r="AP21">
        <v>472256</v>
      </c>
      <c r="AQ21">
        <v>2594.14</v>
      </c>
      <c r="AR21">
        <v>17670</v>
      </c>
      <c r="AS21">
        <v>309961</v>
      </c>
      <c r="AT21">
        <v>65.63</v>
      </c>
      <c r="AU21">
        <v>376141478</v>
      </c>
      <c r="AV21">
        <v>2.0699999999999998</v>
      </c>
      <c r="AW21">
        <v>0</v>
      </c>
      <c r="AX21">
        <v>0</v>
      </c>
      <c r="AY21">
        <v>454302</v>
      </c>
      <c r="AZ21">
        <v>24062</v>
      </c>
      <c r="BA21">
        <v>0</v>
      </c>
      <c r="BB21">
        <v>0</v>
      </c>
      <c r="BC21">
        <v>48619</v>
      </c>
      <c r="BD21">
        <v>0</v>
      </c>
      <c r="BE21">
        <v>2.17</v>
      </c>
    </row>
    <row r="22" spans="1:57" x14ac:dyDescent="0.2">
      <c r="A22" t="s">
        <v>93</v>
      </c>
      <c r="B22">
        <v>145.66</v>
      </c>
      <c r="C22">
        <v>181.64</v>
      </c>
      <c r="F22">
        <v>202.09</v>
      </c>
      <c r="G22">
        <v>129.62</v>
      </c>
      <c r="H22">
        <v>145.25</v>
      </c>
      <c r="I22">
        <v>155.02000000000001</v>
      </c>
      <c r="J22">
        <v>415556</v>
      </c>
      <c r="L22">
        <v>163.12</v>
      </c>
      <c r="N22">
        <v>194</v>
      </c>
      <c r="O22">
        <v>148.13</v>
      </c>
      <c r="P22" t="s">
        <v>6</v>
      </c>
      <c r="Q22">
        <v>129.62</v>
      </c>
      <c r="R22">
        <v>415556</v>
      </c>
      <c r="S22">
        <v>415426.38</v>
      </c>
      <c r="T22">
        <v>520495779</v>
      </c>
      <c r="U22">
        <v>13219615</v>
      </c>
      <c r="V22" t="s">
        <v>79</v>
      </c>
      <c r="W22">
        <v>34995</v>
      </c>
      <c r="X22">
        <v>568805</v>
      </c>
      <c r="Y22" t="s">
        <v>80</v>
      </c>
      <c r="Z22">
        <v>667.48</v>
      </c>
      <c r="AA22">
        <v>669.06</v>
      </c>
      <c r="AB22">
        <v>129.62</v>
      </c>
      <c r="AC22" t="s">
        <v>92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16819721</v>
      </c>
      <c r="AO22">
        <v>25203.96</v>
      </c>
      <c r="AP22">
        <v>6159100</v>
      </c>
      <c r="AQ22">
        <v>9229.27</v>
      </c>
      <c r="AR22">
        <v>276578</v>
      </c>
      <c r="AS22">
        <v>4485921</v>
      </c>
      <c r="AT22">
        <v>72.83</v>
      </c>
      <c r="AU22">
        <v>652685765</v>
      </c>
      <c r="AV22">
        <v>0.98</v>
      </c>
      <c r="AW22">
        <v>0</v>
      </c>
      <c r="AX22">
        <v>0</v>
      </c>
      <c r="AY22">
        <v>221190</v>
      </c>
      <c r="AZ22">
        <v>26788</v>
      </c>
      <c r="BA22">
        <v>0</v>
      </c>
      <c r="BB22">
        <v>15383</v>
      </c>
      <c r="BC22">
        <v>1040804</v>
      </c>
      <c r="BD22">
        <v>57.42</v>
      </c>
      <c r="BE22">
        <v>7.14</v>
      </c>
    </row>
    <row r="23" spans="1:57" x14ac:dyDescent="0.2">
      <c r="A23" t="s">
        <v>166</v>
      </c>
      <c r="B23">
        <v>125.67</v>
      </c>
      <c r="F23">
        <v>112.2</v>
      </c>
      <c r="G23">
        <v>153.12</v>
      </c>
      <c r="H23">
        <v>142.29</v>
      </c>
      <c r="I23">
        <v>99.06</v>
      </c>
      <c r="J23">
        <v>329332</v>
      </c>
      <c r="N23">
        <v>120.2</v>
      </c>
      <c r="O23">
        <v>130.80000000000001</v>
      </c>
      <c r="P23" t="s">
        <v>8</v>
      </c>
      <c r="Q23">
        <v>99.06</v>
      </c>
      <c r="R23">
        <v>329332</v>
      </c>
      <c r="S23">
        <v>329232.94</v>
      </c>
      <c r="T23">
        <v>520495798</v>
      </c>
      <c r="U23">
        <v>13219792</v>
      </c>
      <c r="V23" t="s">
        <v>79</v>
      </c>
      <c r="W23">
        <v>34995</v>
      </c>
      <c r="X23">
        <v>568803</v>
      </c>
      <c r="Y23" t="s">
        <v>80</v>
      </c>
      <c r="Z23">
        <v>75.73</v>
      </c>
      <c r="AA23">
        <v>75.98</v>
      </c>
      <c r="AB23">
        <v>99.06</v>
      </c>
      <c r="AC23" t="s">
        <v>92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3336966</v>
      </c>
      <c r="AO23">
        <v>44157.84</v>
      </c>
      <c r="AP23">
        <v>825729</v>
      </c>
      <c r="AQ23">
        <v>10926.82</v>
      </c>
      <c r="AR23">
        <v>36254</v>
      </c>
      <c r="AS23">
        <v>559058</v>
      </c>
      <c r="AT23">
        <v>67.7</v>
      </c>
      <c r="AU23">
        <v>149803889</v>
      </c>
      <c r="AV23">
        <v>1.98</v>
      </c>
      <c r="AW23">
        <v>0</v>
      </c>
      <c r="AX23">
        <v>0</v>
      </c>
      <c r="AY23">
        <v>261096</v>
      </c>
      <c r="AZ23">
        <v>34190</v>
      </c>
      <c r="BA23">
        <v>0</v>
      </c>
      <c r="BB23">
        <v>0</v>
      </c>
      <c r="BC23">
        <v>119163</v>
      </c>
      <c r="BD23">
        <v>0</v>
      </c>
      <c r="BE23">
        <v>5.33</v>
      </c>
    </row>
    <row r="24" spans="1:57" x14ac:dyDescent="0.2">
      <c r="A24" t="s">
        <v>294</v>
      </c>
      <c r="B24">
        <v>989.86</v>
      </c>
      <c r="C24">
        <v>989.74</v>
      </c>
      <c r="D24">
        <v>1006.28</v>
      </c>
      <c r="E24">
        <v>989.82</v>
      </c>
      <c r="F24">
        <v>989.71</v>
      </c>
      <c r="G24">
        <v>987.81</v>
      </c>
      <c r="H24">
        <v>986.62</v>
      </c>
      <c r="I24">
        <v>989.71</v>
      </c>
      <c r="J24">
        <v>1295456</v>
      </c>
      <c r="K24">
        <v>992.56</v>
      </c>
      <c r="L24">
        <v>992.34</v>
      </c>
      <c r="M24">
        <v>1006.34</v>
      </c>
      <c r="N24">
        <v>993.6</v>
      </c>
      <c r="O24">
        <v>989.43</v>
      </c>
      <c r="P24" t="s">
        <v>7</v>
      </c>
      <c r="Q24">
        <v>986.62</v>
      </c>
      <c r="R24">
        <v>1295456</v>
      </c>
      <c r="S24">
        <v>1294469.3799999999</v>
      </c>
      <c r="T24">
        <v>521422264</v>
      </c>
      <c r="U24">
        <v>13219679</v>
      </c>
      <c r="V24" t="s">
        <v>144</v>
      </c>
      <c r="W24">
        <v>35102</v>
      </c>
      <c r="X24">
        <v>572387</v>
      </c>
      <c r="Y24" t="s">
        <v>80</v>
      </c>
      <c r="Z24">
        <v>2622.96</v>
      </c>
      <c r="AA24">
        <v>2625.31</v>
      </c>
      <c r="AB24">
        <v>986.62</v>
      </c>
      <c r="AC24" t="s">
        <v>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9915997</v>
      </c>
      <c r="AO24">
        <v>3784.62</v>
      </c>
      <c r="AP24">
        <v>4717158</v>
      </c>
      <c r="AQ24">
        <v>1800.39</v>
      </c>
      <c r="AR24">
        <v>151099</v>
      </c>
      <c r="AS24">
        <v>3673620</v>
      </c>
      <c r="AT24">
        <v>77.88</v>
      </c>
      <c r="AU24">
        <v>2578461049</v>
      </c>
      <c r="AV24">
        <v>0.98</v>
      </c>
      <c r="AW24">
        <v>1.35</v>
      </c>
      <c r="AX24">
        <v>0</v>
      </c>
      <c r="AY24">
        <v>5316322</v>
      </c>
      <c r="AZ24">
        <v>59955</v>
      </c>
      <c r="BA24">
        <v>0</v>
      </c>
      <c r="BB24">
        <v>16132</v>
      </c>
      <c r="BC24">
        <v>650301</v>
      </c>
      <c r="BD24">
        <v>26.91</v>
      </c>
      <c r="BE24">
        <v>2.99</v>
      </c>
    </row>
    <row r="25" spans="1:57" x14ac:dyDescent="0.2">
      <c r="A25" t="s">
        <v>95</v>
      </c>
      <c r="B25">
        <v>2687.4</v>
      </c>
      <c r="C25">
        <v>2687.28</v>
      </c>
      <c r="D25">
        <v>2728.13</v>
      </c>
      <c r="E25">
        <v>2687.21</v>
      </c>
      <c r="F25">
        <v>2685.34</v>
      </c>
      <c r="G25">
        <v>2687.3</v>
      </c>
      <c r="H25">
        <v>2683.48</v>
      </c>
      <c r="I25">
        <v>2687.64</v>
      </c>
      <c r="J25">
        <v>3113416</v>
      </c>
      <c r="K25">
        <v>2706.45</v>
      </c>
      <c r="N25">
        <v>2718.89</v>
      </c>
      <c r="O25">
        <v>2685.5</v>
      </c>
      <c r="P25" t="s">
        <v>7</v>
      </c>
      <c r="Q25">
        <v>2683.48</v>
      </c>
      <c r="R25">
        <v>3113416</v>
      </c>
      <c r="S25">
        <v>3110732.52</v>
      </c>
      <c r="T25">
        <v>521422266</v>
      </c>
      <c r="U25">
        <v>13219825</v>
      </c>
      <c r="V25" t="s">
        <v>144</v>
      </c>
      <c r="W25">
        <v>35102</v>
      </c>
      <c r="X25">
        <v>572387</v>
      </c>
      <c r="Y25" t="s">
        <v>80</v>
      </c>
      <c r="Z25">
        <v>356.08</v>
      </c>
      <c r="AA25">
        <v>356.78</v>
      </c>
      <c r="AB25">
        <v>2683.48</v>
      </c>
      <c r="AC25" t="s">
        <v>92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1154782</v>
      </c>
      <c r="AO25">
        <v>3324.32</v>
      </c>
      <c r="AP25">
        <v>215286</v>
      </c>
      <c r="AQ25">
        <v>619.75</v>
      </c>
      <c r="AR25">
        <v>8457</v>
      </c>
      <c r="AS25">
        <v>152045</v>
      </c>
      <c r="AT25">
        <v>70.62</v>
      </c>
      <c r="AU25">
        <v>147991630</v>
      </c>
      <c r="AV25">
        <v>0.43</v>
      </c>
      <c r="AW25">
        <v>4.13</v>
      </c>
      <c r="AX25">
        <v>0</v>
      </c>
      <c r="AY25">
        <v>15044146</v>
      </c>
      <c r="AZ25">
        <v>148814</v>
      </c>
      <c r="BA25">
        <v>0</v>
      </c>
      <c r="BB25">
        <v>57324</v>
      </c>
      <c r="BC25">
        <v>44058</v>
      </c>
      <c r="BD25">
        <v>38.520000000000003</v>
      </c>
      <c r="BE25">
        <v>0.14000000000000001</v>
      </c>
    </row>
    <row r="26" spans="1:57" x14ac:dyDescent="0.2">
      <c r="A26" t="s">
        <v>168</v>
      </c>
      <c r="B26">
        <v>3500.39</v>
      </c>
      <c r="C26">
        <v>3500.45</v>
      </c>
      <c r="D26">
        <v>3502.68</v>
      </c>
      <c r="E26">
        <v>3500.49</v>
      </c>
      <c r="F26">
        <v>3502.53</v>
      </c>
      <c r="G26">
        <v>3500.49</v>
      </c>
      <c r="H26">
        <v>3524.57</v>
      </c>
      <c r="I26">
        <v>3492.94</v>
      </c>
      <c r="J26">
        <v>4053288</v>
      </c>
      <c r="K26">
        <v>3522.79</v>
      </c>
      <c r="N26">
        <v>3526.71</v>
      </c>
      <c r="O26">
        <v>3493.84</v>
      </c>
      <c r="P26" t="s">
        <v>8</v>
      </c>
      <c r="Q26">
        <v>3492.94</v>
      </c>
      <c r="R26">
        <v>4053288</v>
      </c>
      <c r="S26">
        <v>4049795.06</v>
      </c>
      <c r="T26">
        <v>520495820</v>
      </c>
      <c r="U26">
        <v>13219775</v>
      </c>
      <c r="V26" t="s">
        <v>79</v>
      </c>
      <c r="W26">
        <v>34995</v>
      </c>
      <c r="X26">
        <v>568803</v>
      </c>
      <c r="Y26" t="s">
        <v>80</v>
      </c>
      <c r="Z26">
        <v>115.84</v>
      </c>
      <c r="AA26">
        <v>115.93</v>
      </c>
      <c r="AB26">
        <v>3492.94</v>
      </c>
      <c r="AC26" t="s">
        <v>92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371214</v>
      </c>
      <c r="AO26">
        <v>3548.86</v>
      </c>
      <c r="AP26">
        <v>42211</v>
      </c>
      <c r="AQ26">
        <v>403.54</v>
      </c>
      <c r="AR26">
        <v>1346</v>
      </c>
      <c r="AS26">
        <v>15452</v>
      </c>
      <c r="AT26">
        <v>36.61</v>
      </c>
      <c r="AU26">
        <v>52429877</v>
      </c>
      <c r="AV26">
        <v>0.5</v>
      </c>
      <c r="AW26">
        <v>6.78</v>
      </c>
      <c r="AX26">
        <v>0</v>
      </c>
      <c r="AY26">
        <v>19620011</v>
      </c>
      <c r="AZ26">
        <v>187839</v>
      </c>
      <c r="BA26">
        <v>0</v>
      </c>
      <c r="BB26">
        <v>0</v>
      </c>
      <c r="BC26">
        <v>1083</v>
      </c>
      <c r="BD26">
        <v>0</v>
      </c>
      <c r="BE26">
        <v>0</v>
      </c>
    </row>
    <row r="27" spans="1:57" x14ac:dyDescent="0.2">
      <c r="A27" t="s">
        <v>171</v>
      </c>
      <c r="B27">
        <v>3270.09</v>
      </c>
      <c r="C27">
        <v>3270.11</v>
      </c>
      <c r="D27">
        <v>3269.18</v>
      </c>
      <c r="E27">
        <v>3270.14</v>
      </c>
      <c r="F27">
        <v>3267.98</v>
      </c>
      <c r="G27">
        <v>3270</v>
      </c>
      <c r="H27">
        <v>3223.01</v>
      </c>
      <c r="I27">
        <v>3264.97</v>
      </c>
      <c r="J27">
        <v>3842448</v>
      </c>
      <c r="K27">
        <v>3261.62</v>
      </c>
      <c r="N27">
        <v>3271.53</v>
      </c>
      <c r="O27">
        <v>3268.15</v>
      </c>
      <c r="P27" t="s">
        <v>7</v>
      </c>
      <c r="Q27">
        <v>3223.01</v>
      </c>
      <c r="R27">
        <v>3842448</v>
      </c>
      <c r="S27">
        <v>3839224.99</v>
      </c>
      <c r="T27">
        <v>521422274</v>
      </c>
      <c r="U27">
        <v>13219549</v>
      </c>
      <c r="V27" t="s">
        <v>144</v>
      </c>
      <c r="W27">
        <v>35102</v>
      </c>
      <c r="X27">
        <v>572387</v>
      </c>
      <c r="Y27" t="s">
        <v>80</v>
      </c>
      <c r="Z27">
        <v>1056.7</v>
      </c>
      <c r="AA27">
        <v>1058.79</v>
      </c>
      <c r="AB27">
        <v>3223.01</v>
      </c>
      <c r="AC27" t="s">
        <v>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4607190</v>
      </c>
      <c r="AO27">
        <v>4404.16</v>
      </c>
      <c r="AP27">
        <v>987141</v>
      </c>
      <c r="AQ27">
        <v>943.64</v>
      </c>
      <c r="AR27">
        <v>33945</v>
      </c>
      <c r="AS27">
        <v>790119</v>
      </c>
      <c r="AT27">
        <v>80.040000000000006</v>
      </c>
      <c r="AU27">
        <v>664290082</v>
      </c>
      <c r="AV27">
        <v>0.64</v>
      </c>
      <c r="AW27">
        <v>6.38</v>
      </c>
      <c r="AX27">
        <v>0</v>
      </c>
      <c r="AY27">
        <v>18214377</v>
      </c>
      <c r="AZ27">
        <v>179093</v>
      </c>
      <c r="BA27">
        <v>0</v>
      </c>
      <c r="BB27">
        <v>74830</v>
      </c>
      <c r="BC27">
        <v>110165</v>
      </c>
      <c r="BD27">
        <v>41.78</v>
      </c>
      <c r="BE27">
        <v>0.27</v>
      </c>
    </row>
    <row r="28" spans="1:57" x14ac:dyDescent="0.2">
      <c r="A28" t="s">
        <v>295</v>
      </c>
      <c r="B28">
        <v>57.8</v>
      </c>
      <c r="C28">
        <v>65.7</v>
      </c>
      <c r="D28">
        <v>71.27</v>
      </c>
      <c r="E28">
        <v>57.86</v>
      </c>
      <c r="F28">
        <v>65.7</v>
      </c>
      <c r="G28">
        <v>57.85</v>
      </c>
      <c r="H28">
        <v>71.38</v>
      </c>
      <c r="I28">
        <v>49.38</v>
      </c>
      <c r="J28">
        <v>294020</v>
      </c>
      <c r="K28">
        <v>57.86</v>
      </c>
      <c r="L28">
        <v>65.7</v>
      </c>
      <c r="M28">
        <v>70.680000000000007</v>
      </c>
      <c r="N28">
        <v>57.87</v>
      </c>
      <c r="O28">
        <v>65.709999999999994</v>
      </c>
      <c r="P28" t="s">
        <v>8</v>
      </c>
      <c r="Q28">
        <v>49.38</v>
      </c>
      <c r="R28">
        <v>294020</v>
      </c>
      <c r="S28">
        <v>293970.62</v>
      </c>
      <c r="T28">
        <v>520495838</v>
      </c>
      <c r="U28">
        <v>13219620</v>
      </c>
      <c r="V28" t="s">
        <v>79</v>
      </c>
      <c r="W28">
        <v>34995</v>
      </c>
      <c r="X28">
        <v>568803</v>
      </c>
      <c r="Y28" t="s">
        <v>80</v>
      </c>
      <c r="Z28">
        <v>108.95</v>
      </c>
      <c r="AA28">
        <v>109.12</v>
      </c>
      <c r="AB28">
        <v>49.38</v>
      </c>
      <c r="AC28" t="s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1829657</v>
      </c>
      <c r="AO28">
        <v>16810.21</v>
      </c>
      <c r="AP28">
        <v>206022</v>
      </c>
      <c r="AQ28">
        <v>1892.85</v>
      </c>
      <c r="AR28">
        <v>9978</v>
      </c>
      <c r="AS28">
        <v>169302</v>
      </c>
      <c r="AT28">
        <v>82.18</v>
      </c>
      <c r="AU28">
        <v>763995234</v>
      </c>
      <c r="AV28">
        <v>7.02</v>
      </c>
      <c r="AW28">
        <v>0</v>
      </c>
      <c r="AX28">
        <v>0</v>
      </c>
      <c r="AY28">
        <v>187400</v>
      </c>
      <c r="AZ28">
        <v>40137</v>
      </c>
      <c r="BA28">
        <v>0</v>
      </c>
      <c r="BB28">
        <v>0</v>
      </c>
      <c r="BC28">
        <v>6738</v>
      </c>
      <c r="BD28">
        <v>0</v>
      </c>
      <c r="BE28">
        <v>0.6</v>
      </c>
    </row>
    <row r="29" spans="1:57" x14ac:dyDescent="0.2">
      <c r="A29" t="s">
        <v>174</v>
      </c>
      <c r="B29">
        <v>84.45</v>
      </c>
      <c r="C29">
        <v>97.43</v>
      </c>
      <c r="E29">
        <v>84.46</v>
      </c>
      <c r="F29">
        <v>97.6</v>
      </c>
      <c r="G29">
        <v>84.34</v>
      </c>
      <c r="I29">
        <v>86.91</v>
      </c>
      <c r="J29">
        <v>322048</v>
      </c>
      <c r="K29">
        <v>84.34</v>
      </c>
      <c r="L29">
        <v>97.59</v>
      </c>
      <c r="N29">
        <v>84.46</v>
      </c>
      <c r="O29">
        <v>97.62</v>
      </c>
      <c r="P29" t="s">
        <v>6</v>
      </c>
      <c r="Q29">
        <v>84.34</v>
      </c>
      <c r="R29">
        <v>322048</v>
      </c>
      <c r="S29">
        <v>321963.65999999997</v>
      </c>
      <c r="T29">
        <v>520495847</v>
      </c>
      <c r="U29">
        <v>13219705</v>
      </c>
      <c r="V29" t="s">
        <v>79</v>
      </c>
      <c r="W29">
        <v>34995</v>
      </c>
      <c r="X29">
        <v>568805</v>
      </c>
      <c r="Y29" t="s">
        <v>80</v>
      </c>
      <c r="Z29">
        <v>1684.53</v>
      </c>
      <c r="AA29">
        <v>1688.82</v>
      </c>
      <c r="AB29">
        <v>84.34</v>
      </c>
      <c r="AC29" t="s">
        <v>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15768525</v>
      </c>
      <c r="AO29">
        <v>9361.06</v>
      </c>
      <c r="AP29">
        <v>8337628</v>
      </c>
      <c r="AQ29">
        <v>4949.67</v>
      </c>
      <c r="AR29">
        <v>346817</v>
      </c>
      <c r="AS29">
        <v>4934357</v>
      </c>
      <c r="AT29">
        <v>59.18</v>
      </c>
      <c r="AU29">
        <v>3036389222</v>
      </c>
      <c r="AV29">
        <v>1.8</v>
      </c>
      <c r="AW29">
        <v>0</v>
      </c>
      <c r="AX29">
        <v>0</v>
      </c>
      <c r="AY29">
        <v>87710</v>
      </c>
      <c r="AZ29">
        <v>20929</v>
      </c>
      <c r="BA29">
        <v>0</v>
      </c>
      <c r="BB29">
        <v>16051</v>
      </c>
      <c r="BC29">
        <v>2240850</v>
      </c>
      <c r="BD29">
        <v>76.69</v>
      </c>
      <c r="BE29">
        <v>13.6</v>
      </c>
    </row>
    <row r="30" spans="1:57" x14ac:dyDescent="0.2">
      <c r="A30" t="s">
        <v>176</v>
      </c>
      <c r="B30">
        <v>125.87</v>
      </c>
      <c r="C30">
        <v>48.98</v>
      </c>
      <c r="D30">
        <v>99.89</v>
      </c>
      <c r="E30">
        <v>120.59</v>
      </c>
      <c r="F30">
        <v>61.26</v>
      </c>
      <c r="G30">
        <v>117.1</v>
      </c>
      <c r="H30">
        <v>135.16</v>
      </c>
      <c r="I30">
        <v>45.16</v>
      </c>
      <c r="J30">
        <v>279508</v>
      </c>
      <c r="O30">
        <v>48.45</v>
      </c>
      <c r="P30" t="s">
        <v>8</v>
      </c>
      <c r="Q30">
        <v>45.16</v>
      </c>
      <c r="R30">
        <v>279508</v>
      </c>
      <c r="S30">
        <v>279462.84000000003</v>
      </c>
      <c r="T30">
        <v>520495878</v>
      </c>
      <c r="U30">
        <v>13219650</v>
      </c>
      <c r="V30" t="s">
        <v>79</v>
      </c>
      <c r="W30">
        <v>34995</v>
      </c>
      <c r="X30">
        <v>568803</v>
      </c>
      <c r="Y30" t="s">
        <v>80</v>
      </c>
      <c r="Z30">
        <v>61.91</v>
      </c>
      <c r="AA30">
        <v>63.16</v>
      </c>
      <c r="AB30">
        <v>45.16</v>
      </c>
      <c r="AC30" t="s">
        <v>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1575193</v>
      </c>
      <c r="AO30">
        <v>25483</v>
      </c>
      <c r="AP30">
        <v>823518</v>
      </c>
      <c r="AQ30">
        <v>13322.63</v>
      </c>
      <c r="AR30">
        <v>23003</v>
      </c>
      <c r="AS30">
        <v>444678</v>
      </c>
      <c r="AT30">
        <v>54</v>
      </c>
      <c r="AU30">
        <v>52272484</v>
      </c>
      <c r="AV30">
        <v>0.85</v>
      </c>
      <c r="AW30">
        <v>0</v>
      </c>
      <c r="AX30">
        <v>0</v>
      </c>
      <c r="AY30">
        <v>287100</v>
      </c>
      <c r="AZ30">
        <v>2750</v>
      </c>
      <c r="BA30">
        <v>0</v>
      </c>
      <c r="BB30">
        <v>0</v>
      </c>
      <c r="BC30">
        <v>336776</v>
      </c>
      <c r="BD30">
        <v>0</v>
      </c>
      <c r="BE30">
        <v>14.05</v>
      </c>
    </row>
    <row r="31" spans="1:57" x14ac:dyDescent="0.2">
      <c r="A31" t="s">
        <v>98</v>
      </c>
      <c r="B31">
        <v>218.35</v>
      </c>
      <c r="C31">
        <v>114.59</v>
      </c>
      <c r="D31">
        <v>257.83999999999997</v>
      </c>
      <c r="E31">
        <v>215.77</v>
      </c>
      <c r="F31">
        <v>127.41</v>
      </c>
      <c r="G31">
        <v>227.29</v>
      </c>
      <c r="I31">
        <v>111.36</v>
      </c>
      <c r="J31">
        <v>357072</v>
      </c>
      <c r="O31">
        <v>124.62</v>
      </c>
      <c r="P31" t="s">
        <v>8</v>
      </c>
      <c r="Q31">
        <v>111.36</v>
      </c>
      <c r="R31">
        <v>357072</v>
      </c>
      <c r="S31">
        <v>356960.64</v>
      </c>
      <c r="T31">
        <v>520495880</v>
      </c>
      <c r="U31">
        <v>13219531</v>
      </c>
      <c r="V31" t="s">
        <v>79</v>
      </c>
      <c r="W31">
        <v>34995</v>
      </c>
      <c r="X31">
        <v>568803</v>
      </c>
      <c r="Y31" t="s">
        <v>80</v>
      </c>
      <c r="Z31">
        <v>496.91</v>
      </c>
      <c r="AA31">
        <v>500.28</v>
      </c>
      <c r="AB31">
        <v>111.36</v>
      </c>
      <c r="AC31" t="s">
        <v>81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9201216</v>
      </c>
      <c r="AO31">
        <v>18523.169999999998</v>
      </c>
      <c r="AP31">
        <v>4506160</v>
      </c>
      <c r="AQ31">
        <v>9071.4500000000007</v>
      </c>
      <c r="AR31">
        <v>113075</v>
      </c>
      <c r="AS31">
        <v>2802744</v>
      </c>
      <c r="AT31">
        <v>62.2</v>
      </c>
      <c r="AU31">
        <v>351327939</v>
      </c>
      <c r="AV31">
        <v>0.71</v>
      </c>
      <c r="AW31">
        <v>0</v>
      </c>
      <c r="AX31">
        <v>0</v>
      </c>
      <c r="AY31">
        <v>496620</v>
      </c>
      <c r="AZ31">
        <v>3960</v>
      </c>
      <c r="BA31">
        <v>0</v>
      </c>
      <c r="BB31">
        <v>0</v>
      </c>
      <c r="BC31">
        <v>1402380</v>
      </c>
      <c r="BD31">
        <v>0</v>
      </c>
      <c r="BE31">
        <v>13.81</v>
      </c>
    </row>
    <row r="32" spans="1:57" x14ac:dyDescent="0.2">
      <c r="A32" t="s">
        <v>177</v>
      </c>
      <c r="B32">
        <v>182.06</v>
      </c>
      <c r="G32">
        <v>175.86</v>
      </c>
      <c r="P32" t="s">
        <v>6</v>
      </c>
      <c r="Q32">
        <v>175.86</v>
      </c>
      <c r="R32">
        <v>182.06</v>
      </c>
      <c r="S32">
        <v>6.1999999999999904</v>
      </c>
      <c r="T32">
        <v>520495881</v>
      </c>
      <c r="U32">
        <v>13219545</v>
      </c>
      <c r="V32" t="s">
        <v>79</v>
      </c>
      <c r="W32">
        <v>34995</v>
      </c>
      <c r="X32">
        <v>568805</v>
      </c>
      <c r="Y32" t="s">
        <v>80</v>
      </c>
      <c r="Z32">
        <v>320.56</v>
      </c>
      <c r="AA32">
        <v>322.87</v>
      </c>
      <c r="AB32">
        <v>175.86</v>
      </c>
      <c r="AC32" t="s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9265296</v>
      </c>
      <c r="AO32">
        <v>28944.69</v>
      </c>
      <c r="AP32">
        <v>3845566</v>
      </c>
      <c r="AQ32">
        <v>12013.51</v>
      </c>
      <c r="AR32">
        <v>79285</v>
      </c>
      <c r="AS32">
        <v>2719539</v>
      </c>
      <c r="AT32">
        <v>70.72</v>
      </c>
      <c r="AU32">
        <v>362755153</v>
      </c>
      <c r="AV32">
        <v>1.1299999999999999</v>
      </c>
      <c r="AW32">
        <v>0</v>
      </c>
      <c r="AX32">
        <v>0</v>
      </c>
      <c r="AY32">
        <v>1241811</v>
      </c>
      <c r="AZ32">
        <v>7290</v>
      </c>
      <c r="BA32">
        <v>0</v>
      </c>
      <c r="BB32">
        <v>1</v>
      </c>
      <c r="BC32">
        <v>1441604</v>
      </c>
      <c r="BD32">
        <v>0.01</v>
      </c>
      <c r="BE32">
        <v>13.08</v>
      </c>
    </row>
    <row r="33" spans="1:57" x14ac:dyDescent="0.2">
      <c r="A33" t="s">
        <v>179</v>
      </c>
      <c r="B33">
        <v>50.52</v>
      </c>
      <c r="C33">
        <v>55.64</v>
      </c>
      <c r="D33">
        <v>105.7</v>
      </c>
      <c r="E33">
        <v>50.44</v>
      </c>
      <c r="F33">
        <v>55.65</v>
      </c>
      <c r="G33">
        <v>50.51</v>
      </c>
      <c r="I33">
        <v>49.84</v>
      </c>
      <c r="J33">
        <v>289500</v>
      </c>
      <c r="K33">
        <v>50.43</v>
      </c>
      <c r="L33">
        <v>55.64</v>
      </c>
      <c r="M33">
        <v>105.65</v>
      </c>
      <c r="N33">
        <v>50.52</v>
      </c>
      <c r="O33">
        <v>55.65</v>
      </c>
      <c r="P33" t="s">
        <v>8</v>
      </c>
      <c r="Q33">
        <v>49.84</v>
      </c>
      <c r="R33">
        <v>289500</v>
      </c>
      <c r="S33">
        <v>289450.15999999997</v>
      </c>
      <c r="T33">
        <v>520495886</v>
      </c>
      <c r="U33">
        <v>13219690</v>
      </c>
      <c r="V33" t="s">
        <v>79</v>
      </c>
      <c r="W33">
        <v>34995</v>
      </c>
      <c r="X33">
        <v>568803</v>
      </c>
      <c r="Y33" t="s">
        <v>80</v>
      </c>
      <c r="Z33">
        <v>794</v>
      </c>
      <c r="AA33">
        <v>794.29</v>
      </c>
      <c r="AB33">
        <v>49.84</v>
      </c>
      <c r="AC33" t="s">
        <v>81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5993913</v>
      </c>
      <c r="AO33">
        <v>7549</v>
      </c>
      <c r="AP33">
        <v>4040076</v>
      </c>
      <c r="AQ33">
        <v>5088.25</v>
      </c>
      <c r="AR33">
        <v>109501</v>
      </c>
      <c r="AS33">
        <v>3086718</v>
      </c>
      <c r="AT33">
        <v>76.400000000000006</v>
      </c>
      <c r="AU33">
        <v>157256960</v>
      </c>
      <c r="AV33">
        <v>0.2</v>
      </c>
      <c r="AW33">
        <v>0</v>
      </c>
      <c r="AX33">
        <v>0</v>
      </c>
      <c r="AY33">
        <v>707</v>
      </c>
      <c r="AZ33">
        <v>201</v>
      </c>
      <c r="BA33">
        <v>0</v>
      </c>
      <c r="BB33">
        <v>0</v>
      </c>
      <c r="BC33">
        <v>726619</v>
      </c>
      <c r="BD33">
        <v>0</v>
      </c>
      <c r="BE33">
        <v>9.15</v>
      </c>
    </row>
    <row r="34" spans="1:57" x14ac:dyDescent="0.2">
      <c r="A34" t="s">
        <v>103</v>
      </c>
      <c r="B34">
        <v>70.849999999999994</v>
      </c>
      <c r="C34">
        <v>70.849999999999994</v>
      </c>
      <c r="D34">
        <v>132.61000000000001</v>
      </c>
      <c r="E34">
        <v>131.76</v>
      </c>
      <c r="F34">
        <v>135.11000000000001</v>
      </c>
      <c r="G34">
        <v>133.09</v>
      </c>
      <c r="H34">
        <v>69.819999999999993</v>
      </c>
      <c r="I34">
        <v>81.84</v>
      </c>
      <c r="J34">
        <v>310048</v>
      </c>
      <c r="K34">
        <v>142.4</v>
      </c>
      <c r="L34">
        <v>142.47</v>
      </c>
      <c r="M34">
        <v>147.38</v>
      </c>
      <c r="N34">
        <v>142.76</v>
      </c>
      <c r="O34">
        <v>135.19999999999999</v>
      </c>
      <c r="P34" t="s">
        <v>7</v>
      </c>
      <c r="Q34">
        <v>69.819999999999993</v>
      </c>
      <c r="R34">
        <v>310048</v>
      </c>
      <c r="S34">
        <v>309978.18</v>
      </c>
      <c r="T34">
        <v>521422311</v>
      </c>
      <c r="U34">
        <v>13219479</v>
      </c>
      <c r="V34" t="s">
        <v>144</v>
      </c>
      <c r="W34">
        <v>35102</v>
      </c>
      <c r="X34">
        <v>572387</v>
      </c>
      <c r="Y34" t="s">
        <v>80</v>
      </c>
      <c r="Z34">
        <v>9.94</v>
      </c>
      <c r="AA34">
        <v>9.9499999999999993</v>
      </c>
      <c r="AB34">
        <v>69.819999999999993</v>
      </c>
      <c r="AC34" t="s">
        <v>92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784396</v>
      </c>
      <c r="AO34">
        <v>80015.25</v>
      </c>
      <c r="AP34">
        <v>39483</v>
      </c>
      <c r="AQ34">
        <v>4027.61</v>
      </c>
      <c r="AR34">
        <v>1588</v>
      </c>
      <c r="AS34">
        <v>24795</v>
      </c>
      <c r="AT34">
        <v>62.8</v>
      </c>
      <c r="AU34">
        <v>25527790</v>
      </c>
      <c r="AV34">
        <v>2.6</v>
      </c>
      <c r="AW34">
        <v>0</v>
      </c>
      <c r="AX34">
        <v>0</v>
      </c>
      <c r="AY34">
        <v>229320</v>
      </c>
      <c r="AZ34">
        <v>57935</v>
      </c>
      <c r="BA34">
        <v>0</v>
      </c>
      <c r="BB34">
        <v>28028</v>
      </c>
      <c r="BC34">
        <v>1133</v>
      </c>
      <c r="BD34">
        <v>48.38</v>
      </c>
      <c r="BE34">
        <v>0.12</v>
      </c>
    </row>
    <row r="35" spans="1:57" x14ac:dyDescent="0.2">
      <c r="A35" t="s">
        <v>183</v>
      </c>
      <c r="B35">
        <v>22.97</v>
      </c>
      <c r="C35">
        <v>22.24</v>
      </c>
      <c r="D35">
        <v>62.39</v>
      </c>
      <c r="E35">
        <v>22.98</v>
      </c>
      <c r="F35">
        <v>22.16</v>
      </c>
      <c r="G35">
        <v>22.97</v>
      </c>
      <c r="H35">
        <v>29.28</v>
      </c>
      <c r="I35">
        <v>20.34</v>
      </c>
      <c r="J35">
        <v>252244</v>
      </c>
      <c r="K35">
        <v>22.97</v>
      </c>
      <c r="L35">
        <v>22.09</v>
      </c>
      <c r="M35">
        <v>62.39</v>
      </c>
      <c r="N35">
        <v>22.99</v>
      </c>
      <c r="O35">
        <v>22.1</v>
      </c>
      <c r="P35" t="s">
        <v>8</v>
      </c>
      <c r="Q35">
        <v>20.34</v>
      </c>
      <c r="R35">
        <v>252244</v>
      </c>
      <c r="S35">
        <v>252223.66</v>
      </c>
      <c r="T35">
        <v>520495916</v>
      </c>
      <c r="U35">
        <v>13219790</v>
      </c>
      <c r="V35" t="s">
        <v>79</v>
      </c>
      <c r="W35">
        <v>34995</v>
      </c>
      <c r="X35">
        <v>568803</v>
      </c>
      <c r="Y35" t="s">
        <v>80</v>
      </c>
      <c r="Z35">
        <v>77.73</v>
      </c>
      <c r="AA35">
        <v>78.08</v>
      </c>
      <c r="AB35">
        <v>20.34</v>
      </c>
      <c r="AC35" t="s">
        <v>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1424484</v>
      </c>
      <c r="AO35">
        <v>18326.46</v>
      </c>
      <c r="AP35">
        <v>990556</v>
      </c>
      <c r="AQ35">
        <v>12743.83</v>
      </c>
      <c r="AR35">
        <v>31165</v>
      </c>
      <c r="AS35">
        <v>625131</v>
      </c>
      <c r="AT35">
        <v>63.11</v>
      </c>
      <c r="AU35">
        <v>63996067</v>
      </c>
      <c r="AV35">
        <v>0.82</v>
      </c>
      <c r="AW35">
        <v>0</v>
      </c>
      <c r="AX35">
        <v>0</v>
      </c>
      <c r="AY35">
        <v>1737</v>
      </c>
      <c r="AZ35">
        <v>400</v>
      </c>
      <c r="BA35">
        <v>0</v>
      </c>
      <c r="BB35">
        <v>0</v>
      </c>
      <c r="BC35">
        <v>196962</v>
      </c>
      <c r="BD35">
        <v>0</v>
      </c>
      <c r="BE35">
        <v>10.01</v>
      </c>
    </row>
    <row r="36" spans="1:57" x14ac:dyDescent="0.2">
      <c r="A36" t="s">
        <v>296</v>
      </c>
      <c r="B36">
        <v>83.9</v>
      </c>
      <c r="C36">
        <v>83.68</v>
      </c>
      <c r="D36">
        <v>83.91</v>
      </c>
      <c r="E36">
        <v>83.77</v>
      </c>
      <c r="F36">
        <v>82.54</v>
      </c>
      <c r="G36">
        <v>83.12</v>
      </c>
      <c r="H36">
        <v>83</v>
      </c>
      <c r="I36">
        <v>82.46</v>
      </c>
      <c r="J36">
        <v>328544</v>
      </c>
      <c r="K36">
        <v>84.85</v>
      </c>
      <c r="L36">
        <v>83.11</v>
      </c>
      <c r="M36">
        <v>82.56</v>
      </c>
      <c r="N36">
        <v>82.66</v>
      </c>
      <c r="O36">
        <v>83.27</v>
      </c>
      <c r="P36" t="s">
        <v>8</v>
      </c>
      <c r="Q36">
        <v>82.46</v>
      </c>
      <c r="R36">
        <v>328544</v>
      </c>
      <c r="S36">
        <v>328461.53999999998</v>
      </c>
      <c r="T36">
        <v>520495918</v>
      </c>
      <c r="U36">
        <v>13219457</v>
      </c>
      <c r="V36" t="s">
        <v>79</v>
      </c>
      <c r="W36">
        <v>34995</v>
      </c>
      <c r="X36">
        <v>568803</v>
      </c>
      <c r="Y36" t="s">
        <v>80</v>
      </c>
      <c r="Z36">
        <v>0.98</v>
      </c>
      <c r="AA36">
        <v>0.98</v>
      </c>
      <c r="AB36">
        <v>82.46</v>
      </c>
      <c r="AC36" t="s">
        <v>81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1489</v>
      </c>
      <c r="AO36">
        <v>2250.25</v>
      </c>
      <c r="AP36">
        <v>1261</v>
      </c>
      <c r="AQ36">
        <v>1905.69</v>
      </c>
      <c r="AR36">
        <v>42</v>
      </c>
      <c r="AS36">
        <v>0</v>
      </c>
      <c r="AT36">
        <v>0</v>
      </c>
      <c r="AU36">
        <v>20462</v>
      </c>
      <c r="AV36">
        <v>0.03</v>
      </c>
      <c r="AW36">
        <v>0</v>
      </c>
      <c r="AX36">
        <v>0</v>
      </c>
      <c r="AY36">
        <v>609319</v>
      </c>
      <c r="AZ36">
        <v>50</v>
      </c>
      <c r="BA36">
        <v>0</v>
      </c>
      <c r="BB36">
        <v>0</v>
      </c>
      <c r="BC36">
        <v>767</v>
      </c>
      <c r="BD36">
        <v>0</v>
      </c>
      <c r="BE36">
        <v>0.06</v>
      </c>
    </row>
    <row r="37" spans="1:57" x14ac:dyDescent="0.2">
      <c r="A37" t="s">
        <v>297</v>
      </c>
      <c r="B37">
        <v>117.42</v>
      </c>
      <c r="C37">
        <v>115.42</v>
      </c>
      <c r="D37">
        <v>115.13</v>
      </c>
      <c r="E37">
        <v>117.49</v>
      </c>
      <c r="F37">
        <v>115.43</v>
      </c>
      <c r="G37">
        <v>118.46</v>
      </c>
      <c r="H37">
        <v>111.45</v>
      </c>
      <c r="I37">
        <v>115.43</v>
      </c>
      <c r="J37">
        <v>361788</v>
      </c>
      <c r="K37">
        <v>119.27</v>
      </c>
      <c r="L37">
        <v>117.41</v>
      </c>
      <c r="M37">
        <v>114.4</v>
      </c>
      <c r="N37">
        <v>117.43</v>
      </c>
      <c r="O37">
        <v>119.35</v>
      </c>
      <c r="P37" t="s">
        <v>7</v>
      </c>
      <c r="Q37">
        <v>111.45</v>
      </c>
      <c r="R37">
        <v>361788</v>
      </c>
      <c r="S37">
        <v>361676.55</v>
      </c>
      <c r="T37">
        <v>521422317</v>
      </c>
      <c r="U37">
        <v>13219830</v>
      </c>
      <c r="V37" t="s">
        <v>144</v>
      </c>
      <c r="W37">
        <v>35102</v>
      </c>
      <c r="X37">
        <v>572387</v>
      </c>
      <c r="Y37" t="s">
        <v>80</v>
      </c>
      <c r="Z37">
        <v>1.36</v>
      </c>
      <c r="AA37">
        <v>1.36</v>
      </c>
      <c r="AB37">
        <v>111.45</v>
      </c>
      <c r="AC37" t="s">
        <v>81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2727</v>
      </c>
      <c r="AO37">
        <v>2695.2</v>
      </c>
      <c r="AP37">
        <v>2296</v>
      </c>
      <c r="AQ37">
        <v>2269.23</v>
      </c>
      <c r="AR37">
        <v>33</v>
      </c>
      <c r="AS37">
        <v>0</v>
      </c>
      <c r="AT37">
        <v>0</v>
      </c>
      <c r="AU37">
        <v>36063</v>
      </c>
      <c r="AV37">
        <v>0.04</v>
      </c>
      <c r="AW37">
        <v>0</v>
      </c>
      <c r="AX37">
        <v>0</v>
      </c>
      <c r="AY37">
        <v>632575</v>
      </c>
      <c r="AZ37">
        <v>50</v>
      </c>
      <c r="BA37">
        <v>0</v>
      </c>
      <c r="BB37">
        <v>0</v>
      </c>
      <c r="BC37">
        <v>1135</v>
      </c>
      <c r="BD37">
        <v>0</v>
      </c>
      <c r="BE37">
        <v>0.09</v>
      </c>
    </row>
    <row r="38" spans="1:57" x14ac:dyDescent="0.2">
      <c r="A38" t="s">
        <v>298</v>
      </c>
      <c r="B38">
        <v>139.38999999999999</v>
      </c>
      <c r="C38">
        <v>139.63999999999999</v>
      </c>
      <c r="D38">
        <v>145.63999999999999</v>
      </c>
      <c r="E38">
        <v>140.33000000000001</v>
      </c>
      <c r="F38">
        <v>139.55000000000001</v>
      </c>
      <c r="G38">
        <v>139.22</v>
      </c>
      <c r="H38">
        <v>155.59</v>
      </c>
      <c r="I38">
        <v>140.86000000000001</v>
      </c>
      <c r="J38">
        <v>390916</v>
      </c>
      <c r="K38">
        <v>140.38</v>
      </c>
      <c r="L38">
        <v>139.46</v>
      </c>
      <c r="M38">
        <v>146.68</v>
      </c>
      <c r="N38">
        <v>139.84</v>
      </c>
      <c r="O38">
        <v>140.05000000000001</v>
      </c>
      <c r="P38" t="s">
        <v>6</v>
      </c>
      <c r="Q38">
        <v>139.22</v>
      </c>
      <c r="R38">
        <v>390916</v>
      </c>
      <c r="S38">
        <v>390776.78</v>
      </c>
      <c r="T38">
        <v>520495927</v>
      </c>
      <c r="U38">
        <v>13219844</v>
      </c>
      <c r="V38" t="s">
        <v>79</v>
      </c>
      <c r="W38">
        <v>34995</v>
      </c>
      <c r="X38">
        <v>568805</v>
      </c>
      <c r="Y38" t="s">
        <v>80</v>
      </c>
      <c r="Z38">
        <v>0.86</v>
      </c>
      <c r="AA38">
        <v>0.86</v>
      </c>
      <c r="AB38">
        <v>139.22</v>
      </c>
      <c r="AC38" t="s">
        <v>81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500</v>
      </c>
      <c r="AO38">
        <v>1906.44</v>
      </c>
      <c r="AP38">
        <v>442</v>
      </c>
      <c r="AQ38">
        <v>1685.29</v>
      </c>
      <c r="AR38">
        <v>3</v>
      </c>
      <c r="AS38">
        <v>0</v>
      </c>
      <c r="AT38">
        <v>0</v>
      </c>
      <c r="AU38">
        <v>10138</v>
      </c>
      <c r="AV38">
        <v>0.04</v>
      </c>
      <c r="AW38">
        <v>0</v>
      </c>
      <c r="AX38">
        <v>0</v>
      </c>
      <c r="AY38">
        <v>1227716</v>
      </c>
      <c r="AZ38">
        <v>78</v>
      </c>
      <c r="BA38">
        <v>0</v>
      </c>
      <c r="BB38">
        <v>0</v>
      </c>
      <c r="BC38">
        <v>227</v>
      </c>
      <c r="BD38">
        <v>0</v>
      </c>
      <c r="BE38">
        <v>0.01</v>
      </c>
    </row>
    <row r="39" spans="1:57" x14ac:dyDescent="0.2">
      <c r="A39" t="s">
        <v>299</v>
      </c>
      <c r="B39">
        <v>133.51</v>
      </c>
      <c r="C39">
        <v>133.21</v>
      </c>
      <c r="D39">
        <v>132.87</v>
      </c>
      <c r="E39">
        <v>133.59</v>
      </c>
      <c r="F39">
        <v>133.36000000000001</v>
      </c>
      <c r="G39">
        <v>130.82</v>
      </c>
      <c r="H39">
        <v>125.88</v>
      </c>
      <c r="I39">
        <v>131.97</v>
      </c>
      <c r="J39">
        <v>381444</v>
      </c>
      <c r="K39">
        <v>133.56</v>
      </c>
      <c r="L39">
        <v>132.84</v>
      </c>
      <c r="M39">
        <v>133.56</v>
      </c>
      <c r="N39">
        <v>133.05000000000001</v>
      </c>
      <c r="O39">
        <v>132.78</v>
      </c>
      <c r="P39" t="s">
        <v>7</v>
      </c>
      <c r="Q39">
        <v>125.88</v>
      </c>
      <c r="R39">
        <v>381444</v>
      </c>
      <c r="S39">
        <v>381318.12</v>
      </c>
      <c r="T39">
        <v>521422323</v>
      </c>
      <c r="U39">
        <v>13219659</v>
      </c>
      <c r="V39" t="s">
        <v>144</v>
      </c>
      <c r="W39">
        <v>35102</v>
      </c>
      <c r="X39">
        <v>572387</v>
      </c>
      <c r="Y39" t="s">
        <v>80</v>
      </c>
      <c r="Z39">
        <v>0.82</v>
      </c>
      <c r="AA39">
        <v>0.82</v>
      </c>
      <c r="AB39">
        <v>125.88</v>
      </c>
      <c r="AC39" t="s">
        <v>81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423</v>
      </c>
      <c r="AO39">
        <v>1580.92</v>
      </c>
      <c r="AP39">
        <v>387</v>
      </c>
      <c r="AQ39">
        <v>1446.38</v>
      </c>
      <c r="AR39">
        <v>0</v>
      </c>
      <c r="AS39">
        <v>0</v>
      </c>
      <c r="AT39">
        <v>0</v>
      </c>
      <c r="AU39">
        <v>8208</v>
      </c>
      <c r="AV39">
        <v>0.03</v>
      </c>
      <c r="AW39">
        <v>0</v>
      </c>
      <c r="AX39">
        <v>0</v>
      </c>
      <c r="AY39">
        <v>1132579</v>
      </c>
      <c r="AZ39">
        <v>74</v>
      </c>
      <c r="BA39">
        <v>0</v>
      </c>
      <c r="BB39">
        <v>0</v>
      </c>
      <c r="BC39">
        <v>201</v>
      </c>
      <c r="BD39">
        <v>0</v>
      </c>
      <c r="BE39">
        <v>0.01</v>
      </c>
    </row>
    <row r="40" spans="1:57" x14ac:dyDescent="0.2">
      <c r="A40" t="s">
        <v>300</v>
      </c>
      <c r="B40">
        <v>146.91999999999999</v>
      </c>
      <c r="C40">
        <v>145.29</v>
      </c>
      <c r="D40">
        <v>145.22999999999999</v>
      </c>
      <c r="E40">
        <v>143.21</v>
      </c>
      <c r="F40">
        <v>146.21</v>
      </c>
      <c r="G40">
        <v>147.12</v>
      </c>
      <c r="H40">
        <v>178.68</v>
      </c>
      <c r="I40">
        <v>142.65</v>
      </c>
      <c r="J40">
        <v>390212</v>
      </c>
      <c r="K40">
        <v>143.75</v>
      </c>
      <c r="L40">
        <v>146.91</v>
      </c>
      <c r="M40">
        <v>143.47999999999999</v>
      </c>
      <c r="N40">
        <v>144.87</v>
      </c>
      <c r="O40">
        <v>143.55000000000001</v>
      </c>
      <c r="P40" t="s">
        <v>8</v>
      </c>
      <c r="Q40">
        <v>142.65</v>
      </c>
      <c r="R40">
        <v>390212</v>
      </c>
      <c r="S40">
        <v>390069.35</v>
      </c>
      <c r="T40">
        <v>520495940</v>
      </c>
      <c r="U40">
        <v>13219520</v>
      </c>
      <c r="V40" t="s">
        <v>79</v>
      </c>
      <c r="W40">
        <v>34995</v>
      </c>
      <c r="X40">
        <v>568803</v>
      </c>
      <c r="Y40" t="s">
        <v>80</v>
      </c>
      <c r="Z40">
        <v>1.82</v>
      </c>
      <c r="AA40">
        <v>1.82</v>
      </c>
      <c r="AB40">
        <v>142.65</v>
      </c>
      <c r="AC40" t="s">
        <v>81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1587</v>
      </c>
      <c r="AO40">
        <v>1262.77</v>
      </c>
      <c r="AP40">
        <v>1338</v>
      </c>
      <c r="AQ40">
        <v>1064.6500000000001</v>
      </c>
      <c r="AR40">
        <v>53</v>
      </c>
      <c r="AS40">
        <v>0</v>
      </c>
      <c r="AT40">
        <v>0</v>
      </c>
      <c r="AU40">
        <v>23739</v>
      </c>
      <c r="AV40">
        <v>0.02</v>
      </c>
      <c r="AW40">
        <v>0</v>
      </c>
      <c r="AX40">
        <v>0</v>
      </c>
      <c r="AY40">
        <v>1040836</v>
      </c>
      <c r="AZ40">
        <v>56</v>
      </c>
      <c r="BA40">
        <v>0</v>
      </c>
      <c r="BB40">
        <v>0</v>
      </c>
      <c r="BC40">
        <v>790</v>
      </c>
      <c r="BD40">
        <v>0</v>
      </c>
      <c r="BE40">
        <v>0.04</v>
      </c>
    </row>
    <row r="41" spans="1:57" x14ac:dyDescent="0.2">
      <c r="A41" t="s">
        <v>191</v>
      </c>
      <c r="B41">
        <v>183.79</v>
      </c>
      <c r="E41">
        <v>173.03</v>
      </c>
      <c r="F41">
        <v>194.79</v>
      </c>
      <c r="G41">
        <v>136.63</v>
      </c>
      <c r="H41">
        <v>400.27</v>
      </c>
      <c r="I41">
        <v>131</v>
      </c>
      <c r="J41">
        <v>412084</v>
      </c>
      <c r="O41">
        <v>238.54</v>
      </c>
      <c r="P41" t="s">
        <v>8</v>
      </c>
      <c r="Q41">
        <v>131</v>
      </c>
      <c r="R41">
        <v>412084</v>
      </c>
      <c r="S41">
        <v>411953</v>
      </c>
      <c r="T41">
        <v>520495978</v>
      </c>
      <c r="U41">
        <v>13219532</v>
      </c>
      <c r="V41" t="s">
        <v>79</v>
      </c>
      <c r="W41">
        <v>34995</v>
      </c>
      <c r="X41">
        <v>568803</v>
      </c>
      <c r="Y41" t="s">
        <v>80</v>
      </c>
      <c r="Z41">
        <v>101.48</v>
      </c>
      <c r="AA41">
        <v>101.81</v>
      </c>
      <c r="AB41">
        <v>131</v>
      </c>
      <c r="AC41" t="s">
        <v>92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705852</v>
      </c>
      <c r="AO41">
        <v>6979.62</v>
      </c>
      <c r="AP41">
        <v>229119</v>
      </c>
      <c r="AQ41">
        <v>2265.58</v>
      </c>
      <c r="AR41">
        <v>3851</v>
      </c>
      <c r="AS41">
        <v>182536</v>
      </c>
      <c r="AT41">
        <v>79.67</v>
      </c>
      <c r="AU41">
        <v>510912581</v>
      </c>
      <c r="AV41">
        <v>5.05</v>
      </c>
      <c r="AW41">
        <v>0</v>
      </c>
      <c r="AX41">
        <v>0</v>
      </c>
      <c r="AY41">
        <v>648803</v>
      </c>
      <c r="AZ41">
        <v>145487</v>
      </c>
      <c r="BA41">
        <v>0</v>
      </c>
      <c r="BB41">
        <v>0</v>
      </c>
      <c r="BC41">
        <v>17405</v>
      </c>
      <c r="BD41">
        <v>0</v>
      </c>
      <c r="BE41">
        <v>0.8</v>
      </c>
    </row>
    <row r="42" spans="1:57" x14ac:dyDescent="0.2">
      <c r="A42" t="s">
        <v>192</v>
      </c>
      <c r="B42">
        <v>141.97999999999999</v>
      </c>
      <c r="C42">
        <v>144.54</v>
      </c>
      <c r="D42">
        <v>596.94000000000005</v>
      </c>
      <c r="E42">
        <v>141.99</v>
      </c>
      <c r="F42">
        <v>144.52000000000001</v>
      </c>
      <c r="G42">
        <v>136.44</v>
      </c>
      <c r="H42">
        <v>140.02000000000001</v>
      </c>
      <c r="I42">
        <v>127.98</v>
      </c>
      <c r="J42">
        <v>378864</v>
      </c>
      <c r="O42">
        <v>151.21</v>
      </c>
      <c r="P42" t="s">
        <v>8</v>
      </c>
      <c r="Q42">
        <v>127.98</v>
      </c>
      <c r="R42">
        <v>378864</v>
      </c>
      <c r="S42">
        <v>378736.02</v>
      </c>
      <c r="T42">
        <v>520495980</v>
      </c>
      <c r="U42">
        <v>13219720</v>
      </c>
      <c r="V42" t="s">
        <v>79</v>
      </c>
      <c r="W42">
        <v>34995</v>
      </c>
      <c r="X42">
        <v>568803</v>
      </c>
      <c r="Y42" t="s">
        <v>80</v>
      </c>
      <c r="Z42">
        <v>63.76</v>
      </c>
      <c r="AA42">
        <v>63.8</v>
      </c>
      <c r="AB42">
        <v>127.98</v>
      </c>
      <c r="AC42" t="s">
        <v>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741293</v>
      </c>
      <c r="AO42">
        <v>11681.66</v>
      </c>
      <c r="AP42">
        <v>288200</v>
      </c>
      <c r="AQ42">
        <v>4541.6000000000004</v>
      </c>
      <c r="AR42">
        <v>12754</v>
      </c>
      <c r="AS42">
        <v>159640</v>
      </c>
      <c r="AT42">
        <v>55.39</v>
      </c>
      <c r="AU42">
        <v>302533873</v>
      </c>
      <c r="AV42">
        <v>4.7699999999999996</v>
      </c>
      <c r="AW42">
        <v>0</v>
      </c>
      <c r="AX42">
        <v>0</v>
      </c>
      <c r="AY42">
        <v>614791</v>
      </c>
      <c r="AZ42">
        <v>137243</v>
      </c>
      <c r="BA42">
        <v>0</v>
      </c>
      <c r="BB42">
        <v>0</v>
      </c>
      <c r="BC42">
        <v>36795</v>
      </c>
      <c r="BD42">
        <v>0</v>
      </c>
      <c r="BE42">
        <v>1.62</v>
      </c>
    </row>
    <row r="43" spans="1:57" x14ac:dyDescent="0.2">
      <c r="A43" t="s">
        <v>193</v>
      </c>
      <c r="B43">
        <v>116.85</v>
      </c>
      <c r="C43">
        <v>35.39</v>
      </c>
      <c r="F43">
        <v>36.270000000000003</v>
      </c>
      <c r="G43">
        <v>104.41</v>
      </c>
      <c r="I43">
        <v>34.5</v>
      </c>
      <c r="J43">
        <v>265496</v>
      </c>
      <c r="K43">
        <v>131.28</v>
      </c>
      <c r="L43">
        <v>43.54</v>
      </c>
      <c r="O43">
        <v>49.27</v>
      </c>
      <c r="P43" t="s">
        <v>8</v>
      </c>
      <c r="Q43">
        <v>34.5</v>
      </c>
      <c r="R43">
        <v>265496</v>
      </c>
      <c r="S43">
        <v>265461.5</v>
      </c>
      <c r="T43">
        <v>520496042</v>
      </c>
      <c r="U43">
        <v>13219704</v>
      </c>
      <c r="V43" t="s">
        <v>79</v>
      </c>
      <c r="W43">
        <v>34995</v>
      </c>
      <c r="X43">
        <v>568803</v>
      </c>
      <c r="Y43" t="s">
        <v>80</v>
      </c>
      <c r="Z43">
        <v>439.68</v>
      </c>
      <c r="AA43">
        <v>441.08</v>
      </c>
      <c r="AB43">
        <v>34.5</v>
      </c>
      <c r="AC43" t="s">
        <v>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8280294</v>
      </c>
      <c r="AO43">
        <v>18832.39</v>
      </c>
      <c r="AP43">
        <v>6808761</v>
      </c>
      <c r="AQ43">
        <v>15485.59</v>
      </c>
      <c r="AR43">
        <v>263506</v>
      </c>
      <c r="AS43">
        <v>3525962</v>
      </c>
      <c r="AT43">
        <v>51.79</v>
      </c>
      <c r="AU43">
        <v>307159454</v>
      </c>
      <c r="AV43">
        <v>0.7</v>
      </c>
      <c r="AW43">
        <v>0</v>
      </c>
      <c r="AX43">
        <v>0</v>
      </c>
      <c r="AY43">
        <v>824</v>
      </c>
      <c r="AZ43">
        <v>390</v>
      </c>
      <c r="BA43">
        <v>0</v>
      </c>
      <c r="BB43">
        <v>0</v>
      </c>
      <c r="BC43">
        <v>2701913</v>
      </c>
      <c r="BD43">
        <v>0</v>
      </c>
      <c r="BE43">
        <v>20.07</v>
      </c>
    </row>
    <row r="44" spans="1:57" x14ac:dyDescent="0.2">
      <c r="A44" t="s">
        <v>301</v>
      </c>
      <c r="B44">
        <v>118.04</v>
      </c>
      <c r="C44">
        <v>99.7</v>
      </c>
      <c r="D44">
        <v>132.75</v>
      </c>
      <c r="E44">
        <v>118.05</v>
      </c>
      <c r="F44">
        <v>99.53</v>
      </c>
      <c r="G44">
        <v>118.03</v>
      </c>
      <c r="I44">
        <v>75.209999999999994</v>
      </c>
      <c r="J44">
        <v>335128</v>
      </c>
      <c r="K44">
        <v>118.04</v>
      </c>
      <c r="L44">
        <v>99.62</v>
      </c>
      <c r="M44">
        <v>132.77000000000001</v>
      </c>
      <c r="N44">
        <v>118.04</v>
      </c>
      <c r="O44">
        <v>99.53</v>
      </c>
      <c r="P44" t="s">
        <v>8</v>
      </c>
      <c r="Q44">
        <v>75.209999999999994</v>
      </c>
      <c r="R44">
        <v>335128</v>
      </c>
      <c r="S44">
        <v>335052.78999999998</v>
      </c>
      <c r="T44">
        <v>520496052</v>
      </c>
      <c r="U44">
        <v>13219630</v>
      </c>
      <c r="V44" t="s">
        <v>79</v>
      </c>
      <c r="W44">
        <v>34995</v>
      </c>
      <c r="X44">
        <v>568803</v>
      </c>
      <c r="Y44" t="s">
        <v>80</v>
      </c>
      <c r="Z44">
        <v>2000.15</v>
      </c>
      <c r="AA44">
        <v>2004.27</v>
      </c>
      <c r="AB44">
        <v>75.209999999999994</v>
      </c>
      <c r="AC44" t="s">
        <v>81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37188404</v>
      </c>
      <c r="AO44">
        <v>18592.849999999999</v>
      </c>
      <c r="AP44">
        <v>32138532</v>
      </c>
      <c r="AQ44">
        <v>16068.1</v>
      </c>
      <c r="AR44">
        <v>1139480</v>
      </c>
      <c r="AS44">
        <v>15944094</v>
      </c>
      <c r="AT44">
        <v>49.61</v>
      </c>
      <c r="AU44">
        <v>987234058</v>
      </c>
      <c r="AV44">
        <v>0.49</v>
      </c>
      <c r="AW44">
        <v>0</v>
      </c>
      <c r="AX44">
        <v>0</v>
      </c>
      <c r="AY44">
        <v>555</v>
      </c>
      <c r="AZ44">
        <v>272</v>
      </c>
      <c r="BA44">
        <v>0</v>
      </c>
      <c r="BB44">
        <v>0</v>
      </c>
      <c r="BC44">
        <v>14782641</v>
      </c>
      <c r="BD44">
        <v>0</v>
      </c>
      <c r="BE44">
        <v>23.29</v>
      </c>
    </row>
    <row r="45" spans="1:57" x14ac:dyDescent="0.2">
      <c r="A45" t="s">
        <v>196</v>
      </c>
      <c r="B45">
        <v>84.22</v>
      </c>
      <c r="C45">
        <v>106.19</v>
      </c>
      <c r="E45">
        <v>84.23</v>
      </c>
      <c r="F45">
        <v>106.23</v>
      </c>
      <c r="G45">
        <v>84.21</v>
      </c>
      <c r="I45">
        <v>94.98</v>
      </c>
      <c r="J45">
        <v>339564</v>
      </c>
      <c r="K45">
        <v>84.22</v>
      </c>
      <c r="L45">
        <v>106.19</v>
      </c>
      <c r="N45">
        <v>84.23</v>
      </c>
      <c r="O45">
        <v>106.2</v>
      </c>
      <c r="P45" t="s">
        <v>6</v>
      </c>
      <c r="Q45">
        <v>84.21</v>
      </c>
      <c r="R45">
        <v>339564</v>
      </c>
      <c r="S45">
        <v>339479.79</v>
      </c>
      <c r="T45">
        <v>520496065</v>
      </c>
      <c r="U45">
        <v>13219723</v>
      </c>
      <c r="V45" t="s">
        <v>79</v>
      </c>
      <c r="W45">
        <v>34995</v>
      </c>
      <c r="X45">
        <v>568805</v>
      </c>
      <c r="Y45" t="s">
        <v>80</v>
      </c>
      <c r="Z45">
        <v>1028.8399999999999</v>
      </c>
      <c r="AA45">
        <v>1031.83</v>
      </c>
      <c r="AB45">
        <v>84.21</v>
      </c>
      <c r="AC45" t="s">
        <v>81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250054403</v>
      </c>
      <c r="AO45">
        <v>243047.63</v>
      </c>
      <c r="AP45">
        <v>32985909</v>
      </c>
      <c r="AQ45">
        <v>32061.61</v>
      </c>
      <c r="AR45">
        <v>1039794</v>
      </c>
      <c r="AS45">
        <v>17962053</v>
      </c>
      <c r="AT45">
        <v>54.45</v>
      </c>
      <c r="AU45">
        <v>2602940164</v>
      </c>
      <c r="AV45">
        <v>2.5299999999999998</v>
      </c>
      <c r="AW45">
        <v>0</v>
      </c>
      <c r="AX45">
        <v>0</v>
      </c>
      <c r="AY45">
        <v>13009</v>
      </c>
      <c r="AZ45">
        <v>720</v>
      </c>
      <c r="BA45">
        <v>0</v>
      </c>
      <c r="BB45">
        <v>218</v>
      </c>
      <c r="BC45">
        <v>7740896</v>
      </c>
      <c r="BD45">
        <v>30.28</v>
      </c>
      <c r="BE45">
        <v>13.29</v>
      </c>
    </row>
    <row r="46" spans="1:57" x14ac:dyDescent="0.2">
      <c r="A46" t="s">
        <v>197</v>
      </c>
      <c r="B46">
        <v>22.73</v>
      </c>
      <c r="C46">
        <v>43.58</v>
      </c>
      <c r="D46">
        <v>37.729999999999997</v>
      </c>
      <c r="E46">
        <v>22.98</v>
      </c>
      <c r="F46">
        <v>43.62</v>
      </c>
      <c r="G46">
        <v>22.73</v>
      </c>
      <c r="H46">
        <v>16.39</v>
      </c>
      <c r="I46">
        <v>36.18</v>
      </c>
      <c r="J46">
        <v>277488</v>
      </c>
      <c r="O46">
        <v>86.79</v>
      </c>
      <c r="P46" t="s">
        <v>7</v>
      </c>
      <c r="Q46">
        <v>16.39</v>
      </c>
      <c r="R46">
        <v>277488</v>
      </c>
      <c r="S46">
        <v>277471.61</v>
      </c>
      <c r="T46">
        <v>521422419</v>
      </c>
      <c r="U46">
        <v>13219763</v>
      </c>
      <c r="V46" t="s">
        <v>144</v>
      </c>
      <c r="W46">
        <v>35102</v>
      </c>
      <c r="X46">
        <v>572387</v>
      </c>
      <c r="Y46" t="s">
        <v>80</v>
      </c>
      <c r="Z46">
        <v>44.43</v>
      </c>
      <c r="AA46">
        <v>44.55</v>
      </c>
      <c r="AB46">
        <v>16.39</v>
      </c>
      <c r="AC46" t="s">
        <v>92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879774</v>
      </c>
      <c r="AO46">
        <v>19806.7</v>
      </c>
      <c r="AP46">
        <v>630069</v>
      </c>
      <c r="AQ46">
        <v>14185</v>
      </c>
      <c r="AR46">
        <v>18307</v>
      </c>
      <c r="AS46">
        <v>450538</v>
      </c>
      <c r="AT46">
        <v>71.510000000000005</v>
      </c>
      <c r="AU46">
        <v>80633315</v>
      </c>
      <c r="AV46">
        <v>1.82</v>
      </c>
      <c r="AW46">
        <v>0</v>
      </c>
      <c r="AX46">
        <v>0</v>
      </c>
      <c r="AY46">
        <v>15915</v>
      </c>
      <c r="AZ46">
        <v>1593</v>
      </c>
      <c r="BA46">
        <v>0</v>
      </c>
      <c r="BB46">
        <v>403</v>
      </c>
      <c r="BC46">
        <v>133588</v>
      </c>
      <c r="BD46">
        <v>25.3</v>
      </c>
      <c r="BE46">
        <v>10.53</v>
      </c>
    </row>
    <row r="47" spans="1:57" x14ac:dyDescent="0.2">
      <c r="A47" t="s">
        <v>198</v>
      </c>
      <c r="B47">
        <v>52.64</v>
      </c>
      <c r="C47">
        <v>110.91</v>
      </c>
      <c r="E47">
        <v>52.84</v>
      </c>
      <c r="F47">
        <v>110.91</v>
      </c>
      <c r="G47">
        <v>52.64</v>
      </c>
      <c r="H47">
        <v>39.86</v>
      </c>
      <c r="I47">
        <v>20.73</v>
      </c>
      <c r="J47">
        <v>346556</v>
      </c>
      <c r="L47">
        <v>50.89</v>
      </c>
      <c r="P47" t="s">
        <v>8</v>
      </c>
      <c r="Q47">
        <v>20.73</v>
      </c>
      <c r="R47">
        <v>346556</v>
      </c>
      <c r="S47">
        <v>346535.27</v>
      </c>
      <c r="T47">
        <v>520496126</v>
      </c>
      <c r="U47">
        <v>13219554</v>
      </c>
      <c r="V47" t="s">
        <v>79</v>
      </c>
      <c r="W47">
        <v>34995</v>
      </c>
      <c r="X47">
        <v>568803</v>
      </c>
      <c r="Y47" t="s">
        <v>80</v>
      </c>
      <c r="Z47">
        <v>75.59</v>
      </c>
      <c r="AA47">
        <v>75.77</v>
      </c>
      <c r="AB47">
        <v>20.73</v>
      </c>
      <c r="AC47" t="s">
        <v>92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1148747</v>
      </c>
      <c r="AO47">
        <v>15197.72</v>
      </c>
      <c r="AP47">
        <v>637046</v>
      </c>
      <c r="AQ47">
        <v>8428.01</v>
      </c>
      <c r="AR47">
        <v>24237</v>
      </c>
      <c r="AS47">
        <v>494251</v>
      </c>
      <c r="AT47">
        <v>77.58</v>
      </c>
      <c r="AU47">
        <v>166454624</v>
      </c>
      <c r="AV47">
        <v>2.2000000000000002</v>
      </c>
      <c r="AW47">
        <v>0</v>
      </c>
      <c r="AX47">
        <v>0</v>
      </c>
      <c r="AY47">
        <v>11493</v>
      </c>
      <c r="AZ47">
        <v>1764</v>
      </c>
      <c r="BA47">
        <v>0</v>
      </c>
      <c r="BB47">
        <v>0</v>
      </c>
      <c r="BC47">
        <v>84675</v>
      </c>
      <c r="BD47">
        <v>0</v>
      </c>
      <c r="BE47">
        <v>6.69</v>
      </c>
    </row>
    <row r="48" spans="1:57" x14ac:dyDescent="0.2">
      <c r="A48" t="s">
        <v>199</v>
      </c>
      <c r="B48">
        <v>117.77</v>
      </c>
      <c r="C48">
        <v>101.29</v>
      </c>
      <c r="E48">
        <v>117.8</v>
      </c>
      <c r="F48">
        <v>101.3</v>
      </c>
      <c r="G48">
        <v>117.75</v>
      </c>
      <c r="I48">
        <v>90.73</v>
      </c>
      <c r="J48">
        <v>337692</v>
      </c>
      <c r="O48">
        <v>111.24</v>
      </c>
      <c r="P48" t="s">
        <v>8</v>
      </c>
      <c r="Q48">
        <v>90.73</v>
      </c>
      <c r="R48">
        <v>337692</v>
      </c>
      <c r="S48">
        <v>337601.27</v>
      </c>
      <c r="T48">
        <v>520496128</v>
      </c>
      <c r="U48">
        <v>13219552</v>
      </c>
      <c r="V48" t="s">
        <v>79</v>
      </c>
      <c r="W48">
        <v>34995</v>
      </c>
      <c r="X48">
        <v>568803</v>
      </c>
      <c r="Y48" t="s">
        <v>80</v>
      </c>
      <c r="Z48">
        <v>2295.29</v>
      </c>
      <c r="AA48">
        <v>2298.85</v>
      </c>
      <c r="AB48">
        <v>90.73</v>
      </c>
      <c r="AC48" t="s">
        <v>92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15981511</v>
      </c>
      <c r="AO48">
        <v>6962.75</v>
      </c>
      <c r="AP48">
        <v>10370784</v>
      </c>
      <c r="AQ48">
        <v>4518.29</v>
      </c>
      <c r="AR48">
        <v>356845</v>
      </c>
      <c r="AS48">
        <v>7912915</v>
      </c>
      <c r="AT48">
        <v>76.3</v>
      </c>
      <c r="AU48">
        <v>2412853707</v>
      </c>
      <c r="AV48">
        <v>1.05</v>
      </c>
      <c r="AW48">
        <v>0</v>
      </c>
      <c r="AX48">
        <v>0</v>
      </c>
      <c r="AY48">
        <v>11001</v>
      </c>
      <c r="AZ48">
        <v>1500</v>
      </c>
      <c r="BA48">
        <v>0</v>
      </c>
      <c r="BB48">
        <v>0</v>
      </c>
      <c r="BC48">
        <v>2040917</v>
      </c>
      <c r="BD48">
        <v>0</v>
      </c>
      <c r="BE48">
        <v>10.039999999999999</v>
      </c>
    </row>
    <row r="49" spans="1:57" x14ac:dyDescent="0.2">
      <c r="A49" t="s">
        <v>302</v>
      </c>
      <c r="B49">
        <v>320.18</v>
      </c>
      <c r="C49">
        <v>260.51</v>
      </c>
      <c r="D49">
        <v>308.57</v>
      </c>
      <c r="E49">
        <v>327.07</v>
      </c>
      <c r="F49">
        <v>260.74</v>
      </c>
      <c r="G49">
        <v>288.08</v>
      </c>
      <c r="H49">
        <v>268.87</v>
      </c>
      <c r="I49">
        <v>253.81</v>
      </c>
      <c r="J49">
        <v>501224</v>
      </c>
      <c r="K49">
        <v>288.56</v>
      </c>
      <c r="L49">
        <v>267.22000000000003</v>
      </c>
      <c r="M49">
        <v>254.3</v>
      </c>
      <c r="N49">
        <v>334.49</v>
      </c>
      <c r="O49">
        <v>261.7</v>
      </c>
      <c r="P49" t="s">
        <v>8</v>
      </c>
      <c r="Q49">
        <v>253.81</v>
      </c>
      <c r="R49">
        <v>501224</v>
      </c>
      <c r="S49">
        <v>500970.19</v>
      </c>
      <c r="T49">
        <v>520496130</v>
      </c>
      <c r="U49">
        <v>13219706</v>
      </c>
      <c r="V49" t="s">
        <v>79</v>
      </c>
      <c r="W49">
        <v>34995</v>
      </c>
      <c r="X49">
        <v>568803</v>
      </c>
      <c r="Y49" t="s">
        <v>80</v>
      </c>
      <c r="Z49">
        <v>19.04</v>
      </c>
      <c r="AA49">
        <v>19.05</v>
      </c>
      <c r="AB49">
        <v>253.81</v>
      </c>
      <c r="AC49" t="s">
        <v>81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612894</v>
      </c>
      <c r="AO49">
        <v>33338.69</v>
      </c>
      <c r="AP49">
        <v>15002</v>
      </c>
      <c r="AQ49">
        <v>816.04</v>
      </c>
      <c r="AR49">
        <v>26</v>
      </c>
      <c r="AS49">
        <v>0</v>
      </c>
      <c r="AT49">
        <v>0</v>
      </c>
      <c r="AU49">
        <v>113658110</v>
      </c>
      <c r="AV49">
        <v>6.18</v>
      </c>
      <c r="AW49">
        <v>0</v>
      </c>
      <c r="AX49">
        <v>0</v>
      </c>
      <c r="AY49">
        <v>1050992</v>
      </c>
      <c r="AZ49">
        <v>592869</v>
      </c>
      <c r="BA49">
        <v>0</v>
      </c>
      <c r="BB49">
        <v>0</v>
      </c>
      <c r="BC49">
        <v>121</v>
      </c>
      <c r="BD49">
        <v>0</v>
      </c>
      <c r="BE49">
        <v>0</v>
      </c>
    </row>
    <row r="50" spans="1:57" x14ac:dyDescent="0.2">
      <c r="A50" t="s">
        <v>303</v>
      </c>
      <c r="B50">
        <v>17.52</v>
      </c>
      <c r="C50">
        <v>16.77</v>
      </c>
      <c r="D50">
        <v>192.08</v>
      </c>
      <c r="E50">
        <v>17.53</v>
      </c>
      <c r="F50">
        <v>16.78</v>
      </c>
      <c r="G50">
        <v>17.52</v>
      </c>
      <c r="H50">
        <v>28.85</v>
      </c>
      <c r="I50">
        <v>16.190000000000001</v>
      </c>
      <c r="J50">
        <v>250772</v>
      </c>
      <c r="K50">
        <v>17.61</v>
      </c>
      <c r="L50">
        <v>16.77</v>
      </c>
      <c r="M50">
        <v>192.01</v>
      </c>
      <c r="N50">
        <v>17.53</v>
      </c>
      <c r="O50">
        <v>16.78</v>
      </c>
      <c r="P50" t="s">
        <v>8</v>
      </c>
      <c r="Q50">
        <v>16.190000000000001</v>
      </c>
      <c r="R50">
        <v>250772</v>
      </c>
      <c r="S50">
        <v>250755.81</v>
      </c>
      <c r="T50">
        <v>520496156</v>
      </c>
      <c r="U50">
        <v>13219534</v>
      </c>
      <c r="V50" t="s">
        <v>79</v>
      </c>
      <c r="W50">
        <v>34995</v>
      </c>
      <c r="X50">
        <v>568803</v>
      </c>
      <c r="Y50" t="s">
        <v>80</v>
      </c>
      <c r="Z50">
        <v>75.48</v>
      </c>
      <c r="AA50">
        <v>75.87</v>
      </c>
      <c r="AB50">
        <v>16.190000000000001</v>
      </c>
      <c r="AC50" t="s">
        <v>81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2261349</v>
      </c>
      <c r="AO50">
        <v>29959.33</v>
      </c>
      <c r="AP50">
        <v>1852379</v>
      </c>
      <c r="AQ50">
        <v>24541.119999999999</v>
      </c>
      <c r="AR50">
        <v>61377</v>
      </c>
      <c r="AS50">
        <v>872233</v>
      </c>
      <c r="AT50">
        <v>47.09</v>
      </c>
      <c r="AU50">
        <v>129006669</v>
      </c>
      <c r="AV50">
        <v>1.71</v>
      </c>
      <c r="AW50">
        <v>0</v>
      </c>
      <c r="AX50">
        <v>0</v>
      </c>
      <c r="AY50">
        <v>5793</v>
      </c>
      <c r="AZ50">
        <v>786</v>
      </c>
      <c r="BA50">
        <v>0</v>
      </c>
      <c r="BB50">
        <v>0</v>
      </c>
      <c r="BC50">
        <v>830653</v>
      </c>
      <c r="BD50">
        <v>0</v>
      </c>
      <c r="BE50">
        <v>22.71</v>
      </c>
    </row>
    <row r="51" spans="1:57" x14ac:dyDescent="0.2">
      <c r="A51" t="s">
        <v>205</v>
      </c>
      <c r="B51">
        <v>27.71</v>
      </c>
      <c r="C51">
        <v>24.38</v>
      </c>
      <c r="D51">
        <v>179.43</v>
      </c>
      <c r="E51">
        <v>27.72</v>
      </c>
      <c r="F51">
        <v>24.39</v>
      </c>
      <c r="G51">
        <v>27.71</v>
      </c>
      <c r="H51">
        <v>38.299999999999997</v>
      </c>
      <c r="I51">
        <v>22.7</v>
      </c>
      <c r="J51">
        <v>254052</v>
      </c>
      <c r="K51">
        <v>27.71</v>
      </c>
      <c r="L51">
        <v>24.48</v>
      </c>
      <c r="M51">
        <v>179.49</v>
      </c>
      <c r="N51">
        <v>27.72</v>
      </c>
      <c r="O51">
        <v>24.39</v>
      </c>
      <c r="P51" t="s">
        <v>8</v>
      </c>
      <c r="Q51">
        <v>22.7</v>
      </c>
      <c r="R51">
        <v>254052</v>
      </c>
      <c r="S51">
        <v>254029.3</v>
      </c>
      <c r="T51">
        <v>520496162</v>
      </c>
      <c r="U51">
        <v>13219595</v>
      </c>
      <c r="V51" t="s">
        <v>79</v>
      </c>
      <c r="W51">
        <v>34995</v>
      </c>
      <c r="X51">
        <v>568803</v>
      </c>
      <c r="Y51" t="s">
        <v>80</v>
      </c>
      <c r="Z51">
        <v>100.68</v>
      </c>
      <c r="AA51">
        <v>101.15</v>
      </c>
      <c r="AB51">
        <v>22.7</v>
      </c>
      <c r="AC51" t="s">
        <v>81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2862510</v>
      </c>
      <c r="AO51">
        <v>28432.11</v>
      </c>
      <c r="AP51">
        <v>2318731</v>
      </c>
      <c r="AQ51">
        <v>23030.98</v>
      </c>
      <c r="AR51">
        <v>78978</v>
      </c>
      <c r="AS51">
        <v>1021642</v>
      </c>
      <c r="AT51">
        <v>44.06</v>
      </c>
      <c r="AU51">
        <v>175406242</v>
      </c>
      <c r="AV51">
        <v>1.74</v>
      </c>
      <c r="AW51">
        <v>0</v>
      </c>
      <c r="AX51">
        <v>0</v>
      </c>
      <c r="AY51">
        <v>4423</v>
      </c>
      <c r="AZ51">
        <v>819</v>
      </c>
      <c r="BA51">
        <v>0</v>
      </c>
      <c r="BB51">
        <v>0</v>
      </c>
      <c r="BC51">
        <v>1070623</v>
      </c>
      <c r="BD51">
        <v>0</v>
      </c>
      <c r="BE51">
        <v>23.41</v>
      </c>
    </row>
    <row r="52" spans="1:57" x14ac:dyDescent="0.2">
      <c r="A52" t="s">
        <v>207</v>
      </c>
      <c r="B52">
        <v>27.78</v>
      </c>
      <c r="C52">
        <v>43.28</v>
      </c>
      <c r="D52">
        <v>194.79</v>
      </c>
      <c r="E52">
        <v>27.81</v>
      </c>
      <c r="F52">
        <v>43.29</v>
      </c>
      <c r="G52">
        <v>27.75</v>
      </c>
      <c r="I52">
        <v>29.28</v>
      </c>
      <c r="J52">
        <v>277532</v>
      </c>
      <c r="K52">
        <v>27.75</v>
      </c>
      <c r="L52">
        <v>43.32</v>
      </c>
      <c r="M52">
        <v>194.79</v>
      </c>
      <c r="N52">
        <v>27.76</v>
      </c>
      <c r="O52">
        <v>43.4</v>
      </c>
      <c r="P52" t="s">
        <v>6</v>
      </c>
      <c r="Q52">
        <v>27.75</v>
      </c>
      <c r="R52">
        <v>277532</v>
      </c>
      <c r="S52">
        <v>277504.25</v>
      </c>
      <c r="T52">
        <v>520496169</v>
      </c>
      <c r="U52">
        <v>13219736</v>
      </c>
      <c r="V52" t="s">
        <v>79</v>
      </c>
      <c r="W52">
        <v>34995</v>
      </c>
      <c r="X52">
        <v>568805</v>
      </c>
      <c r="Y52" t="s">
        <v>80</v>
      </c>
      <c r="Z52">
        <v>121.55</v>
      </c>
      <c r="AA52">
        <v>121.85</v>
      </c>
      <c r="AB52">
        <v>27.75</v>
      </c>
      <c r="AC52" t="s">
        <v>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1940150</v>
      </c>
      <c r="AO52">
        <v>15962.66</v>
      </c>
      <c r="AP52">
        <v>852102</v>
      </c>
      <c r="AQ52">
        <v>7010.7</v>
      </c>
      <c r="AR52">
        <v>21434</v>
      </c>
      <c r="AS52">
        <v>495990</v>
      </c>
      <c r="AT52">
        <v>58.21</v>
      </c>
      <c r="AU52">
        <v>125796466</v>
      </c>
      <c r="AV52">
        <v>1.03</v>
      </c>
      <c r="AW52">
        <v>0</v>
      </c>
      <c r="AX52">
        <v>0</v>
      </c>
      <c r="AY52">
        <v>15310</v>
      </c>
      <c r="AZ52">
        <v>9075</v>
      </c>
      <c r="BA52">
        <v>0</v>
      </c>
      <c r="BB52">
        <v>5121</v>
      </c>
      <c r="BC52">
        <v>261958</v>
      </c>
      <c r="BD52">
        <v>56.43</v>
      </c>
      <c r="BE52">
        <v>15.11</v>
      </c>
    </row>
    <row r="53" spans="1:57" x14ac:dyDescent="0.2">
      <c r="A53" t="s">
        <v>304</v>
      </c>
      <c r="B53">
        <v>39.17</v>
      </c>
      <c r="C53">
        <v>65.05</v>
      </c>
      <c r="D53">
        <v>164.03</v>
      </c>
      <c r="E53">
        <v>39.15</v>
      </c>
      <c r="F53">
        <v>65.06</v>
      </c>
      <c r="G53">
        <v>39.14</v>
      </c>
      <c r="I53">
        <v>89.33</v>
      </c>
      <c r="J53">
        <v>302548</v>
      </c>
      <c r="K53">
        <v>39.17</v>
      </c>
      <c r="L53">
        <v>65.05</v>
      </c>
      <c r="M53">
        <v>164.09</v>
      </c>
      <c r="N53">
        <v>39.18</v>
      </c>
      <c r="O53">
        <v>65.06</v>
      </c>
      <c r="P53" t="s">
        <v>6</v>
      </c>
      <c r="Q53">
        <v>39.14</v>
      </c>
      <c r="R53">
        <v>302548</v>
      </c>
      <c r="S53">
        <v>302508.86</v>
      </c>
      <c r="T53">
        <v>520496171</v>
      </c>
      <c r="U53">
        <v>13219711</v>
      </c>
      <c r="V53" t="s">
        <v>79</v>
      </c>
      <c r="W53">
        <v>34995</v>
      </c>
      <c r="X53">
        <v>568805</v>
      </c>
      <c r="Y53" t="s">
        <v>80</v>
      </c>
      <c r="Z53">
        <v>315.61</v>
      </c>
      <c r="AA53">
        <v>316.52999999999997</v>
      </c>
      <c r="AB53">
        <v>39.14</v>
      </c>
      <c r="AC53" t="s">
        <v>92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4294070</v>
      </c>
      <c r="AO53">
        <v>13606.78</v>
      </c>
      <c r="AP53">
        <v>1987437</v>
      </c>
      <c r="AQ53">
        <v>6297.67</v>
      </c>
      <c r="AR53">
        <v>81910</v>
      </c>
      <c r="AS53">
        <v>969359</v>
      </c>
      <c r="AT53">
        <v>48.77</v>
      </c>
      <c r="AU53">
        <v>294264591</v>
      </c>
      <c r="AV53">
        <v>0.93</v>
      </c>
      <c r="AW53">
        <v>0</v>
      </c>
      <c r="AX53">
        <v>0</v>
      </c>
      <c r="AY53">
        <v>31670</v>
      </c>
      <c r="AZ53">
        <v>9054</v>
      </c>
      <c r="BA53">
        <v>0</v>
      </c>
      <c r="BB53">
        <v>4712</v>
      </c>
      <c r="BC53">
        <v>745829</v>
      </c>
      <c r="BD53">
        <v>52.04</v>
      </c>
      <c r="BE53">
        <v>18.73</v>
      </c>
    </row>
    <row r="54" spans="1:57" x14ac:dyDescent="0.2">
      <c r="A54" t="s">
        <v>209</v>
      </c>
      <c r="B54">
        <v>126.34</v>
      </c>
      <c r="E54">
        <v>126.35</v>
      </c>
      <c r="G54">
        <v>126.34</v>
      </c>
      <c r="I54">
        <v>92.43</v>
      </c>
      <c r="K54">
        <v>126.14</v>
      </c>
      <c r="N54">
        <v>126.35</v>
      </c>
      <c r="P54" t="s">
        <v>8</v>
      </c>
      <c r="Q54">
        <v>92.43</v>
      </c>
      <c r="R54">
        <v>126.35</v>
      </c>
      <c r="S54">
        <v>33.92</v>
      </c>
      <c r="T54">
        <v>520496178</v>
      </c>
      <c r="U54">
        <v>13219603</v>
      </c>
      <c r="V54" t="s">
        <v>79</v>
      </c>
      <c r="W54">
        <v>34995</v>
      </c>
      <c r="X54">
        <v>568803</v>
      </c>
      <c r="Y54" t="s">
        <v>80</v>
      </c>
      <c r="Z54">
        <v>552.41</v>
      </c>
      <c r="AA54">
        <v>553.58000000000004</v>
      </c>
      <c r="AB54">
        <v>92.43</v>
      </c>
      <c r="AC54" t="s">
        <v>92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10023964</v>
      </c>
      <c r="AO54">
        <v>18146.37</v>
      </c>
      <c r="AP54">
        <v>2004440</v>
      </c>
      <c r="AQ54">
        <v>3628.63</v>
      </c>
      <c r="AR54">
        <v>96128</v>
      </c>
      <c r="AS54">
        <v>1468271</v>
      </c>
      <c r="AT54">
        <v>73.25</v>
      </c>
      <c r="AU54">
        <v>1624759847</v>
      </c>
      <c r="AV54">
        <v>2.94</v>
      </c>
      <c r="AW54">
        <v>0</v>
      </c>
      <c r="AX54">
        <v>0</v>
      </c>
      <c r="AY54">
        <v>44640</v>
      </c>
      <c r="AZ54">
        <v>6917</v>
      </c>
      <c r="BA54">
        <v>0</v>
      </c>
      <c r="BB54">
        <v>0</v>
      </c>
      <c r="BC54">
        <v>286446</v>
      </c>
      <c r="BD54">
        <v>0</v>
      </c>
      <c r="BE54">
        <v>2.15</v>
      </c>
    </row>
    <row r="55" spans="1:57" x14ac:dyDescent="0.2">
      <c r="A55" t="s">
        <v>305</v>
      </c>
      <c r="B55">
        <v>454.82</v>
      </c>
      <c r="C55">
        <v>433.43</v>
      </c>
      <c r="D55">
        <v>517.29999999999995</v>
      </c>
      <c r="E55">
        <v>455.34</v>
      </c>
      <c r="F55">
        <v>433.43</v>
      </c>
      <c r="G55">
        <v>455.05</v>
      </c>
      <c r="I55">
        <v>422.77</v>
      </c>
      <c r="J55">
        <v>688792</v>
      </c>
      <c r="K55">
        <v>444.98</v>
      </c>
      <c r="L55">
        <v>432.52</v>
      </c>
      <c r="M55">
        <v>516.69000000000005</v>
      </c>
      <c r="N55">
        <v>479.76</v>
      </c>
      <c r="O55">
        <v>500.31</v>
      </c>
      <c r="P55" t="s">
        <v>8</v>
      </c>
      <c r="Q55">
        <v>422.77</v>
      </c>
      <c r="R55">
        <v>688792</v>
      </c>
      <c r="S55">
        <v>688369.23</v>
      </c>
      <c r="T55">
        <v>520496182</v>
      </c>
      <c r="U55">
        <v>13219636</v>
      </c>
      <c r="V55" t="s">
        <v>79</v>
      </c>
      <c r="W55">
        <v>34995</v>
      </c>
      <c r="X55">
        <v>568803</v>
      </c>
      <c r="Y55" t="s">
        <v>80</v>
      </c>
      <c r="Z55">
        <v>99.12</v>
      </c>
      <c r="AA55">
        <v>99.89</v>
      </c>
      <c r="AB55">
        <v>422.77</v>
      </c>
      <c r="AC55" t="s">
        <v>81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2898444</v>
      </c>
      <c r="AO55">
        <v>29635.13</v>
      </c>
      <c r="AP55">
        <v>248810</v>
      </c>
      <c r="AQ55">
        <v>2543.96</v>
      </c>
      <c r="AR55">
        <v>10765</v>
      </c>
      <c r="AS55">
        <v>114259</v>
      </c>
      <c r="AT55">
        <v>45.92</v>
      </c>
      <c r="AU55">
        <v>194908901</v>
      </c>
      <c r="AV55">
        <v>1.99</v>
      </c>
      <c r="AW55">
        <v>0.93</v>
      </c>
      <c r="AX55">
        <v>0</v>
      </c>
      <c r="AY55">
        <v>2105960</v>
      </c>
      <c r="AZ55">
        <v>390613</v>
      </c>
      <c r="BA55">
        <v>0</v>
      </c>
      <c r="BB55">
        <v>0</v>
      </c>
      <c r="BC55">
        <v>250425</v>
      </c>
      <c r="BD55">
        <v>0</v>
      </c>
      <c r="BE55">
        <v>2.71</v>
      </c>
    </row>
    <row r="56" spans="1:57" x14ac:dyDescent="0.2">
      <c r="A56" t="s">
        <v>109</v>
      </c>
      <c r="B56">
        <v>332.79</v>
      </c>
      <c r="C56">
        <v>335.68</v>
      </c>
      <c r="D56">
        <v>338.37</v>
      </c>
      <c r="E56">
        <v>331.42</v>
      </c>
      <c r="F56">
        <v>334.48</v>
      </c>
      <c r="G56">
        <v>344.71</v>
      </c>
      <c r="H56">
        <v>337.17</v>
      </c>
      <c r="I56">
        <v>328.91</v>
      </c>
      <c r="J56">
        <v>597864</v>
      </c>
      <c r="K56">
        <v>339.01</v>
      </c>
      <c r="L56">
        <v>348.38</v>
      </c>
      <c r="M56">
        <v>369.26</v>
      </c>
      <c r="N56">
        <v>354.51</v>
      </c>
      <c r="O56">
        <v>336.91</v>
      </c>
      <c r="P56" t="s">
        <v>8</v>
      </c>
      <c r="Q56">
        <v>328.91</v>
      </c>
      <c r="R56">
        <v>597864</v>
      </c>
      <c r="S56">
        <v>597535.09</v>
      </c>
      <c r="T56">
        <v>520496186</v>
      </c>
      <c r="U56">
        <v>13219768</v>
      </c>
      <c r="V56" t="s">
        <v>79</v>
      </c>
      <c r="W56">
        <v>34995</v>
      </c>
      <c r="X56">
        <v>568803</v>
      </c>
      <c r="Y56" t="s">
        <v>80</v>
      </c>
      <c r="Z56">
        <v>85.1</v>
      </c>
      <c r="AA56">
        <v>85.61</v>
      </c>
      <c r="AB56">
        <v>328.91</v>
      </c>
      <c r="AC56" t="s">
        <v>81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1255042</v>
      </c>
      <c r="AO56">
        <v>14909.75</v>
      </c>
      <c r="AP56">
        <v>243543</v>
      </c>
      <c r="AQ56">
        <v>2893.26</v>
      </c>
      <c r="AR56">
        <v>12530</v>
      </c>
      <c r="AS56">
        <v>111826</v>
      </c>
      <c r="AT56">
        <v>45.92</v>
      </c>
      <c r="AU56">
        <v>190037178</v>
      </c>
      <c r="AV56">
        <v>2.2599999999999998</v>
      </c>
      <c r="AW56">
        <v>0.72</v>
      </c>
      <c r="AX56">
        <v>0</v>
      </c>
      <c r="AY56">
        <v>1576009</v>
      </c>
      <c r="AZ56">
        <v>321487</v>
      </c>
      <c r="BA56">
        <v>0</v>
      </c>
      <c r="BB56">
        <v>0</v>
      </c>
      <c r="BC56">
        <v>174467</v>
      </c>
      <c r="BD56">
        <v>0</v>
      </c>
      <c r="BE56">
        <v>1.87</v>
      </c>
    </row>
    <row r="57" spans="1:57" x14ac:dyDescent="0.2">
      <c r="A57" t="s">
        <v>112</v>
      </c>
      <c r="B57">
        <v>683.86</v>
      </c>
      <c r="C57">
        <v>696.09</v>
      </c>
      <c r="D57">
        <v>759.12</v>
      </c>
      <c r="E57">
        <v>684.66</v>
      </c>
      <c r="F57">
        <v>693.6</v>
      </c>
      <c r="G57">
        <v>682.07</v>
      </c>
      <c r="H57">
        <v>885.95</v>
      </c>
      <c r="I57">
        <v>708.53</v>
      </c>
      <c r="J57">
        <v>960568</v>
      </c>
      <c r="K57">
        <v>762.89</v>
      </c>
      <c r="M57">
        <v>757.92</v>
      </c>
      <c r="N57">
        <v>702.74</v>
      </c>
      <c r="O57">
        <v>694.59</v>
      </c>
      <c r="P57" t="s">
        <v>6</v>
      </c>
      <c r="Q57">
        <v>682.07</v>
      </c>
      <c r="R57">
        <v>960568</v>
      </c>
      <c r="S57">
        <v>959885.93</v>
      </c>
      <c r="T57">
        <v>520496203</v>
      </c>
      <c r="U57">
        <v>13219505</v>
      </c>
      <c r="V57" t="s">
        <v>79</v>
      </c>
      <c r="W57">
        <v>34995</v>
      </c>
      <c r="X57">
        <v>568805</v>
      </c>
      <c r="Y57" t="s">
        <v>80</v>
      </c>
      <c r="Z57">
        <v>109.34</v>
      </c>
      <c r="AA57">
        <v>109.45</v>
      </c>
      <c r="AB57">
        <v>682.07</v>
      </c>
      <c r="AC57" t="s">
        <v>81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6467079</v>
      </c>
      <c r="AO57">
        <v>60296.35</v>
      </c>
      <c r="AP57">
        <v>121246</v>
      </c>
      <c r="AQ57">
        <v>1130.45</v>
      </c>
      <c r="AR57">
        <v>11241</v>
      </c>
      <c r="AS57">
        <v>46867</v>
      </c>
      <c r="AT57">
        <v>38.65</v>
      </c>
      <c r="AU57">
        <v>47305166</v>
      </c>
      <c r="AV57">
        <v>0.44</v>
      </c>
      <c r="AW57">
        <v>1.59</v>
      </c>
      <c r="AX57">
        <v>0</v>
      </c>
      <c r="AY57">
        <v>3463100</v>
      </c>
      <c r="AZ57">
        <v>674643</v>
      </c>
      <c r="BA57">
        <v>0</v>
      </c>
      <c r="BB57">
        <v>133271</v>
      </c>
      <c r="BC57">
        <v>301453</v>
      </c>
      <c r="BD57">
        <v>19.75</v>
      </c>
      <c r="BE57">
        <v>1.71</v>
      </c>
    </row>
    <row r="58" spans="1:57" x14ac:dyDescent="0.2">
      <c r="A58" t="s">
        <v>306</v>
      </c>
      <c r="B58">
        <v>66.709999999999994</v>
      </c>
      <c r="C58">
        <v>70.56</v>
      </c>
      <c r="E58">
        <v>66.72</v>
      </c>
      <c r="F58">
        <v>70.540000000000006</v>
      </c>
      <c r="G58">
        <v>66.7</v>
      </c>
      <c r="I58">
        <v>82.93</v>
      </c>
      <c r="J58">
        <v>305216</v>
      </c>
      <c r="K58">
        <v>73.87</v>
      </c>
      <c r="N58">
        <v>78.89</v>
      </c>
      <c r="O58">
        <v>75.3</v>
      </c>
      <c r="P58" t="s">
        <v>6</v>
      </c>
      <c r="Q58">
        <v>66.7</v>
      </c>
      <c r="R58">
        <v>305216</v>
      </c>
      <c r="S58">
        <v>305149.3</v>
      </c>
      <c r="T58">
        <v>520496217</v>
      </c>
      <c r="U58">
        <v>13219524</v>
      </c>
      <c r="V58" t="s">
        <v>79</v>
      </c>
      <c r="W58">
        <v>34995</v>
      </c>
      <c r="X58">
        <v>568805</v>
      </c>
      <c r="Y58" t="s">
        <v>80</v>
      </c>
      <c r="Z58">
        <v>513.47</v>
      </c>
      <c r="AA58">
        <v>514.71</v>
      </c>
      <c r="AB58">
        <v>66.7</v>
      </c>
      <c r="AC58" t="s">
        <v>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9067333</v>
      </c>
      <c r="AO58">
        <v>17663.8</v>
      </c>
      <c r="AP58">
        <v>2216832</v>
      </c>
      <c r="AQ58">
        <v>4318.54</v>
      </c>
      <c r="AR58">
        <v>119868</v>
      </c>
      <c r="AS58">
        <v>1712363</v>
      </c>
      <c r="AT58">
        <v>77.239999999999995</v>
      </c>
      <c r="AU58">
        <v>812356017</v>
      </c>
      <c r="AV58">
        <v>1.58</v>
      </c>
      <c r="AW58">
        <v>0</v>
      </c>
      <c r="AX58">
        <v>0</v>
      </c>
      <c r="AY58">
        <v>220646</v>
      </c>
      <c r="AZ58">
        <v>10911</v>
      </c>
      <c r="BA58">
        <v>0</v>
      </c>
      <c r="BB58">
        <v>983</v>
      </c>
      <c r="BC58">
        <v>210026</v>
      </c>
      <c r="BD58">
        <v>9.01</v>
      </c>
      <c r="BE58">
        <v>3.93</v>
      </c>
    </row>
    <row r="59" spans="1:57" x14ac:dyDescent="0.2">
      <c r="A59" t="s">
        <v>217</v>
      </c>
      <c r="B59">
        <v>136.27000000000001</v>
      </c>
      <c r="C59">
        <v>145.25</v>
      </c>
      <c r="E59">
        <v>136.28</v>
      </c>
      <c r="F59">
        <v>145.26</v>
      </c>
      <c r="G59">
        <v>136.27000000000001</v>
      </c>
      <c r="H59">
        <v>154.32</v>
      </c>
      <c r="I59">
        <v>37.99</v>
      </c>
      <c r="J59">
        <v>372652</v>
      </c>
      <c r="O59">
        <v>49.48</v>
      </c>
      <c r="P59" t="s">
        <v>8</v>
      </c>
      <c r="Q59">
        <v>37.99</v>
      </c>
      <c r="R59">
        <v>372652</v>
      </c>
      <c r="S59">
        <v>372614.01</v>
      </c>
      <c r="T59">
        <v>520496220</v>
      </c>
      <c r="U59">
        <v>13219725</v>
      </c>
      <c r="V59" t="s">
        <v>79</v>
      </c>
      <c r="W59">
        <v>34995</v>
      </c>
      <c r="X59">
        <v>568803</v>
      </c>
      <c r="Y59" t="s">
        <v>80</v>
      </c>
      <c r="Z59">
        <v>94.71</v>
      </c>
      <c r="AA59">
        <v>94.94</v>
      </c>
      <c r="AB59">
        <v>37.99</v>
      </c>
      <c r="AC59" t="s">
        <v>92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1486026</v>
      </c>
      <c r="AO59">
        <v>15704.35</v>
      </c>
      <c r="AP59">
        <v>536148</v>
      </c>
      <c r="AQ59">
        <v>5666.02</v>
      </c>
      <c r="AR59">
        <v>34138</v>
      </c>
      <c r="AS59">
        <v>420531</v>
      </c>
      <c r="AT59">
        <v>78.44</v>
      </c>
      <c r="AU59">
        <v>175156351</v>
      </c>
      <c r="AV59">
        <v>1.85</v>
      </c>
      <c r="AW59">
        <v>0</v>
      </c>
      <c r="AX59">
        <v>0</v>
      </c>
      <c r="AY59">
        <v>157762</v>
      </c>
      <c r="AZ59">
        <v>6292</v>
      </c>
      <c r="BA59">
        <v>0</v>
      </c>
      <c r="BB59">
        <v>0</v>
      </c>
      <c r="BC59">
        <v>73781</v>
      </c>
      <c r="BD59">
        <v>0</v>
      </c>
      <c r="BE59">
        <v>3.42</v>
      </c>
    </row>
    <row r="60" spans="1:57" x14ac:dyDescent="0.2">
      <c r="A60" t="s">
        <v>218</v>
      </c>
      <c r="B60">
        <v>72.05</v>
      </c>
      <c r="C60">
        <v>161.1</v>
      </c>
      <c r="D60">
        <v>375.18</v>
      </c>
      <c r="E60">
        <v>72.08</v>
      </c>
      <c r="F60">
        <v>161.11000000000001</v>
      </c>
      <c r="G60">
        <v>72.02</v>
      </c>
      <c r="I60">
        <v>81.23</v>
      </c>
      <c r="J60">
        <v>376832</v>
      </c>
      <c r="N60">
        <v>90.83</v>
      </c>
      <c r="O60">
        <v>141.46</v>
      </c>
      <c r="P60" t="s">
        <v>6</v>
      </c>
      <c r="Q60">
        <v>72.02</v>
      </c>
      <c r="R60">
        <v>376832</v>
      </c>
      <c r="S60">
        <v>376759.98</v>
      </c>
      <c r="T60">
        <v>520496221</v>
      </c>
      <c r="U60">
        <v>13219782</v>
      </c>
      <c r="V60" t="s">
        <v>79</v>
      </c>
      <c r="W60">
        <v>34995</v>
      </c>
      <c r="X60">
        <v>568805</v>
      </c>
      <c r="Y60" t="s">
        <v>80</v>
      </c>
      <c r="Z60">
        <v>441.45</v>
      </c>
      <c r="AA60">
        <v>442.31</v>
      </c>
      <c r="AB60">
        <v>72.02</v>
      </c>
      <c r="AC60" t="s">
        <v>92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7226479</v>
      </c>
      <c r="AO60">
        <v>16372.37</v>
      </c>
      <c r="AP60">
        <v>2064188</v>
      </c>
      <c r="AQ60">
        <v>4676.6400000000003</v>
      </c>
      <c r="AR60">
        <v>119050</v>
      </c>
      <c r="AS60">
        <v>1606766</v>
      </c>
      <c r="AT60">
        <v>77.84</v>
      </c>
      <c r="AU60">
        <v>559095763</v>
      </c>
      <c r="AV60">
        <v>1.27</v>
      </c>
      <c r="AW60">
        <v>0</v>
      </c>
      <c r="AX60">
        <v>0</v>
      </c>
      <c r="AY60">
        <v>100072</v>
      </c>
      <c r="AZ60">
        <v>5032</v>
      </c>
      <c r="BA60">
        <v>0</v>
      </c>
      <c r="BB60">
        <v>198</v>
      </c>
      <c r="BC60">
        <v>200103</v>
      </c>
      <c r="BD60">
        <v>3.93</v>
      </c>
      <c r="BE60">
        <v>4.57</v>
      </c>
    </row>
    <row r="61" spans="1:57" x14ac:dyDescent="0.2">
      <c r="A61" t="s">
        <v>219</v>
      </c>
      <c r="B61">
        <v>102.25</v>
      </c>
      <c r="C61">
        <v>85.95</v>
      </c>
      <c r="D61">
        <v>190.87</v>
      </c>
      <c r="E61">
        <v>102.2</v>
      </c>
      <c r="F61">
        <v>85.96</v>
      </c>
      <c r="G61">
        <v>102.32</v>
      </c>
      <c r="H61">
        <v>45.97</v>
      </c>
      <c r="I61">
        <v>120.56</v>
      </c>
      <c r="J61">
        <v>320988</v>
      </c>
      <c r="K61">
        <v>112.07</v>
      </c>
      <c r="L61">
        <v>75.42</v>
      </c>
      <c r="M61">
        <v>190.91</v>
      </c>
      <c r="N61">
        <v>123.04</v>
      </c>
      <c r="O61">
        <v>125.16</v>
      </c>
      <c r="P61" t="s">
        <v>7</v>
      </c>
      <c r="Q61">
        <v>45.97</v>
      </c>
      <c r="R61">
        <v>320988</v>
      </c>
      <c r="S61">
        <v>320942.03000000003</v>
      </c>
      <c r="T61">
        <v>521422472</v>
      </c>
      <c r="U61">
        <v>13219674</v>
      </c>
      <c r="V61" t="s">
        <v>144</v>
      </c>
      <c r="W61">
        <v>35102</v>
      </c>
      <c r="X61">
        <v>572387</v>
      </c>
      <c r="Y61" t="s">
        <v>80</v>
      </c>
      <c r="Z61">
        <v>126.96</v>
      </c>
      <c r="AA61">
        <v>127.3</v>
      </c>
      <c r="AB61">
        <v>45.97</v>
      </c>
      <c r="AC61" t="s">
        <v>92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2324707</v>
      </c>
      <c r="AO61">
        <v>18313.669999999998</v>
      </c>
      <c r="AP61">
        <v>1010920</v>
      </c>
      <c r="AQ61">
        <v>7963.86</v>
      </c>
      <c r="AR61">
        <v>41643</v>
      </c>
      <c r="AS61">
        <v>778646</v>
      </c>
      <c r="AT61">
        <v>77.02</v>
      </c>
      <c r="AU61">
        <v>143916114</v>
      </c>
      <c r="AV61">
        <v>1.1299999999999999</v>
      </c>
      <c r="AW61">
        <v>0</v>
      </c>
      <c r="AX61">
        <v>0</v>
      </c>
      <c r="AY61">
        <v>35403</v>
      </c>
      <c r="AZ61">
        <v>1841</v>
      </c>
      <c r="BA61">
        <v>0</v>
      </c>
      <c r="BB61">
        <v>12</v>
      </c>
      <c r="BC61">
        <v>137072</v>
      </c>
      <c r="BD61">
        <v>0.65</v>
      </c>
      <c r="BE61">
        <v>6.5</v>
      </c>
    </row>
    <row r="62" spans="1:57" x14ac:dyDescent="0.2">
      <c r="A62" t="s">
        <v>220</v>
      </c>
      <c r="B62">
        <v>2325.08</v>
      </c>
      <c r="C62">
        <v>2334.39</v>
      </c>
      <c r="D62">
        <v>5053444</v>
      </c>
      <c r="F62">
        <v>2297.1799999999998</v>
      </c>
      <c r="G62">
        <v>2216.5700000000002</v>
      </c>
      <c r="I62">
        <v>2819.67</v>
      </c>
      <c r="J62">
        <v>3036336</v>
      </c>
      <c r="L62">
        <v>2614.7399999999998</v>
      </c>
      <c r="O62">
        <v>2358.15</v>
      </c>
      <c r="P62" t="s">
        <v>6</v>
      </c>
      <c r="Q62">
        <v>2216.5700000000002</v>
      </c>
      <c r="R62">
        <v>5053444</v>
      </c>
      <c r="S62">
        <v>5051227.43</v>
      </c>
      <c r="T62">
        <v>520496239</v>
      </c>
      <c r="U62">
        <v>13219811</v>
      </c>
      <c r="V62" t="s">
        <v>79</v>
      </c>
      <c r="W62">
        <v>34995</v>
      </c>
      <c r="X62">
        <v>568805</v>
      </c>
      <c r="Y62" t="s">
        <v>80</v>
      </c>
      <c r="Z62">
        <v>679.38</v>
      </c>
      <c r="AA62">
        <v>684.37</v>
      </c>
      <c r="AB62">
        <v>2216.5700000000002</v>
      </c>
      <c r="AC62" t="s">
        <v>81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5308356</v>
      </c>
      <c r="AO62">
        <v>7882.59</v>
      </c>
      <c r="AP62">
        <v>361722</v>
      </c>
      <c r="AQ62">
        <v>537.14</v>
      </c>
      <c r="AR62">
        <v>5021</v>
      </c>
      <c r="AS62">
        <v>153452</v>
      </c>
      <c r="AT62">
        <v>42.42</v>
      </c>
      <c r="AU62">
        <v>1512840029</v>
      </c>
      <c r="AV62">
        <v>2.25</v>
      </c>
      <c r="AW62">
        <v>3.52</v>
      </c>
      <c r="AX62">
        <v>0</v>
      </c>
      <c r="AY62">
        <v>11306661</v>
      </c>
      <c r="AZ62">
        <v>2317478</v>
      </c>
      <c r="BA62">
        <v>0</v>
      </c>
      <c r="BB62">
        <v>1837717</v>
      </c>
      <c r="BC62">
        <v>693689</v>
      </c>
      <c r="BD62">
        <v>79.3</v>
      </c>
      <c r="BE62">
        <v>0.91</v>
      </c>
    </row>
    <row r="63" spans="1:57" x14ac:dyDescent="0.2">
      <c r="A63" t="s">
        <v>222</v>
      </c>
      <c r="B63">
        <v>2961.16</v>
      </c>
      <c r="C63">
        <v>3120.92</v>
      </c>
      <c r="D63">
        <v>3554.19</v>
      </c>
      <c r="F63">
        <v>2983.91</v>
      </c>
      <c r="G63">
        <v>2812.32</v>
      </c>
      <c r="I63">
        <v>2814.41</v>
      </c>
      <c r="J63">
        <v>3579104</v>
      </c>
      <c r="O63">
        <v>2905.31</v>
      </c>
      <c r="P63" t="s">
        <v>6</v>
      </c>
      <c r="Q63">
        <v>2812.32</v>
      </c>
      <c r="R63">
        <v>3579104</v>
      </c>
      <c r="S63">
        <v>3576291.68</v>
      </c>
      <c r="T63">
        <v>520496247</v>
      </c>
      <c r="U63">
        <v>13219485</v>
      </c>
      <c r="V63" t="s">
        <v>79</v>
      </c>
      <c r="W63">
        <v>34995</v>
      </c>
      <c r="X63">
        <v>568805</v>
      </c>
      <c r="Y63" t="s">
        <v>80</v>
      </c>
      <c r="Z63">
        <v>812.23</v>
      </c>
      <c r="AA63">
        <v>815.98</v>
      </c>
      <c r="AB63">
        <v>2812.32</v>
      </c>
      <c r="AC63" t="s">
        <v>81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5420866</v>
      </c>
      <c r="AO63">
        <v>6729.67</v>
      </c>
      <c r="AP63">
        <v>324328</v>
      </c>
      <c r="AQ63">
        <v>402.63</v>
      </c>
      <c r="AR63">
        <v>3051</v>
      </c>
      <c r="AS63">
        <v>121493</v>
      </c>
      <c r="AT63">
        <v>37.46</v>
      </c>
      <c r="AU63">
        <v>1614042202</v>
      </c>
      <c r="AV63">
        <v>2</v>
      </c>
      <c r="AW63">
        <v>4.09</v>
      </c>
      <c r="AX63">
        <v>0</v>
      </c>
      <c r="AY63">
        <v>12719965</v>
      </c>
      <c r="AZ63">
        <v>2565536</v>
      </c>
      <c r="BA63">
        <v>0</v>
      </c>
      <c r="BB63">
        <v>1850692</v>
      </c>
      <c r="BC63">
        <v>614536</v>
      </c>
      <c r="BD63">
        <v>72.14</v>
      </c>
      <c r="BE63">
        <v>0.65</v>
      </c>
    </row>
    <row r="64" spans="1:57" x14ac:dyDescent="0.2">
      <c r="A64" t="s">
        <v>223</v>
      </c>
      <c r="B64">
        <v>3073.36</v>
      </c>
      <c r="C64">
        <v>3176.2</v>
      </c>
      <c r="F64">
        <v>3098.99</v>
      </c>
      <c r="G64">
        <v>2926.4</v>
      </c>
      <c r="H64">
        <v>2847.46</v>
      </c>
      <c r="I64">
        <v>3046.42</v>
      </c>
      <c r="J64">
        <v>3268956</v>
      </c>
      <c r="O64">
        <v>2992.96</v>
      </c>
      <c r="P64" t="s">
        <v>7</v>
      </c>
      <c r="Q64">
        <v>2847.46</v>
      </c>
      <c r="R64">
        <v>3268956</v>
      </c>
      <c r="S64">
        <v>3266108.54</v>
      </c>
      <c r="T64">
        <v>521422482</v>
      </c>
      <c r="U64">
        <v>13219744</v>
      </c>
      <c r="V64" t="s">
        <v>144</v>
      </c>
      <c r="W64">
        <v>35102</v>
      </c>
      <c r="X64">
        <v>572387</v>
      </c>
      <c r="Y64" t="s">
        <v>80</v>
      </c>
      <c r="Z64">
        <v>1911.94</v>
      </c>
      <c r="AA64">
        <v>1921.63</v>
      </c>
      <c r="AB64">
        <v>2847.46</v>
      </c>
      <c r="AC64" t="s">
        <v>81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6017043</v>
      </c>
      <c r="AO64">
        <v>3158.83</v>
      </c>
      <c r="AP64">
        <v>1255880</v>
      </c>
      <c r="AQ64">
        <v>659.31</v>
      </c>
      <c r="AR64">
        <v>1466</v>
      </c>
      <c r="AS64">
        <v>251362</v>
      </c>
      <c r="AT64">
        <v>20.010000000000002</v>
      </c>
      <c r="AU64">
        <v>4389469650</v>
      </c>
      <c r="AV64">
        <v>2.2999999999999998</v>
      </c>
      <c r="AW64">
        <v>4.21</v>
      </c>
      <c r="AX64">
        <v>0</v>
      </c>
      <c r="AY64">
        <v>13337539</v>
      </c>
      <c r="AZ64">
        <v>2671804</v>
      </c>
      <c r="BA64">
        <v>0</v>
      </c>
      <c r="BB64">
        <v>1960167</v>
      </c>
      <c r="BC64">
        <v>1702466</v>
      </c>
      <c r="BD64">
        <v>73.36</v>
      </c>
      <c r="BE64">
        <v>1.31</v>
      </c>
    </row>
    <row r="65" spans="1:57" x14ac:dyDescent="0.2">
      <c r="A65" t="s">
        <v>224</v>
      </c>
      <c r="B65">
        <v>3306.89</v>
      </c>
      <c r="C65">
        <v>3417.53</v>
      </c>
      <c r="F65">
        <v>3357.16</v>
      </c>
      <c r="G65">
        <v>3143.93</v>
      </c>
      <c r="I65">
        <v>3144.72</v>
      </c>
      <c r="J65">
        <v>4396944</v>
      </c>
      <c r="O65">
        <v>3236.34</v>
      </c>
      <c r="P65" t="s">
        <v>6</v>
      </c>
      <c r="Q65">
        <v>3143.93</v>
      </c>
      <c r="R65">
        <v>4396944</v>
      </c>
      <c r="S65">
        <v>4393800.07</v>
      </c>
      <c r="T65">
        <v>520496251</v>
      </c>
      <c r="U65">
        <v>13219492</v>
      </c>
      <c r="V65" t="s">
        <v>79</v>
      </c>
      <c r="W65">
        <v>34995</v>
      </c>
      <c r="X65">
        <v>568805</v>
      </c>
      <c r="Y65" t="s">
        <v>80</v>
      </c>
      <c r="Z65">
        <v>955.25</v>
      </c>
      <c r="AA65">
        <v>959.47</v>
      </c>
      <c r="AB65">
        <v>3143.93</v>
      </c>
      <c r="AC65" t="s">
        <v>81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24775869</v>
      </c>
      <c r="AO65">
        <v>26143.200000000001</v>
      </c>
      <c r="AP65">
        <v>382525</v>
      </c>
      <c r="AQ65">
        <v>403.64</v>
      </c>
      <c r="AR65">
        <v>7066</v>
      </c>
      <c r="AS65">
        <v>170163</v>
      </c>
      <c r="AT65">
        <v>44.48</v>
      </c>
      <c r="AU65">
        <v>2020376058</v>
      </c>
      <c r="AV65">
        <v>2.13</v>
      </c>
      <c r="AW65">
        <v>4.43</v>
      </c>
      <c r="AX65">
        <v>0</v>
      </c>
      <c r="AY65">
        <v>14385357</v>
      </c>
      <c r="AZ65">
        <v>2849760</v>
      </c>
      <c r="BA65">
        <v>0</v>
      </c>
      <c r="BB65">
        <v>2083002</v>
      </c>
      <c r="BC65">
        <v>1330602</v>
      </c>
      <c r="BD65">
        <v>73.09</v>
      </c>
      <c r="BE65">
        <v>1.22</v>
      </c>
    </row>
    <row r="66" spans="1:57" x14ac:dyDescent="0.2">
      <c r="A66" t="s">
        <v>226</v>
      </c>
      <c r="B66">
        <v>3582.23</v>
      </c>
      <c r="C66">
        <v>3581.63</v>
      </c>
      <c r="F66">
        <v>3760.04</v>
      </c>
      <c r="G66">
        <v>3541.48</v>
      </c>
      <c r="I66">
        <v>4248.2</v>
      </c>
      <c r="J66">
        <v>5476088</v>
      </c>
      <c r="O66">
        <v>3661.7</v>
      </c>
      <c r="P66" t="s">
        <v>6</v>
      </c>
      <c r="Q66">
        <v>3541.48</v>
      </c>
      <c r="R66">
        <v>5476088</v>
      </c>
      <c r="S66">
        <v>5472546.5199999996</v>
      </c>
      <c r="T66">
        <v>520496257</v>
      </c>
      <c r="U66">
        <v>13219569</v>
      </c>
      <c r="V66" t="s">
        <v>79</v>
      </c>
      <c r="W66">
        <v>34995</v>
      </c>
      <c r="X66">
        <v>568805</v>
      </c>
      <c r="Y66" t="s">
        <v>80</v>
      </c>
      <c r="Z66">
        <v>1303.6199999999999</v>
      </c>
      <c r="AA66">
        <v>1310.6099999999999</v>
      </c>
      <c r="AB66">
        <v>3541.48</v>
      </c>
      <c r="AC66" t="s">
        <v>81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10289138</v>
      </c>
      <c r="AO66">
        <v>7948.03</v>
      </c>
      <c r="AP66">
        <v>496293</v>
      </c>
      <c r="AQ66">
        <v>383.37</v>
      </c>
      <c r="AR66">
        <v>4755</v>
      </c>
      <c r="AS66">
        <v>228395</v>
      </c>
      <c r="AT66">
        <v>46.02</v>
      </c>
      <c r="AU66">
        <v>2833779415</v>
      </c>
      <c r="AV66">
        <v>2.19</v>
      </c>
      <c r="AW66">
        <v>5.2</v>
      </c>
      <c r="AX66">
        <v>0</v>
      </c>
      <c r="AY66">
        <v>16977189</v>
      </c>
      <c r="AZ66">
        <v>3275344</v>
      </c>
      <c r="BA66">
        <v>0</v>
      </c>
      <c r="BB66">
        <v>2384027</v>
      </c>
      <c r="BC66">
        <v>1521606</v>
      </c>
      <c r="BD66">
        <v>72.790000000000006</v>
      </c>
      <c r="BE66">
        <v>1.19</v>
      </c>
    </row>
    <row r="67" spans="1:57" x14ac:dyDescent="0.2">
      <c r="A67" t="s">
        <v>228</v>
      </c>
      <c r="B67">
        <v>3792.78</v>
      </c>
      <c r="C67">
        <v>3794.93</v>
      </c>
      <c r="F67">
        <v>3693.97</v>
      </c>
      <c r="G67">
        <v>3512</v>
      </c>
      <c r="I67">
        <v>4143.33</v>
      </c>
      <c r="J67">
        <v>5577944</v>
      </c>
      <c r="L67">
        <v>3643.02</v>
      </c>
      <c r="O67">
        <v>3706.7</v>
      </c>
      <c r="P67" t="s">
        <v>6</v>
      </c>
      <c r="Q67">
        <v>3512</v>
      </c>
      <c r="R67">
        <v>5577944</v>
      </c>
      <c r="S67">
        <v>5574432</v>
      </c>
      <c r="T67">
        <v>520496261</v>
      </c>
      <c r="U67">
        <v>13219571</v>
      </c>
      <c r="V67" t="s">
        <v>79</v>
      </c>
      <c r="W67">
        <v>34995</v>
      </c>
      <c r="X67">
        <v>568805</v>
      </c>
      <c r="Y67" t="s">
        <v>80</v>
      </c>
      <c r="Z67">
        <v>1211.53</v>
      </c>
      <c r="AA67">
        <v>1218.03</v>
      </c>
      <c r="AB67">
        <v>3512</v>
      </c>
      <c r="AC67" t="s">
        <v>81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12178074</v>
      </c>
      <c r="AO67">
        <v>10132.39</v>
      </c>
      <c r="AP67">
        <v>416420</v>
      </c>
      <c r="AQ67">
        <v>346.47</v>
      </c>
      <c r="AR67">
        <v>5811</v>
      </c>
      <c r="AS67">
        <v>164947</v>
      </c>
      <c r="AT67">
        <v>39.61</v>
      </c>
      <c r="AU67">
        <v>2542513581</v>
      </c>
      <c r="AV67">
        <v>2.12</v>
      </c>
      <c r="AW67">
        <v>5.69</v>
      </c>
      <c r="AX67">
        <v>0</v>
      </c>
      <c r="AY67">
        <v>17866105</v>
      </c>
      <c r="AZ67">
        <v>3416996</v>
      </c>
      <c r="BA67">
        <v>0</v>
      </c>
      <c r="BB67">
        <v>2464805</v>
      </c>
      <c r="BC67">
        <v>2178724</v>
      </c>
      <c r="BD67">
        <v>72.13</v>
      </c>
      <c r="BE67">
        <v>1.59</v>
      </c>
    </row>
    <row r="68" spans="1:57" x14ac:dyDescent="0.2">
      <c r="A68" t="s">
        <v>229</v>
      </c>
      <c r="B68">
        <v>399.54</v>
      </c>
      <c r="C68">
        <v>412.91</v>
      </c>
      <c r="D68">
        <v>723.19</v>
      </c>
      <c r="F68">
        <v>437.48</v>
      </c>
      <c r="G68">
        <v>404.84</v>
      </c>
      <c r="H68">
        <v>387.07</v>
      </c>
      <c r="I68">
        <v>443.9</v>
      </c>
      <c r="J68">
        <v>687592</v>
      </c>
      <c r="L68">
        <v>451.67</v>
      </c>
      <c r="O68">
        <v>423.66</v>
      </c>
      <c r="P68" t="s">
        <v>7</v>
      </c>
      <c r="Q68">
        <v>387.07</v>
      </c>
      <c r="R68">
        <v>687592</v>
      </c>
      <c r="S68">
        <v>687204.93</v>
      </c>
      <c r="T68">
        <v>521422501</v>
      </c>
      <c r="U68">
        <v>13219589</v>
      </c>
      <c r="V68" t="s">
        <v>144</v>
      </c>
      <c r="W68">
        <v>35102</v>
      </c>
      <c r="X68">
        <v>572387</v>
      </c>
      <c r="Y68" t="s">
        <v>80</v>
      </c>
      <c r="Z68">
        <v>1519.38</v>
      </c>
      <c r="AA68">
        <v>1522</v>
      </c>
      <c r="AB68">
        <v>387.07</v>
      </c>
      <c r="AC68" t="s">
        <v>81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13904885</v>
      </c>
      <c r="AO68">
        <v>9157.39</v>
      </c>
      <c r="AP68">
        <v>4338907</v>
      </c>
      <c r="AQ68">
        <v>2857.49</v>
      </c>
      <c r="AR68">
        <v>168148</v>
      </c>
      <c r="AS68">
        <v>3309232</v>
      </c>
      <c r="AT68">
        <v>76.27</v>
      </c>
      <c r="AU68">
        <v>4240106560</v>
      </c>
      <c r="AV68">
        <v>2.79</v>
      </c>
      <c r="AW68">
        <v>0.68</v>
      </c>
      <c r="AX68">
        <v>0</v>
      </c>
      <c r="AY68">
        <v>1737658</v>
      </c>
      <c r="AZ68">
        <v>564126</v>
      </c>
      <c r="BA68">
        <v>0</v>
      </c>
      <c r="BB68">
        <v>440345</v>
      </c>
      <c r="BC68">
        <v>605753</v>
      </c>
      <c r="BD68">
        <v>78.06</v>
      </c>
      <c r="BE68">
        <v>1.62</v>
      </c>
    </row>
    <row r="69" spans="1:57" x14ac:dyDescent="0.2">
      <c r="A69" t="s">
        <v>231</v>
      </c>
      <c r="B69">
        <v>214.42</v>
      </c>
      <c r="F69">
        <v>200.72</v>
      </c>
      <c r="G69">
        <v>210.46</v>
      </c>
      <c r="H69">
        <v>214.27</v>
      </c>
      <c r="I69">
        <v>196.08</v>
      </c>
      <c r="J69">
        <v>440508</v>
      </c>
      <c r="O69">
        <v>218.22</v>
      </c>
      <c r="P69" t="s">
        <v>8</v>
      </c>
      <c r="Q69">
        <v>196.08</v>
      </c>
      <c r="R69">
        <v>440508</v>
      </c>
      <c r="S69">
        <v>440311.92</v>
      </c>
      <c r="T69">
        <v>520496298</v>
      </c>
      <c r="U69">
        <v>13219614</v>
      </c>
      <c r="V69" t="s">
        <v>79</v>
      </c>
      <c r="W69">
        <v>34995</v>
      </c>
      <c r="X69">
        <v>568803</v>
      </c>
      <c r="Y69" t="s">
        <v>80</v>
      </c>
      <c r="Z69">
        <v>569.03</v>
      </c>
      <c r="AA69">
        <v>569.53</v>
      </c>
      <c r="AB69">
        <v>196.08</v>
      </c>
      <c r="AC69" t="s">
        <v>92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2495377</v>
      </c>
      <c r="AO69">
        <v>4391.5200000000004</v>
      </c>
      <c r="AP69">
        <v>557771</v>
      </c>
      <c r="AQ69">
        <v>981.6</v>
      </c>
      <c r="AR69">
        <v>28811</v>
      </c>
      <c r="AS69">
        <v>328860</v>
      </c>
      <c r="AT69">
        <v>58.96</v>
      </c>
      <c r="AU69">
        <v>3324568407</v>
      </c>
      <c r="AV69">
        <v>5.85</v>
      </c>
      <c r="AW69">
        <v>0</v>
      </c>
      <c r="AX69">
        <v>0</v>
      </c>
      <c r="AY69">
        <v>1204358</v>
      </c>
      <c r="AZ69">
        <v>224962</v>
      </c>
      <c r="BA69">
        <v>0</v>
      </c>
      <c r="BB69">
        <v>0</v>
      </c>
      <c r="BC69">
        <v>90730</v>
      </c>
      <c r="BD69">
        <v>0</v>
      </c>
      <c r="BE69">
        <v>1.54</v>
      </c>
    </row>
    <row r="70" spans="1:57" x14ac:dyDescent="0.2">
      <c r="A70" t="s">
        <v>116</v>
      </c>
      <c r="B70">
        <v>19.5</v>
      </c>
      <c r="C70">
        <v>18.18</v>
      </c>
      <c r="D70">
        <v>97.94</v>
      </c>
      <c r="E70">
        <v>19.510000000000002</v>
      </c>
      <c r="F70">
        <v>18.25</v>
      </c>
      <c r="G70">
        <v>19.5</v>
      </c>
      <c r="H70">
        <v>19.88</v>
      </c>
      <c r="I70">
        <v>17.809999999999999</v>
      </c>
      <c r="J70">
        <v>252140</v>
      </c>
      <c r="K70">
        <v>18.649999999999999</v>
      </c>
      <c r="L70">
        <v>21.02</v>
      </c>
      <c r="M70">
        <v>97.86</v>
      </c>
      <c r="N70">
        <v>19.12</v>
      </c>
      <c r="O70">
        <v>21.35</v>
      </c>
      <c r="P70" t="s">
        <v>8</v>
      </c>
      <c r="Q70">
        <v>17.809999999999999</v>
      </c>
      <c r="R70">
        <v>252140</v>
      </c>
      <c r="S70">
        <v>252122.19</v>
      </c>
      <c r="T70">
        <v>520496328</v>
      </c>
      <c r="U70">
        <v>13219586</v>
      </c>
      <c r="V70" t="s">
        <v>79</v>
      </c>
      <c r="W70">
        <v>34995</v>
      </c>
      <c r="X70">
        <v>568803</v>
      </c>
      <c r="Y70" t="s">
        <v>80</v>
      </c>
      <c r="Z70">
        <v>66.89</v>
      </c>
      <c r="AA70">
        <v>67.069999999999993</v>
      </c>
      <c r="AB70">
        <v>17.809999999999999</v>
      </c>
      <c r="AC70" t="s">
        <v>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1098205</v>
      </c>
      <c r="AO70">
        <v>16419.919999999998</v>
      </c>
      <c r="AP70">
        <v>862475</v>
      </c>
      <c r="AQ70">
        <v>12895.38</v>
      </c>
      <c r="AR70">
        <v>17794</v>
      </c>
      <c r="AS70">
        <v>534042</v>
      </c>
      <c r="AT70">
        <v>61.92</v>
      </c>
      <c r="AU70">
        <v>120843619</v>
      </c>
      <c r="AV70">
        <v>1.81</v>
      </c>
      <c r="AW70">
        <v>0</v>
      </c>
      <c r="AX70">
        <v>0</v>
      </c>
      <c r="AY70">
        <v>9001</v>
      </c>
      <c r="AZ70">
        <v>900</v>
      </c>
      <c r="BA70">
        <v>0</v>
      </c>
      <c r="BB70">
        <v>0</v>
      </c>
      <c r="BC70">
        <v>203821</v>
      </c>
      <c r="BD70">
        <v>0</v>
      </c>
      <c r="BE70">
        <v>11.95</v>
      </c>
    </row>
    <row r="71" spans="1:57" x14ac:dyDescent="0.2">
      <c r="A71" t="s">
        <v>232</v>
      </c>
      <c r="C71">
        <v>18.54</v>
      </c>
      <c r="D71">
        <v>38.07</v>
      </c>
      <c r="F71">
        <v>17.829999999999998</v>
      </c>
      <c r="G71">
        <v>18.16</v>
      </c>
      <c r="H71">
        <v>17.78</v>
      </c>
      <c r="I71">
        <v>17.38</v>
      </c>
      <c r="J71">
        <v>250904</v>
      </c>
      <c r="L71">
        <v>27.77</v>
      </c>
      <c r="M71">
        <v>45.91</v>
      </c>
      <c r="O71">
        <v>17.87</v>
      </c>
      <c r="P71" t="s">
        <v>8</v>
      </c>
      <c r="Q71">
        <v>17.38</v>
      </c>
      <c r="R71">
        <v>250904</v>
      </c>
      <c r="S71">
        <v>250886.62</v>
      </c>
      <c r="T71">
        <v>520495590</v>
      </c>
      <c r="U71">
        <v>13219612</v>
      </c>
      <c r="V71" t="s">
        <v>79</v>
      </c>
      <c r="W71">
        <v>34995</v>
      </c>
      <c r="X71">
        <v>568803</v>
      </c>
      <c r="Y71" t="s">
        <v>80</v>
      </c>
      <c r="Z71">
        <v>48.61</v>
      </c>
      <c r="AA71">
        <v>48.66</v>
      </c>
      <c r="AB71">
        <v>17.38</v>
      </c>
      <c r="AC71" t="s">
        <v>81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376393</v>
      </c>
      <c r="AO71">
        <v>7749.53</v>
      </c>
      <c r="AP71">
        <v>247431</v>
      </c>
      <c r="AQ71">
        <v>5094.34</v>
      </c>
      <c r="AR71">
        <v>9320</v>
      </c>
      <c r="AS71">
        <v>93857</v>
      </c>
      <c r="AT71">
        <v>37.93</v>
      </c>
      <c r="AU71">
        <v>135546037</v>
      </c>
      <c r="AV71">
        <v>2.79</v>
      </c>
      <c r="AW71">
        <v>0</v>
      </c>
      <c r="AX71">
        <v>0</v>
      </c>
      <c r="AY71">
        <v>71247</v>
      </c>
      <c r="AZ71">
        <v>15499</v>
      </c>
      <c r="BA71">
        <v>0</v>
      </c>
      <c r="BB71">
        <v>0</v>
      </c>
      <c r="BC71">
        <v>119035</v>
      </c>
      <c r="BD71">
        <v>0</v>
      </c>
      <c r="BE71">
        <v>13.57</v>
      </c>
    </row>
    <row r="72" spans="1:57" x14ac:dyDescent="0.2">
      <c r="A72" t="s">
        <v>237</v>
      </c>
      <c r="C72">
        <v>2988.1</v>
      </c>
      <c r="D72">
        <v>3683.32</v>
      </c>
      <c r="F72">
        <v>2922.91</v>
      </c>
      <c r="G72">
        <v>2731.18</v>
      </c>
      <c r="I72">
        <v>2643.28</v>
      </c>
      <c r="J72">
        <v>3264880</v>
      </c>
      <c r="O72">
        <v>2835.86</v>
      </c>
      <c r="P72" t="s">
        <v>8</v>
      </c>
      <c r="Q72">
        <v>2643.28</v>
      </c>
      <c r="R72">
        <v>3264880</v>
      </c>
      <c r="S72">
        <v>3262236.72</v>
      </c>
      <c r="T72">
        <v>520496246</v>
      </c>
      <c r="U72">
        <v>13219512</v>
      </c>
      <c r="V72" t="s">
        <v>79</v>
      </c>
      <c r="W72">
        <v>34995</v>
      </c>
      <c r="X72">
        <v>568803</v>
      </c>
      <c r="Y72" t="s">
        <v>80</v>
      </c>
      <c r="Z72">
        <v>1844.46</v>
      </c>
      <c r="AA72">
        <v>1847.18</v>
      </c>
      <c r="AB72">
        <v>2643.28</v>
      </c>
      <c r="AC72" t="s">
        <v>81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2938965</v>
      </c>
      <c r="AO72">
        <v>1599.11</v>
      </c>
      <c r="AP72">
        <v>441186</v>
      </c>
      <c r="AQ72">
        <v>240.05</v>
      </c>
      <c r="AR72">
        <v>5283</v>
      </c>
      <c r="AS72">
        <v>227318</v>
      </c>
      <c r="AT72">
        <v>51.52</v>
      </c>
      <c r="AU72">
        <v>6521343620</v>
      </c>
      <c r="AV72">
        <v>3.55</v>
      </c>
      <c r="AW72">
        <v>3.95</v>
      </c>
      <c r="AX72">
        <v>0</v>
      </c>
      <c r="AY72">
        <v>12515823</v>
      </c>
      <c r="AZ72">
        <v>2530152</v>
      </c>
      <c r="BA72">
        <v>0</v>
      </c>
      <c r="BB72">
        <v>0</v>
      </c>
      <c r="BC72">
        <v>184042</v>
      </c>
      <c r="BD72">
        <v>0</v>
      </c>
      <c r="BE72">
        <v>0.09</v>
      </c>
    </row>
    <row r="73" spans="1:57" x14ac:dyDescent="0.2">
      <c r="A73" t="s">
        <v>238</v>
      </c>
      <c r="C73">
        <v>3140.83</v>
      </c>
      <c r="F73">
        <v>3300.8</v>
      </c>
      <c r="G73">
        <v>3131.32</v>
      </c>
      <c r="I73">
        <v>3419.88</v>
      </c>
      <c r="J73">
        <v>4223060</v>
      </c>
      <c r="O73">
        <v>3223.72</v>
      </c>
      <c r="P73" t="s">
        <v>6</v>
      </c>
      <c r="Q73">
        <v>3131.32</v>
      </c>
      <c r="R73">
        <v>4223060</v>
      </c>
      <c r="S73">
        <v>4219928.68</v>
      </c>
      <c r="T73">
        <v>520496253</v>
      </c>
      <c r="U73">
        <v>13219482</v>
      </c>
      <c r="V73" t="s">
        <v>79</v>
      </c>
      <c r="W73">
        <v>34995</v>
      </c>
      <c r="X73">
        <v>568805</v>
      </c>
      <c r="Y73" t="s">
        <v>80</v>
      </c>
      <c r="Z73">
        <v>1009.56</v>
      </c>
      <c r="AA73">
        <v>1014.1</v>
      </c>
      <c r="AB73">
        <v>3131.32</v>
      </c>
      <c r="AC73" t="s">
        <v>81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9055535</v>
      </c>
      <c r="AO73">
        <v>9040.0499999999993</v>
      </c>
      <c r="AP73">
        <v>444495</v>
      </c>
      <c r="AQ73">
        <v>443.73</v>
      </c>
      <c r="AR73">
        <v>6864</v>
      </c>
      <c r="AS73">
        <v>205978</v>
      </c>
      <c r="AT73">
        <v>46.34</v>
      </c>
      <c r="AU73">
        <v>2172385028</v>
      </c>
      <c r="AV73">
        <v>2.17</v>
      </c>
      <c r="AW73">
        <v>4.6399999999999997</v>
      </c>
      <c r="AX73">
        <v>0</v>
      </c>
      <c r="AY73">
        <v>14809219</v>
      </c>
      <c r="AZ73">
        <v>2920654</v>
      </c>
      <c r="BA73">
        <v>0</v>
      </c>
      <c r="BB73">
        <v>2149776</v>
      </c>
      <c r="BC73">
        <v>1295684</v>
      </c>
      <c r="BD73">
        <v>73.61</v>
      </c>
      <c r="BE73">
        <v>1.17</v>
      </c>
    </row>
    <row r="74" spans="1:57" x14ac:dyDescent="0.2">
      <c r="A74" t="s">
        <v>240</v>
      </c>
      <c r="C74">
        <v>56.09</v>
      </c>
      <c r="F74">
        <v>53.3</v>
      </c>
      <c r="G74">
        <v>45.6</v>
      </c>
      <c r="H74">
        <v>37.119999999999997</v>
      </c>
      <c r="I74">
        <v>68.680000000000007</v>
      </c>
      <c r="J74">
        <v>306484</v>
      </c>
      <c r="O74">
        <v>38.18</v>
      </c>
      <c r="P74" t="s">
        <v>7</v>
      </c>
      <c r="Q74">
        <v>37.119999999999997</v>
      </c>
      <c r="R74">
        <v>306484</v>
      </c>
      <c r="S74">
        <v>306446.88</v>
      </c>
      <c r="T74">
        <v>521422503</v>
      </c>
      <c r="U74">
        <v>13219818</v>
      </c>
      <c r="V74" t="s">
        <v>144</v>
      </c>
      <c r="W74">
        <v>35102</v>
      </c>
      <c r="X74">
        <v>572387</v>
      </c>
      <c r="Y74" t="s">
        <v>80</v>
      </c>
      <c r="Z74">
        <v>195.14</v>
      </c>
      <c r="AA74">
        <v>195.99</v>
      </c>
      <c r="AB74">
        <v>37.119999999999997</v>
      </c>
      <c r="AC74" t="s">
        <v>92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1924702</v>
      </c>
      <c r="AO74">
        <v>9863.5</v>
      </c>
      <c r="AP74">
        <v>1081700</v>
      </c>
      <c r="AQ74">
        <v>5543.38</v>
      </c>
      <c r="AR74">
        <v>39875</v>
      </c>
      <c r="AS74">
        <v>786465</v>
      </c>
      <c r="AT74">
        <v>72.709999999999994</v>
      </c>
      <c r="AU74">
        <v>303061112</v>
      </c>
      <c r="AV74">
        <v>1.55</v>
      </c>
      <c r="AW74">
        <v>0</v>
      </c>
      <c r="AX74">
        <v>0</v>
      </c>
      <c r="AY74">
        <v>10745</v>
      </c>
      <c r="AZ74">
        <v>2009</v>
      </c>
      <c r="BA74">
        <v>0</v>
      </c>
      <c r="BB74">
        <v>232</v>
      </c>
      <c r="BC74">
        <v>184579</v>
      </c>
      <c r="BD74">
        <v>11.55</v>
      </c>
      <c r="BE74">
        <v>8.41</v>
      </c>
    </row>
    <row r="75" spans="1:57" x14ac:dyDescent="0.2">
      <c r="A75" t="s">
        <v>241</v>
      </c>
      <c r="D75">
        <v>113.69</v>
      </c>
      <c r="E75">
        <v>98.82</v>
      </c>
      <c r="G75">
        <v>29.96</v>
      </c>
      <c r="H75">
        <v>314508</v>
      </c>
      <c r="I75">
        <v>60.93</v>
      </c>
      <c r="J75">
        <v>293964</v>
      </c>
      <c r="K75">
        <v>95.01</v>
      </c>
      <c r="N75">
        <v>84.52</v>
      </c>
      <c r="O75">
        <v>63.69</v>
      </c>
      <c r="P75" t="s">
        <v>6</v>
      </c>
      <c r="Q75">
        <v>29.96</v>
      </c>
      <c r="R75">
        <v>314508</v>
      </c>
      <c r="S75">
        <v>314478.03999999998</v>
      </c>
      <c r="T75">
        <v>520495861</v>
      </c>
      <c r="U75">
        <v>13219619</v>
      </c>
      <c r="V75" t="s">
        <v>79</v>
      </c>
      <c r="W75">
        <v>34995</v>
      </c>
      <c r="X75">
        <v>568805</v>
      </c>
      <c r="Y75" t="s">
        <v>80</v>
      </c>
      <c r="Z75">
        <v>151.79</v>
      </c>
      <c r="AA75">
        <v>152.11000000000001</v>
      </c>
      <c r="AB75">
        <v>29.96</v>
      </c>
      <c r="AC75" t="s">
        <v>92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1289865</v>
      </c>
      <c r="AO75">
        <v>8500.42</v>
      </c>
      <c r="AP75">
        <v>480159</v>
      </c>
      <c r="AQ75">
        <v>3164.32</v>
      </c>
      <c r="AR75">
        <v>25432</v>
      </c>
      <c r="AS75">
        <v>361089</v>
      </c>
      <c r="AT75">
        <v>75.2</v>
      </c>
      <c r="AU75">
        <v>793443095</v>
      </c>
      <c r="AV75">
        <v>5.23</v>
      </c>
      <c r="AW75">
        <v>0</v>
      </c>
      <c r="AX75">
        <v>0</v>
      </c>
      <c r="AY75">
        <v>77287</v>
      </c>
      <c r="AZ75">
        <v>37869</v>
      </c>
      <c r="BA75">
        <v>0</v>
      </c>
      <c r="BB75">
        <v>22565</v>
      </c>
      <c r="BC75">
        <v>75987</v>
      </c>
      <c r="BD75">
        <v>59.59</v>
      </c>
      <c r="BE75">
        <v>4.88</v>
      </c>
    </row>
    <row r="76" spans="1:57" x14ac:dyDescent="0.2">
      <c r="A76" t="s">
        <v>243</v>
      </c>
      <c r="E76">
        <v>334.9</v>
      </c>
      <c r="F76">
        <v>556.08000000000004</v>
      </c>
      <c r="G76">
        <v>170.02</v>
      </c>
      <c r="H76">
        <v>180.42</v>
      </c>
      <c r="I76">
        <v>177.84</v>
      </c>
      <c r="J76">
        <v>442180</v>
      </c>
      <c r="M76">
        <v>627.14</v>
      </c>
      <c r="O76">
        <v>267.77999999999997</v>
      </c>
      <c r="P76" t="s">
        <v>6</v>
      </c>
      <c r="Q76">
        <v>170.02</v>
      </c>
      <c r="R76">
        <v>442180</v>
      </c>
      <c r="S76">
        <v>442009.98</v>
      </c>
      <c r="T76">
        <v>520495787</v>
      </c>
      <c r="U76">
        <v>13219676</v>
      </c>
      <c r="V76" t="s">
        <v>79</v>
      </c>
      <c r="W76">
        <v>34995</v>
      </c>
      <c r="X76">
        <v>568805</v>
      </c>
      <c r="Y76" t="s">
        <v>80</v>
      </c>
      <c r="Z76">
        <v>709.07</v>
      </c>
      <c r="AA76">
        <v>710.83</v>
      </c>
      <c r="AB76">
        <v>170.02</v>
      </c>
      <c r="AC76" t="s">
        <v>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12117498</v>
      </c>
      <c r="AO76">
        <v>17093.099999999999</v>
      </c>
      <c r="AP76">
        <v>5454431</v>
      </c>
      <c r="AQ76">
        <v>7694.09</v>
      </c>
      <c r="AR76">
        <v>212532</v>
      </c>
      <c r="AS76">
        <v>4047494</v>
      </c>
      <c r="AT76">
        <v>74.209999999999994</v>
      </c>
      <c r="AU76">
        <v>730291140</v>
      </c>
      <c r="AV76">
        <v>1.03</v>
      </c>
      <c r="AW76">
        <v>0</v>
      </c>
      <c r="AX76">
        <v>0</v>
      </c>
      <c r="AY76">
        <v>255019</v>
      </c>
      <c r="AZ76">
        <v>31580</v>
      </c>
      <c r="BA76">
        <v>0</v>
      </c>
      <c r="BB76">
        <v>9296</v>
      </c>
      <c r="BC76">
        <v>811432</v>
      </c>
      <c r="BD76">
        <v>29.44</v>
      </c>
      <c r="BE76">
        <v>5.74</v>
      </c>
    </row>
    <row r="77" spans="1:57" x14ac:dyDescent="0.2">
      <c r="A77" t="s">
        <v>244</v>
      </c>
      <c r="E77">
        <v>660.76</v>
      </c>
      <c r="F77">
        <v>352.36</v>
      </c>
      <c r="G77">
        <v>327.68</v>
      </c>
      <c r="H77">
        <v>413.72</v>
      </c>
      <c r="I77">
        <v>308.73</v>
      </c>
      <c r="J77">
        <v>426760</v>
      </c>
      <c r="O77">
        <v>348.12</v>
      </c>
      <c r="P77" t="s">
        <v>8</v>
      </c>
      <c r="Q77">
        <v>308.73</v>
      </c>
      <c r="R77">
        <v>426760</v>
      </c>
      <c r="S77">
        <v>426451.27</v>
      </c>
      <c r="T77">
        <v>520495790</v>
      </c>
      <c r="U77">
        <v>13219592</v>
      </c>
      <c r="V77" t="s">
        <v>79</v>
      </c>
      <c r="W77">
        <v>34995</v>
      </c>
      <c r="X77">
        <v>568803</v>
      </c>
      <c r="Y77" t="s">
        <v>80</v>
      </c>
      <c r="Z77">
        <v>1839.78</v>
      </c>
      <c r="AA77">
        <v>1846.11</v>
      </c>
      <c r="AB77">
        <v>308.73</v>
      </c>
      <c r="AC77" t="s">
        <v>92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30442891</v>
      </c>
      <c r="AO77">
        <v>16548.84</v>
      </c>
      <c r="AP77">
        <v>11483900</v>
      </c>
      <c r="AQ77">
        <v>6242.68</v>
      </c>
      <c r="AR77">
        <v>340371</v>
      </c>
      <c r="AS77">
        <v>9218373</v>
      </c>
      <c r="AT77">
        <v>80.27</v>
      </c>
      <c r="AU77">
        <v>2406998058</v>
      </c>
      <c r="AV77">
        <v>1.31</v>
      </c>
      <c r="AW77">
        <v>0</v>
      </c>
      <c r="AX77">
        <v>0</v>
      </c>
      <c r="AY77">
        <v>309121</v>
      </c>
      <c r="AZ77">
        <v>37060</v>
      </c>
      <c r="BA77">
        <v>0</v>
      </c>
      <c r="BB77">
        <v>0</v>
      </c>
      <c r="BC77">
        <v>1371022</v>
      </c>
      <c r="BD77">
        <v>0</v>
      </c>
      <c r="BE77">
        <v>4.03</v>
      </c>
    </row>
    <row r="78" spans="1:57" x14ac:dyDescent="0.2">
      <c r="A78" t="s">
        <v>245</v>
      </c>
      <c r="E78">
        <v>233.95</v>
      </c>
      <c r="F78">
        <v>231.2</v>
      </c>
      <c r="G78">
        <v>125.1</v>
      </c>
      <c r="H78">
        <v>149.54</v>
      </c>
      <c r="I78">
        <v>217.88</v>
      </c>
      <c r="J78">
        <v>348336</v>
      </c>
      <c r="N78">
        <v>142.63999999999999</v>
      </c>
      <c r="O78">
        <v>165.55</v>
      </c>
      <c r="P78" t="s">
        <v>6</v>
      </c>
      <c r="Q78">
        <v>125.1</v>
      </c>
      <c r="R78">
        <v>348336</v>
      </c>
      <c r="S78">
        <v>348210.9</v>
      </c>
      <c r="T78">
        <v>520495799</v>
      </c>
      <c r="U78">
        <v>13219455</v>
      </c>
      <c r="V78" t="s">
        <v>79</v>
      </c>
      <c r="W78">
        <v>34995</v>
      </c>
      <c r="X78">
        <v>568805</v>
      </c>
      <c r="Y78" t="s">
        <v>80</v>
      </c>
      <c r="Z78">
        <v>205.85</v>
      </c>
      <c r="AA78">
        <v>206.19</v>
      </c>
      <c r="AB78">
        <v>125.1</v>
      </c>
      <c r="AC78" t="s">
        <v>92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11252467</v>
      </c>
      <c r="AO78">
        <v>54715.94</v>
      </c>
      <c r="AP78">
        <v>1995279</v>
      </c>
      <c r="AQ78">
        <v>9702.19</v>
      </c>
      <c r="AR78">
        <v>110356</v>
      </c>
      <c r="AS78">
        <v>1471756</v>
      </c>
      <c r="AT78">
        <v>73.760000000000005</v>
      </c>
      <c r="AU78">
        <v>395966054</v>
      </c>
      <c r="AV78">
        <v>1.93</v>
      </c>
      <c r="AW78">
        <v>0</v>
      </c>
      <c r="AX78">
        <v>0</v>
      </c>
      <c r="AY78">
        <v>317042</v>
      </c>
      <c r="AZ78">
        <v>40406</v>
      </c>
      <c r="BA78">
        <v>0</v>
      </c>
      <c r="BB78">
        <v>3332</v>
      </c>
      <c r="BC78">
        <v>202763</v>
      </c>
      <c r="BD78">
        <v>8.25</v>
      </c>
      <c r="BE78">
        <v>4.16</v>
      </c>
    </row>
    <row r="79" spans="1:57" x14ac:dyDescent="0.2">
      <c r="A79" t="s">
        <v>246</v>
      </c>
      <c r="F79">
        <v>590.22</v>
      </c>
      <c r="G79">
        <v>584.33000000000004</v>
      </c>
      <c r="I79">
        <v>562.07000000000005</v>
      </c>
      <c r="J79">
        <v>860616</v>
      </c>
      <c r="O79">
        <v>578.57000000000005</v>
      </c>
      <c r="P79" t="s">
        <v>8</v>
      </c>
      <c r="Q79">
        <v>562.07000000000005</v>
      </c>
      <c r="R79">
        <v>860616</v>
      </c>
      <c r="S79">
        <v>860053.93</v>
      </c>
      <c r="T79">
        <v>520495536</v>
      </c>
      <c r="U79">
        <v>13219654</v>
      </c>
      <c r="V79" t="s">
        <v>79</v>
      </c>
      <c r="W79">
        <v>34995</v>
      </c>
      <c r="X79">
        <v>568803</v>
      </c>
      <c r="Y79" t="s">
        <v>80</v>
      </c>
      <c r="Z79">
        <v>2923.62</v>
      </c>
      <c r="AA79">
        <v>2931.75</v>
      </c>
      <c r="AB79">
        <v>562.07000000000005</v>
      </c>
      <c r="AC79" t="s">
        <v>81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47679439</v>
      </c>
      <c r="AO79">
        <v>16317.26</v>
      </c>
      <c r="AP79">
        <v>7146019</v>
      </c>
      <c r="AQ79">
        <v>2445.5700000000002</v>
      </c>
      <c r="AR79">
        <v>276362</v>
      </c>
      <c r="AS79">
        <v>3873145</v>
      </c>
      <c r="AT79">
        <v>54.2</v>
      </c>
      <c r="AU79">
        <v>10274086401</v>
      </c>
      <c r="AV79">
        <v>3.52</v>
      </c>
      <c r="AW79">
        <v>0.68</v>
      </c>
      <c r="AX79">
        <v>0</v>
      </c>
      <c r="AY79">
        <v>3601247</v>
      </c>
      <c r="AZ79">
        <v>67300</v>
      </c>
      <c r="BA79">
        <v>0</v>
      </c>
      <c r="BB79">
        <v>0</v>
      </c>
      <c r="BC79">
        <v>2221974</v>
      </c>
      <c r="BD79">
        <v>0</v>
      </c>
      <c r="BE79">
        <v>6.86</v>
      </c>
    </row>
    <row r="80" spans="1:57" x14ac:dyDescent="0.2">
      <c r="A80" t="s">
        <v>247</v>
      </c>
      <c r="F80">
        <v>409.45</v>
      </c>
      <c r="G80">
        <v>406.32</v>
      </c>
      <c r="H80">
        <v>413.38</v>
      </c>
      <c r="I80">
        <v>408.05</v>
      </c>
      <c r="J80">
        <v>669104</v>
      </c>
      <c r="O80">
        <v>411.74</v>
      </c>
      <c r="P80" t="s">
        <v>6</v>
      </c>
      <c r="Q80">
        <v>406.32</v>
      </c>
      <c r="R80">
        <v>669104</v>
      </c>
      <c r="S80">
        <v>668697.68000000005</v>
      </c>
      <c r="T80">
        <v>520495577</v>
      </c>
      <c r="U80">
        <v>13219739</v>
      </c>
      <c r="V80" t="s">
        <v>79</v>
      </c>
      <c r="W80">
        <v>34995</v>
      </c>
      <c r="X80">
        <v>568805</v>
      </c>
      <c r="Y80" t="s">
        <v>80</v>
      </c>
      <c r="Z80">
        <v>454.3</v>
      </c>
      <c r="AA80">
        <v>456.02</v>
      </c>
      <c r="AB80">
        <v>406.32</v>
      </c>
      <c r="AC80" t="s">
        <v>81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18420905</v>
      </c>
      <c r="AO80">
        <v>40657.35</v>
      </c>
      <c r="AP80">
        <v>1708320</v>
      </c>
      <c r="AQ80">
        <v>3770.49</v>
      </c>
      <c r="AR80">
        <v>70522</v>
      </c>
      <c r="AS80">
        <v>884137</v>
      </c>
      <c r="AT80">
        <v>51.75</v>
      </c>
      <c r="AU80">
        <v>1620106116</v>
      </c>
      <c r="AV80">
        <v>3.58</v>
      </c>
      <c r="AW80">
        <v>0.65</v>
      </c>
      <c r="AX80">
        <v>0</v>
      </c>
      <c r="AY80">
        <v>2465731</v>
      </c>
      <c r="AZ80">
        <v>151669</v>
      </c>
      <c r="BA80">
        <v>0</v>
      </c>
      <c r="BB80">
        <v>76420</v>
      </c>
      <c r="BC80">
        <v>771868</v>
      </c>
      <c r="BD80">
        <v>50.39</v>
      </c>
      <c r="BE80">
        <v>6.8</v>
      </c>
    </row>
    <row r="81" spans="1:57" x14ac:dyDescent="0.2">
      <c r="A81" t="s">
        <v>248</v>
      </c>
      <c r="F81">
        <v>1127.53</v>
      </c>
      <c r="G81">
        <v>1153.04</v>
      </c>
      <c r="H81">
        <v>1121.71</v>
      </c>
      <c r="I81">
        <v>1122.76</v>
      </c>
      <c r="J81">
        <v>1445080</v>
      </c>
      <c r="O81">
        <v>1150.54</v>
      </c>
      <c r="P81" t="s">
        <v>7</v>
      </c>
      <c r="Q81">
        <v>1121.71</v>
      </c>
      <c r="R81">
        <v>1445080</v>
      </c>
      <c r="S81">
        <v>1443958.29</v>
      </c>
      <c r="T81">
        <v>521422147</v>
      </c>
      <c r="U81">
        <v>13219748</v>
      </c>
      <c r="V81" t="s">
        <v>144</v>
      </c>
      <c r="W81">
        <v>35102</v>
      </c>
      <c r="X81">
        <v>572387</v>
      </c>
      <c r="Y81" t="s">
        <v>80</v>
      </c>
      <c r="Z81">
        <v>2189.3000000000002</v>
      </c>
      <c r="AA81">
        <v>2198.2199999999998</v>
      </c>
      <c r="AB81">
        <v>1121.71</v>
      </c>
      <c r="AC81" t="s">
        <v>81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56483020</v>
      </c>
      <c r="AO81">
        <v>25844.52</v>
      </c>
      <c r="AP81">
        <v>6162930</v>
      </c>
      <c r="AQ81">
        <v>2819.93</v>
      </c>
      <c r="AR81">
        <v>223033</v>
      </c>
      <c r="AS81">
        <v>3305469</v>
      </c>
      <c r="AT81">
        <v>53.63</v>
      </c>
      <c r="AU81">
        <v>7843206722</v>
      </c>
      <c r="AV81">
        <v>3.59</v>
      </c>
      <c r="AW81">
        <v>1.8</v>
      </c>
      <c r="AX81">
        <v>0</v>
      </c>
      <c r="AY81">
        <v>7170909</v>
      </c>
      <c r="AZ81">
        <v>371419</v>
      </c>
      <c r="BA81">
        <v>0</v>
      </c>
      <c r="BB81">
        <v>186991</v>
      </c>
      <c r="BC81">
        <v>2908038</v>
      </c>
      <c r="BD81">
        <v>50.35</v>
      </c>
      <c r="BE81">
        <v>8.5399999999999991</v>
      </c>
    </row>
    <row r="82" spans="1:57" x14ac:dyDescent="0.2">
      <c r="A82" t="s">
        <v>249</v>
      </c>
      <c r="F82">
        <v>204.01</v>
      </c>
      <c r="G82">
        <v>208.39</v>
      </c>
      <c r="I82">
        <v>203.37</v>
      </c>
      <c r="J82">
        <v>447928</v>
      </c>
      <c r="O82">
        <v>206.5</v>
      </c>
      <c r="P82" t="s">
        <v>8</v>
      </c>
      <c r="Q82">
        <v>203.37</v>
      </c>
      <c r="R82">
        <v>447928</v>
      </c>
      <c r="S82">
        <v>447724.63</v>
      </c>
      <c r="T82">
        <v>520495582</v>
      </c>
      <c r="U82">
        <v>13219820</v>
      </c>
      <c r="V82" t="s">
        <v>79</v>
      </c>
      <c r="W82">
        <v>34995</v>
      </c>
      <c r="X82">
        <v>568803</v>
      </c>
      <c r="Y82" t="s">
        <v>80</v>
      </c>
      <c r="Z82">
        <v>276.61</v>
      </c>
      <c r="AA82">
        <v>276.8</v>
      </c>
      <c r="AB82">
        <v>203.37</v>
      </c>
      <c r="AC82" t="s">
        <v>92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561210</v>
      </c>
      <c r="AO82">
        <v>2034.6</v>
      </c>
      <c r="AP82">
        <v>128820</v>
      </c>
      <c r="AQ82">
        <v>467.02</v>
      </c>
      <c r="AR82">
        <v>5655</v>
      </c>
      <c r="AS82">
        <v>69600</v>
      </c>
      <c r="AT82">
        <v>54.03</v>
      </c>
      <c r="AU82">
        <v>1778400765</v>
      </c>
      <c r="AV82">
        <v>6.45</v>
      </c>
      <c r="AW82">
        <v>0</v>
      </c>
      <c r="AX82">
        <v>0</v>
      </c>
      <c r="AY82">
        <v>1155731</v>
      </c>
      <c r="AZ82">
        <v>268258</v>
      </c>
      <c r="BA82">
        <v>0</v>
      </c>
      <c r="BB82">
        <v>0</v>
      </c>
      <c r="BC82">
        <v>45364</v>
      </c>
      <c r="BD82">
        <v>0</v>
      </c>
      <c r="BE82">
        <v>1.34</v>
      </c>
    </row>
    <row r="83" spans="1:57" x14ac:dyDescent="0.2">
      <c r="A83" t="s">
        <v>250</v>
      </c>
      <c r="F83">
        <v>76.39</v>
      </c>
      <c r="G83">
        <v>91.86</v>
      </c>
      <c r="H83">
        <v>71.27</v>
      </c>
      <c r="I83">
        <v>112.48</v>
      </c>
      <c r="J83">
        <v>344128</v>
      </c>
      <c r="O83">
        <v>80.97</v>
      </c>
      <c r="P83" t="s">
        <v>7</v>
      </c>
      <c r="Q83">
        <v>71.27</v>
      </c>
      <c r="R83">
        <v>344128</v>
      </c>
      <c r="S83">
        <v>344056.73</v>
      </c>
      <c r="T83">
        <v>521422158</v>
      </c>
      <c r="U83">
        <v>13219850</v>
      </c>
      <c r="V83" t="s">
        <v>144</v>
      </c>
      <c r="W83">
        <v>35102</v>
      </c>
      <c r="X83">
        <v>572387</v>
      </c>
      <c r="Y83" t="s">
        <v>80</v>
      </c>
      <c r="Z83">
        <v>244.88</v>
      </c>
      <c r="AA83">
        <v>245.21</v>
      </c>
      <c r="AB83">
        <v>71.27</v>
      </c>
      <c r="AC83" t="s">
        <v>81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23684259</v>
      </c>
      <c r="AO83">
        <v>96776.31</v>
      </c>
      <c r="AP83">
        <v>370367</v>
      </c>
      <c r="AQ83">
        <v>1513.36</v>
      </c>
      <c r="AR83">
        <v>4693</v>
      </c>
      <c r="AS83">
        <v>186438</v>
      </c>
      <c r="AT83">
        <v>50.34</v>
      </c>
      <c r="AU83">
        <v>227963690</v>
      </c>
      <c r="AV83">
        <v>0.93</v>
      </c>
      <c r="AW83">
        <v>0</v>
      </c>
      <c r="AX83">
        <v>0</v>
      </c>
      <c r="AY83">
        <v>246655</v>
      </c>
      <c r="AZ83">
        <v>81672</v>
      </c>
      <c r="BA83">
        <v>0</v>
      </c>
      <c r="BB83">
        <v>35797</v>
      </c>
      <c r="BC83">
        <v>134781</v>
      </c>
      <c r="BD83">
        <v>43.83</v>
      </c>
      <c r="BE83">
        <v>5.21</v>
      </c>
    </row>
    <row r="84" spans="1:57" x14ac:dyDescent="0.2">
      <c r="A84" t="s">
        <v>252</v>
      </c>
      <c r="F84">
        <v>157.09</v>
      </c>
      <c r="G84">
        <v>156.81</v>
      </c>
      <c r="H84">
        <v>188.11</v>
      </c>
      <c r="I84">
        <v>179.93</v>
      </c>
      <c r="J84">
        <v>402596</v>
      </c>
      <c r="O84">
        <v>162.91</v>
      </c>
      <c r="P84" t="s">
        <v>6</v>
      </c>
      <c r="Q84">
        <v>156.81</v>
      </c>
      <c r="R84">
        <v>402596</v>
      </c>
      <c r="S84">
        <v>402439.19</v>
      </c>
      <c r="T84">
        <v>520495617</v>
      </c>
      <c r="U84">
        <v>13219657</v>
      </c>
      <c r="V84" t="s">
        <v>79</v>
      </c>
      <c r="W84">
        <v>34995</v>
      </c>
      <c r="X84">
        <v>568805</v>
      </c>
      <c r="Y84" t="s">
        <v>80</v>
      </c>
      <c r="Z84">
        <v>34.42</v>
      </c>
      <c r="AA84">
        <v>34.68</v>
      </c>
      <c r="AB84">
        <v>156.81</v>
      </c>
      <c r="AC84" t="s">
        <v>92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269721</v>
      </c>
      <c r="AO84">
        <v>7943.57</v>
      </c>
      <c r="AP84">
        <v>43036</v>
      </c>
      <c r="AQ84">
        <v>1267.46</v>
      </c>
      <c r="AR84">
        <v>1189</v>
      </c>
      <c r="AS84">
        <v>21874</v>
      </c>
      <c r="AT84">
        <v>50.83</v>
      </c>
      <c r="AU84">
        <v>83387652</v>
      </c>
      <c r="AV84">
        <v>2.46</v>
      </c>
      <c r="AW84">
        <v>0</v>
      </c>
      <c r="AX84">
        <v>0</v>
      </c>
      <c r="AY84">
        <v>792142</v>
      </c>
      <c r="AZ84">
        <v>123133</v>
      </c>
      <c r="BA84">
        <v>0</v>
      </c>
      <c r="BB84">
        <v>218</v>
      </c>
      <c r="BC84">
        <v>4010</v>
      </c>
      <c r="BD84">
        <v>0.18</v>
      </c>
      <c r="BE84">
        <v>0.16</v>
      </c>
    </row>
    <row r="85" spans="1:57" x14ac:dyDescent="0.2">
      <c r="A85" t="s">
        <v>253</v>
      </c>
      <c r="F85">
        <v>5.82</v>
      </c>
      <c r="G85">
        <v>5.43</v>
      </c>
      <c r="H85">
        <v>5.54</v>
      </c>
      <c r="I85">
        <v>5.43</v>
      </c>
      <c r="J85">
        <v>113292</v>
      </c>
      <c r="O85">
        <v>5.8</v>
      </c>
      <c r="P85" t="s">
        <v>6</v>
      </c>
      <c r="Q85">
        <v>5.43</v>
      </c>
      <c r="R85">
        <v>113292</v>
      </c>
      <c r="S85">
        <v>113286.57</v>
      </c>
      <c r="T85">
        <v>520495661</v>
      </c>
      <c r="U85">
        <v>13219472</v>
      </c>
      <c r="V85" t="s">
        <v>79</v>
      </c>
      <c r="W85">
        <v>34995</v>
      </c>
      <c r="X85">
        <v>568805</v>
      </c>
      <c r="Y85" t="s">
        <v>80</v>
      </c>
      <c r="Z85">
        <v>0.03</v>
      </c>
      <c r="AA85">
        <v>0.03</v>
      </c>
      <c r="AB85">
        <v>5.43</v>
      </c>
      <c r="AC85" t="s">
        <v>92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165</v>
      </c>
      <c r="AO85">
        <v>8099.75</v>
      </c>
      <c r="AP85">
        <v>93</v>
      </c>
      <c r="AQ85">
        <v>4565.3100000000004</v>
      </c>
      <c r="AR85">
        <v>0</v>
      </c>
      <c r="AS85">
        <v>0</v>
      </c>
      <c r="AT85">
        <v>0</v>
      </c>
      <c r="AU85">
        <v>184051</v>
      </c>
      <c r="AV85">
        <v>9.0299999999999994</v>
      </c>
      <c r="AW85">
        <v>0</v>
      </c>
      <c r="AX85">
        <v>0</v>
      </c>
      <c r="AY85">
        <v>24953</v>
      </c>
      <c r="AZ85">
        <v>8204</v>
      </c>
      <c r="BA85">
        <v>0</v>
      </c>
      <c r="BB85">
        <v>0</v>
      </c>
      <c r="BC85">
        <v>18</v>
      </c>
      <c r="BD85">
        <v>0</v>
      </c>
      <c r="BE85">
        <v>0.04</v>
      </c>
    </row>
    <row r="86" spans="1:57" x14ac:dyDescent="0.2">
      <c r="A86" t="s">
        <v>254</v>
      </c>
      <c r="F86">
        <v>74.650000000000006</v>
      </c>
      <c r="G86">
        <v>69.040000000000006</v>
      </c>
      <c r="I86">
        <v>86.89</v>
      </c>
      <c r="J86">
        <v>319292</v>
      </c>
      <c r="O86">
        <v>71.16</v>
      </c>
      <c r="P86" t="s">
        <v>6</v>
      </c>
      <c r="Q86">
        <v>69.040000000000006</v>
      </c>
      <c r="R86">
        <v>319292</v>
      </c>
      <c r="S86">
        <v>319222.96000000002</v>
      </c>
      <c r="T86">
        <v>520495663</v>
      </c>
      <c r="U86">
        <v>13219675</v>
      </c>
      <c r="V86" t="s">
        <v>79</v>
      </c>
      <c r="W86">
        <v>34995</v>
      </c>
      <c r="X86">
        <v>568805</v>
      </c>
      <c r="Y86" t="s">
        <v>80</v>
      </c>
      <c r="Z86">
        <v>1448.24</v>
      </c>
      <c r="AA86">
        <v>1450.67</v>
      </c>
      <c r="AB86">
        <v>69.040000000000006</v>
      </c>
      <c r="AC86" t="s">
        <v>81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12761096</v>
      </c>
      <c r="AO86">
        <v>8811.94</v>
      </c>
      <c r="AP86">
        <v>8479217</v>
      </c>
      <c r="AQ86">
        <v>5855.17</v>
      </c>
      <c r="AR86">
        <v>433294</v>
      </c>
      <c r="AS86">
        <v>5132408</v>
      </c>
      <c r="AT86">
        <v>60.53</v>
      </c>
      <c r="AU86">
        <v>1127916961</v>
      </c>
      <c r="AV86">
        <v>0.78</v>
      </c>
      <c r="AW86">
        <v>0</v>
      </c>
      <c r="AX86">
        <v>0</v>
      </c>
      <c r="AY86">
        <v>141324</v>
      </c>
      <c r="AZ86">
        <v>54460</v>
      </c>
      <c r="BA86">
        <v>0</v>
      </c>
      <c r="BB86">
        <v>3952</v>
      </c>
      <c r="BC86">
        <v>2701955</v>
      </c>
      <c r="BD86">
        <v>7.26</v>
      </c>
      <c r="BE86">
        <v>15.23</v>
      </c>
    </row>
    <row r="87" spans="1:57" x14ac:dyDescent="0.2">
      <c r="A87" t="s">
        <v>123</v>
      </c>
      <c r="F87">
        <v>476.27</v>
      </c>
      <c r="G87">
        <v>706.42</v>
      </c>
      <c r="I87">
        <v>336.28</v>
      </c>
      <c r="J87">
        <v>517436</v>
      </c>
      <c r="L87">
        <v>611.66</v>
      </c>
      <c r="O87">
        <v>358.05</v>
      </c>
      <c r="P87" t="s">
        <v>8</v>
      </c>
      <c r="Q87">
        <v>336.28</v>
      </c>
      <c r="R87">
        <v>517436</v>
      </c>
      <c r="S87">
        <v>517099.72</v>
      </c>
      <c r="T87">
        <v>520495672</v>
      </c>
      <c r="U87">
        <v>13219655</v>
      </c>
      <c r="V87" t="s">
        <v>79</v>
      </c>
      <c r="W87">
        <v>34995</v>
      </c>
      <c r="X87">
        <v>568803</v>
      </c>
      <c r="Y87" t="s">
        <v>80</v>
      </c>
      <c r="Z87">
        <v>1140</v>
      </c>
      <c r="AA87">
        <v>1140.43</v>
      </c>
      <c r="AB87">
        <v>336.28</v>
      </c>
      <c r="AC87" t="s">
        <v>81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314327507</v>
      </c>
      <c r="AO87">
        <v>275871.19</v>
      </c>
      <c r="AP87">
        <v>898576</v>
      </c>
      <c r="AQ87">
        <v>788.64</v>
      </c>
      <c r="AR87">
        <v>34749</v>
      </c>
      <c r="AS87">
        <v>170822</v>
      </c>
      <c r="AT87">
        <v>19.010000000000002</v>
      </c>
      <c r="AU87">
        <v>7651521498</v>
      </c>
      <c r="AV87">
        <v>6.72</v>
      </c>
      <c r="AW87">
        <v>0</v>
      </c>
      <c r="AX87">
        <v>0</v>
      </c>
      <c r="AY87">
        <v>1050739</v>
      </c>
      <c r="AZ87">
        <v>389163</v>
      </c>
      <c r="BA87">
        <v>0</v>
      </c>
      <c r="BB87">
        <v>0</v>
      </c>
      <c r="BC87">
        <v>146959</v>
      </c>
      <c r="BD87">
        <v>0</v>
      </c>
      <c r="BE87">
        <v>3.28</v>
      </c>
    </row>
    <row r="88" spans="1:57" x14ac:dyDescent="0.2">
      <c r="A88" t="s">
        <v>256</v>
      </c>
      <c r="F88">
        <v>12586.95</v>
      </c>
      <c r="G88">
        <v>5342.23</v>
      </c>
      <c r="I88">
        <v>364.18</v>
      </c>
      <c r="J88">
        <v>637240</v>
      </c>
      <c r="L88">
        <v>994.38</v>
      </c>
      <c r="P88" t="s">
        <v>8</v>
      </c>
      <c r="Q88">
        <v>364.18</v>
      </c>
      <c r="R88">
        <v>637240</v>
      </c>
      <c r="S88">
        <v>636875.81999999995</v>
      </c>
      <c r="T88">
        <v>520495674</v>
      </c>
      <c r="U88">
        <v>13219521</v>
      </c>
      <c r="V88" t="s">
        <v>79</v>
      </c>
      <c r="W88">
        <v>34995</v>
      </c>
      <c r="X88">
        <v>568803</v>
      </c>
      <c r="Y88" t="s">
        <v>80</v>
      </c>
      <c r="Z88">
        <v>2938.91</v>
      </c>
      <c r="AA88">
        <v>2939.75</v>
      </c>
      <c r="AB88">
        <v>364.18</v>
      </c>
      <c r="AC88" t="s">
        <v>81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462993892</v>
      </c>
      <c r="AO88">
        <v>157589.07</v>
      </c>
      <c r="AP88">
        <v>1267440</v>
      </c>
      <c r="AQ88">
        <v>431.4</v>
      </c>
      <c r="AR88">
        <v>48935</v>
      </c>
      <c r="AS88">
        <v>209810</v>
      </c>
      <c r="AT88">
        <v>16.55</v>
      </c>
      <c r="AU88">
        <v>15848972052</v>
      </c>
      <c r="AV88">
        <v>5.39</v>
      </c>
      <c r="AW88">
        <v>0.54</v>
      </c>
      <c r="AX88">
        <v>0</v>
      </c>
      <c r="AY88">
        <v>1616038</v>
      </c>
      <c r="AZ88">
        <v>598533</v>
      </c>
      <c r="BA88">
        <v>0</v>
      </c>
      <c r="BB88">
        <v>0</v>
      </c>
      <c r="BC88">
        <v>194982</v>
      </c>
      <c r="BD88">
        <v>0</v>
      </c>
      <c r="BE88">
        <v>2.96</v>
      </c>
    </row>
    <row r="89" spans="1:57" x14ac:dyDescent="0.2">
      <c r="A89" t="s">
        <v>257</v>
      </c>
      <c r="F89">
        <v>74.040000000000006</v>
      </c>
      <c r="G89">
        <v>67.290000000000006</v>
      </c>
      <c r="H89">
        <v>34.86</v>
      </c>
      <c r="I89">
        <v>37.39</v>
      </c>
      <c r="J89">
        <v>299668</v>
      </c>
      <c r="N89">
        <v>103.75</v>
      </c>
      <c r="O89">
        <v>43.17</v>
      </c>
      <c r="P89" t="s">
        <v>7</v>
      </c>
      <c r="Q89">
        <v>34.86</v>
      </c>
      <c r="R89">
        <v>299668</v>
      </c>
      <c r="S89">
        <v>299633.14</v>
      </c>
      <c r="T89">
        <v>521422197</v>
      </c>
      <c r="U89">
        <v>13219626</v>
      </c>
      <c r="V89" t="s">
        <v>144</v>
      </c>
      <c r="W89">
        <v>35102</v>
      </c>
      <c r="X89">
        <v>572387</v>
      </c>
      <c r="Y89" t="s">
        <v>80</v>
      </c>
      <c r="Z89">
        <v>109.89</v>
      </c>
      <c r="AA89">
        <v>110.02</v>
      </c>
      <c r="AB89">
        <v>34.86</v>
      </c>
      <c r="AC89" t="s">
        <v>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1422735</v>
      </c>
      <c r="AO89">
        <v>12948.3</v>
      </c>
      <c r="AP89">
        <v>847309</v>
      </c>
      <c r="AQ89">
        <v>7711.35</v>
      </c>
      <c r="AR89">
        <v>34898</v>
      </c>
      <c r="AS89">
        <v>639371</v>
      </c>
      <c r="AT89">
        <v>75.459999999999994</v>
      </c>
      <c r="AU89">
        <v>77691221</v>
      </c>
      <c r="AV89">
        <v>0.71</v>
      </c>
      <c r="AW89">
        <v>0</v>
      </c>
      <c r="AX89">
        <v>0</v>
      </c>
      <c r="AY89">
        <v>18793</v>
      </c>
      <c r="AZ89">
        <v>1013</v>
      </c>
      <c r="BA89">
        <v>0</v>
      </c>
      <c r="BB89">
        <v>65</v>
      </c>
      <c r="BC89">
        <v>104962</v>
      </c>
      <c r="BD89">
        <v>6.42</v>
      </c>
      <c r="BE89">
        <v>6.04</v>
      </c>
    </row>
    <row r="90" spans="1:57" x14ac:dyDescent="0.2">
      <c r="A90" t="s">
        <v>258</v>
      </c>
      <c r="F90">
        <v>124.75</v>
      </c>
      <c r="G90">
        <v>142.28</v>
      </c>
      <c r="I90">
        <v>54.85</v>
      </c>
      <c r="O90">
        <v>68.48</v>
      </c>
      <c r="P90" t="s">
        <v>8</v>
      </c>
      <c r="Q90">
        <v>54.85</v>
      </c>
      <c r="R90">
        <v>142.28</v>
      </c>
      <c r="S90">
        <v>87.43</v>
      </c>
      <c r="T90">
        <v>520495682</v>
      </c>
      <c r="U90">
        <v>13219454</v>
      </c>
      <c r="V90" t="s">
        <v>79</v>
      </c>
      <c r="W90">
        <v>34995</v>
      </c>
      <c r="X90">
        <v>568803</v>
      </c>
      <c r="Y90" t="s">
        <v>80</v>
      </c>
      <c r="Z90">
        <v>155.97</v>
      </c>
      <c r="AA90">
        <v>157.38</v>
      </c>
      <c r="AB90">
        <v>54.85</v>
      </c>
      <c r="AC90" t="s">
        <v>92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2472996</v>
      </c>
      <c r="AO90">
        <v>15857.78</v>
      </c>
      <c r="AP90">
        <v>1199442</v>
      </c>
      <c r="AQ90">
        <v>7691.27</v>
      </c>
      <c r="AR90">
        <v>52207</v>
      </c>
      <c r="AS90">
        <v>916118</v>
      </c>
      <c r="AT90">
        <v>76.38</v>
      </c>
      <c r="AU90">
        <v>104436093</v>
      </c>
      <c r="AV90">
        <v>0.67</v>
      </c>
      <c r="AW90">
        <v>0</v>
      </c>
      <c r="AX90">
        <v>0</v>
      </c>
      <c r="AY90">
        <v>22166</v>
      </c>
      <c r="AZ90">
        <v>1126</v>
      </c>
      <c r="BA90">
        <v>0</v>
      </c>
      <c r="BB90">
        <v>0</v>
      </c>
      <c r="BC90">
        <v>124675</v>
      </c>
      <c r="BD90">
        <v>0</v>
      </c>
      <c r="BE90">
        <v>5.0999999999999996</v>
      </c>
    </row>
    <row r="91" spans="1:57" x14ac:dyDescent="0.2">
      <c r="A91" t="s">
        <v>259</v>
      </c>
      <c r="F91">
        <v>34.43</v>
      </c>
      <c r="G91">
        <v>51.57</v>
      </c>
      <c r="H91">
        <v>28.53</v>
      </c>
      <c r="I91">
        <v>47.57</v>
      </c>
      <c r="J91">
        <v>279980</v>
      </c>
      <c r="M91">
        <v>154.76</v>
      </c>
      <c r="O91">
        <v>66.72</v>
      </c>
      <c r="P91" t="s">
        <v>7</v>
      </c>
      <c r="Q91">
        <v>28.53</v>
      </c>
      <c r="R91">
        <v>279980</v>
      </c>
      <c r="S91">
        <v>279951.46999999997</v>
      </c>
      <c r="T91">
        <v>521422204</v>
      </c>
      <c r="U91">
        <v>13219750</v>
      </c>
      <c r="V91" t="s">
        <v>144</v>
      </c>
      <c r="W91">
        <v>35102</v>
      </c>
      <c r="X91">
        <v>572387</v>
      </c>
      <c r="Y91" t="s">
        <v>80</v>
      </c>
      <c r="Z91">
        <v>33.99</v>
      </c>
      <c r="AA91">
        <v>34.1</v>
      </c>
      <c r="AB91">
        <v>28.53</v>
      </c>
      <c r="AC91" t="s">
        <v>92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970708</v>
      </c>
      <c r="AO91">
        <v>28576.81</v>
      </c>
      <c r="AP91">
        <v>429749</v>
      </c>
      <c r="AQ91">
        <v>12651.44</v>
      </c>
      <c r="AR91">
        <v>28198</v>
      </c>
      <c r="AS91">
        <v>309903</v>
      </c>
      <c r="AT91">
        <v>72.11</v>
      </c>
      <c r="AU91">
        <v>26342804</v>
      </c>
      <c r="AV91">
        <v>0.78</v>
      </c>
      <c r="AW91">
        <v>0</v>
      </c>
      <c r="AX91">
        <v>0</v>
      </c>
      <c r="AY91">
        <v>20445</v>
      </c>
      <c r="AZ91">
        <v>1094</v>
      </c>
      <c r="BA91">
        <v>0</v>
      </c>
      <c r="BB91">
        <v>81</v>
      </c>
      <c r="BC91">
        <v>57993</v>
      </c>
      <c r="BD91">
        <v>7.4</v>
      </c>
      <c r="BE91">
        <v>6.39</v>
      </c>
    </row>
    <row r="92" spans="1:57" x14ac:dyDescent="0.2">
      <c r="A92" t="s">
        <v>260</v>
      </c>
      <c r="F92">
        <v>39.57</v>
      </c>
      <c r="G92">
        <v>39.47</v>
      </c>
      <c r="H92">
        <v>42.29</v>
      </c>
      <c r="I92">
        <v>19.45</v>
      </c>
      <c r="J92">
        <v>271692</v>
      </c>
      <c r="N92">
        <v>25.09</v>
      </c>
      <c r="O92">
        <v>36.590000000000003</v>
      </c>
      <c r="P92" t="s">
        <v>8</v>
      </c>
      <c r="Q92">
        <v>19.45</v>
      </c>
      <c r="R92">
        <v>271692</v>
      </c>
      <c r="S92">
        <v>271672.55</v>
      </c>
      <c r="T92">
        <v>520495698</v>
      </c>
      <c r="U92">
        <v>13219698</v>
      </c>
      <c r="V92" t="s">
        <v>79</v>
      </c>
      <c r="W92">
        <v>34995</v>
      </c>
      <c r="X92">
        <v>568803</v>
      </c>
      <c r="Y92" t="s">
        <v>80</v>
      </c>
      <c r="Z92">
        <v>10.119999999999999</v>
      </c>
      <c r="AA92">
        <v>10.15</v>
      </c>
      <c r="AB92">
        <v>19.45</v>
      </c>
      <c r="AC92" t="s">
        <v>92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424507</v>
      </c>
      <c r="AO92">
        <v>42049.67</v>
      </c>
      <c r="AP92">
        <v>141502</v>
      </c>
      <c r="AQ92">
        <v>14016.52</v>
      </c>
      <c r="AR92">
        <v>10051</v>
      </c>
      <c r="AS92">
        <v>90262</v>
      </c>
      <c r="AT92">
        <v>63.79</v>
      </c>
      <c r="AU92">
        <v>9916373</v>
      </c>
      <c r="AV92">
        <v>0.98</v>
      </c>
      <c r="AW92">
        <v>0</v>
      </c>
      <c r="AX92">
        <v>0</v>
      </c>
      <c r="AY92">
        <v>29126</v>
      </c>
      <c r="AZ92">
        <v>1257</v>
      </c>
      <c r="BA92">
        <v>0</v>
      </c>
      <c r="BB92">
        <v>0</v>
      </c>
      <c r="BC92">
        <v>14173</v>
      </c>
      <c r="BD92">
        <v>0</v>
      </c>
      <c r="BE92">
        <v>4.09</v>
      </c>
    </row>
    <row r="93" spans="1:57" x14ac:dyDescent="0.2">
      <c r="A93" t="s">
        <v>263</v>
      </c>
      <c r="F93">
        <v>65.7</v>
      </c>
      <c r="G93">
        <v>117.82</v>
      </c>
      <c r="H93">
        <v>64.099999999999994</v>
      </c>
      <c r="I93">
        <v>89.18</v>
      </c>
      <c r="J93">
        <v>302700</v>
      </c>
      <c r="O93">
        <v>108.41</v>
      </c>
      <c r="P93" t="s">
        <v>7</v>
      </c>
      <c r="Q93">
        <v>64.099999999999994</v>
      </c>
      <c r="R93">
        <v>302700</v>
      </c>
      <c r="S93">
        <v>302635.90000000002</v>
      </c>
      <c r="T93">
        <v>521422241</v>
      </c>
      <c r="U93">
        <v>13219796</v>
      </c>
      <c r="V93" t="s">
        <v>144</v>
      </c>
      <c r="W93">
        <v>35102</v>
      </c>
      <c r="X93">
        <v>572387</v>
      </c>
      <c r="Y93" t="s">
        <v>80</v>
      </c>
      <c r="Z93">
        <v>551.45000000000005</v>
      </c>
      <c r="AA93">
        <v>553.77</v>
      </c>
      <c r="AB93">
        <v>64.099999999999994</v>
      </c>
      <c r="AC93" t="s">
        <v>92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5039978</v>
      </c>
      <c r="AO93">
        <v>9140.66</v>
      </c>
      <c r="AP93">
        <v>2391851</v>
      </c>
      <c r="AQ93">
        <v>4337.9399999999996</v>
      </c>
      <c r="AR93">
        <v>116428</v>
      </c>
      <c r="AS93">
        <v>1871201</v>
      </c>
      <c r="AT93">
        <v>78.23</v>
      </c>
      <c r="AU93">
        <v>880767944</v>
      </c>
      <c r="AV93">
        <v>1.6</v>
      </c>
      <c r="AW93">
        <v>0</v>
      </c>
      <c r="AX93">
        <v>0</v>
      </c>
      <c r="AY93">
        <v>125903</v>
      </c>
      <c r="AZ93">
        <v>23783</v>
      </c>
      <c r="BA93">
        <v>0</v>
      </c>
      <c r="BB93">
        <v>10683</v>
      </c>
      <c r="BC93">
        <v>268945</v>
      </c>
      <c r="BD93">
        <v>44.92</v>
      </c>
      <c r="BE93">
        <v>4.24</v>
      </c>
    </row>
    <row r="94" spans="1:57" x14ac:dyDescent="0.2">
      <c r="A94" t="s">
        <v>266</v>
      </c>
      <c r="F94">
        <v>113.32</v>
      </c>
      <c r="G94">
        <v>86.04</v>
      </c>
      <c r="H94">
        <v>148.97</v>
      </c>
      <c r="I94">
        <v>74.45</v>
      </c>
      <c r="J94">
        <v>336564</v>
      </c>
      <c r="O94">
        <v>92.58</v>
      </c>
      <c r="P94" t="s">
        <v>8</v>
      </c>
      <c r="Q94">
        <v>74.45</v>
      </c>
      <c r="R94">
        <v>336564</v>
      </c>
      <c r="S94">
        <v>336489.55</v>
      </c>
      <c r="T94">
        <v>520495804</v>
      </c>
      <c r="U94">
        <v>13219794</v>
      </c>
      <c r="V94" t="s">
        <v>79</v>
      </c>
      <c r="W94">
        <v>34995</v>
      </c>
      <c r="X94">
        <v>568803</v>
      </c>
      <c r="Y94" t="s">
        <v>80</v>
      </c>
      <c r="Z94">
        <v>55.54</v>
      </c>
      <c r="AA94">
        <v>55.63</v>
      </c>
      <c r="AB94">
        <v>74.45</v>
      </c>
      <c r="AC94" t="s">
        <v>92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3524773</v>
      </c>
      <c r="AO94">
        <v>63634</v>
      </c>
      <c r="AP94">
        <v>661523</v>
      </c>
      <c r="AQ94">
        <v>11942.71</v>
      </c>
      <c r="AR94">
        <v>36020</v>
      </c>
      <c r="AS94">
        <v>422351</v>
      </c>
      <c r="AT94">
        <v>63.85</v>
      </c>
      <c r="AU94">
        <v>110814093</v>
      </c>
      <c r="AV94">
        <v>2</v>
      </c>
      <c r="AW94">
        <v>0</v>
      </c>
      <c r="AX94">
        <v>0</v>
      </c>
      <c r="AY94">
        <v>241186</v>
      </c>
      <c r="AZ94">
        <v>31322</v>
      </c>
      <c r="BA94">
        <v>0</v>
      </c>
      <c r="BB94">
        <v>0</v>
      </c>
      <c r="BC94">
        <v>95441</v>
      </c>
      <c r="BD94">
        <v>0</v>
      </c>
      <c r="BE94">
        <v>4.99</v>
      </c>
    </row>
    <row r="95" spans="1:57" x14ac:dyDescent="0.2">
      <c r="A95" t="s">
        <v>268</v>
      </c>
      <c r="F95">
        <v>56.32</v>
      </c>
      <c r="G95">
        <v>59.21</v>
      </c>
      <c r="H95">
        <v>139.32</v>
      </c>
      <c r="I95">
        <v>38.619999999999997</v>
      </c>
      <c r="J95">
        <v>306272</v>
      </c>
      <c r="M95">
        <v>242.91</v>
      </c>
      <c r="O95">
        <v>159.19999999999999</v>
      </c>
      <c r="P95" t="s">
        <v>8</v>
      </c>
      <c r="Q95">
        <v>38.619999999999997</v>
      </c>
      <c r="R95">
        <v>306272</v>
      </c>
      <c r="S95">
        <v>306233.38</v>
      </c>
      <c r="T95">
        <v>520495874</v>
      </c>
      <c r="U95">
        <v>13219738</v>
      </c>
      <c r="V95" t="s">
        <v>79</v>
      </c>
      <c r="W95">
        <v>34995</v>
      </c>
      <c r="X95">
        <v>568803</v>
      </c>
      <c r="Y95" t="s">
        <v>80</v>
      </c>
      <c r="Z95">
        <v>19.77</v>
      </c>
      <c r="AA95">
        <v>19.79</v>
      </c>
      <c r="AB95">
        <v>38.619999999999997</v>
      </c>
      <c r="AC95" t="s">
        <v>92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1077349</v>
      </c>
      <c r="AO95">
        <v>54744.53</v>
      </c>
      <c r="AP95">
        <v>148105</v>
      </c>
      <c r="AQ95">
        <v>7525.82</v>
      </c>
      <c r="AR95">
        <v>9166</v>
      </c>
      <c r="AS95">
        <v>78293</v>
      </c>
      <c r="AT95">
        <v>52.86</v>
      </c>
      <c r="AU95">
        <v>84740721</v>
      </c>
      <c r="AV95">
        <v>4.3099999999999996</v>
      </c>
      <c r="AW95">
        <v>0</v>
      </c>
      <c r="AX95">
        <v>0</v>
      </c>
      <c r="AY95">
        <v>149810</v>
      </c>
      <c r="AZ95">
        <v>36482</v>
      </c>
      <c r="BA95">
        <v>0</v>
      </c>
      <c r="BB95">
        <v>0</v>
      </c>
      <c r="BC95">
        <v>31128</v>
      </c>
      <c r="BD95">
        <v>0</v>
      </c>
      <c r="BE95">
        <v>1.71</v>
      </c>
    </row>
    <row r="96" spans="1:57" x14ac:dyDescent="0.2">
      <c r="A96" t="s">
        <v>269</v>
      </c>
      <c r="F96">
        <v>55.75</v>
      </c>
      <c r="G96">
        <v>55.1</v>
      </c>
      <c r="H96">
        <v>50.04</v>
      </c>
      <c r="I96">
        <v>38.409999999999997</v>
      </c>
      <c r="J96">
        <v>281904</v>
      </c>
      <c r="O96">
        <v>46.16</v>
      </c>
      <c r="P96" t="s">
        <v>8</v>
      </c>
      <c r="Q96">
        <v>38.409999999999997</v>
      </c>
      <c r="R96">
        <v>281904</v>
      </c>
      <c r="S96">
        <v>281865.59000000003</v>
      </c>
      <c r="T96">
        <v>520495892</v>
      </c>
      <c r="U96">
        <v>13219643</v>
      </c>
      <c r="V96" t="s">
        <v>79</v>
      </c>
      <c r="W96">
        <v>34995</v>
      </c>
      <c r="X96">
        <v>568803</v>
      </c>
      <c r="Y96" t="s">
        <v>80</v>
      </c>
      <c r="Z96">
        <v>291.54000000000002</v>
      </c>
      <c r="AA96">
        <v>291.62</v>
      </c>
      <c r="AB96">
        <v>38.409999999999997</v>
      </c>
      <c r="AC96" t="s">
        <v>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578918</v>
      </c>
      <c r="AO96">
        <v>1986.13</v>
      </c>
      <c r="AP96">
        <v>287419</v>
      </c>
      <c r="AQ96">
        <v>986.07</v>
      </c>
      <c r="AR96">
        <v>12015</v>
      </c>
      <c r="AS96">
        <v>188145</v>
      </c>
      <c r="AT96">
        <v>65.459999999999994</v>
      </c>
      <c r="AU96">
        <v>1746175579</v>
      </c>
      <c r="AV96">
        <v>5.99</v>
      </c>
      <c r="AW96">
        <v>0</v>
      </c>
      <c r="AX96">
        <v>0</v>
      </c>
      <c r="AY96">
        <v>91448</v>
      </c>
      <c r="AZ96">
        <v>30503</v>
      </c>
      <c r="BA96">
        <v>0</v>
      </c>
      <c r="BB96">
        <v>0</v>
      </c>
      <c r="BC96">
        <v>54091</v>
      </c>
      <c r="BD96">
        <v>0</v>
      </c>
      <c r="BE96">
        <v>4.22</v>
      </c>
    </row>
    <row r="97" spans="1:57" x14ac:dyDescent="0.2">
      <c r="A97" t="s">
        <v>270</v>
      </c>
      <c r="F97">
        <v>30.8</v>
      </c>
      <c r="G97">
        <v>30.19</v>
      </c>
      <c r="H97">
        <v>27.2</v>
      </c>
      <c r="I97">
        <v>20</v>
      </c>
      <c r="J97">
        <v>254400</v>
      </c>
      <c r="O97">
        <v>30.91</v>
      </c>
      <c r="P97" t="s">
        <v>8</v>
      </c>
      <c r="Q97">
        <v>20</v>
      </c>
      <c r="R97">
        <v>254400</v>
      </c>
      <c r="S97">
        <v>254380</v>
      </c>
      <c r="T97">
        <v>520495986</v>
      </c>
      <c r="U97">
        <v>13219828</v>
      </c>
      <c r="V97" t="s">
        <v>79</v>
      </c>
      <c r="W97">
        <v>34995</v>
      </c>
      <c r="X97">
        <v>568803</v>
      </c>
      <c r="Y97" t="s">
        <v>80</v>
      </c>
      <c r="Z97">
        <v>24.94</v>
      </c>
      <c r="AA97">
        <v>25.15</v>
      </c>
      <c r="AB97">
        <v>20</v>
      </c>
      <c r="AC97" t="s">
        <v>92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277273</v>
      </c>
      <c r="AO97">
        <v>11125.08</v>
      </c>
      <c r="AP97">
        <v>166861</v>
      </c>
      <c r="AQ97">
        <v>6695</v>
      </c>
      <c r="AR97">
        <v>7104</v>
      </c>
      <c r="AS97">
        <v>88481</v>
      </c>
      <c r="AT97">
        <v>53.03</v>
      </c>
      <c r="AU97">
        <v>65474246</v>
      </c>
      <c r="AV97">
        <v>2.63</v>
      </c>
      <c r="AW97">
        <v>0.01</v>
      </c>
      <c r="AX97">
        <v>0</v>
      </c>
      <c r="AY97">
        <v>32019</v>
      </c>
      <c r="AZ97">
        <v>6360</v>
      </c>
      <c r="BA97">
        <v>0</v>
      </c>
      <c r="BB97">
        <v>0</v>
      </c>
      <c r="BC97">
        <v>36619</v>
      </c>
      <c r="BD97">
        <v>0</v>
      </c>
      <c r="BE97">
        <v>2.4700000000000002</v>
      </c>
    </row>
    <row r="98" spans="1:57" x14ac:dyDescent="0.2">
      <c r="A98" t="s">
        <v>271</v>
      </c>
      <c r="F98">
        <v>29.92</v>
      </c>
      <c r="G98">
        <v>24.14</v>
      </c>
      <c r="H98">
        <v>56.01</v>
      </c>
      <c r="I98">
        <v>17.79</v>
      </c>
      <c r="J98">
        <v>261152</v>
      </c>
      <c r="O98">
        <v>28.06</v>
      </c>
      <c r="P98" t="s">
        <v>8</v>
      </c>
      <c r="Q98">
        <v>17.79</v>
      </c>
      <c r="R98">
        <v>261152</v>
      </c>
      <c r="S98">
        <v>261134.21</v>
      </c>
      <c r="T98">
        <v>520496020</v>
      </c>
      <c r="U98">
        <v>13219701</v>
      </c>
      <c r="V98" t="s">
        <v>79</v>
      </c>
      <c r="W98">
        <v>34995</v>
      </c>
      <c r="X98">
        <v>568803</v>
      </c>
      <c r="Y98" t="s">
        <v>80</v>
      </c>
      <c r="Z98">
        <v>36.17</v>
      </c>
      <c r="AA98">
        <v>36.200000000000003</v>
      </c>
      <c r="AB98">
        <v>17.79</v>
      </c>
      <c r="AC98" t="s">
        <v>92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412600</v>
      </c>
      <c r="AO98">
        <v>11411.05</v>
      </c>
      <c r="AP98">
        <v>261544</v>
      </c>
      <c r="AQ98">
        <v>7233.37</v>
      </c>
      <c r="AR98">
        <v>7669</v>
      </c>
      <c r="AS98">
        <v>166809</v>
      </c>
      <c r="AT98">
        <v>63.78</v>
      </c>
      <c r="AU98">
        <v>82173492</v>
      </c>
      <c r="AV98">
        <v>2.27</v>
      </c>
      <c r="AW98">
        <v>0</v>
      </c>
      <c r="AX98">
        <v>0</v>
      </c>
      <c r="AY98">
        <v>13887</v>
      </c>
      <c r="AZ98">
        <v>2712</v>
      </c>
      <c r="BA98">
        <v>0</v>
      </c>
      <c r="BB98">
        <v>0</v>
      </c>
      <c r="BC98">
        <v>48666</v>
      </c>
      <c r="BD98">
        <v>0</v>
      </c>
      <c r="BE98">
        <v>8.7100000000000009</v>
      </c>
    </row>
    <row r="99" spans="1:57" x14ac:dyDescent="0.2">
      <c r="A99" t="s">
        <v>273</v>
      </c>
      <c r="F99">
        <v>510.11</v>
      </c>
      <c r="G99">
        <v>533.11</v>
      </c>
      <c r="H99">
        <v>533.63</v>
      </c>
      <c r="I99">
        <v>492.66</v>
      </c>
      <c r="J99">
        <v>775660</v>
      </c>
      <c r="O99">
        <v>509.39</v>
      </c>
      <c r="P99" t="s">
        <v>8</v>
      </c>
      <c r="Q99">
        <v>492.66</v>
      </c>
      <c r="R99">
        <v>775660</v>
      </c>
      <c r="S99">
        <v>775167.34</v>
      </c>
      <c r="T99">
        <v>520496116</v>
      </c>
      <c r="U99">
        <v>13219506</v>
      </c>
      <c r="V99" t="s">
        <v>79</v>
      </c>
      <c r="W99">
        <v>34995</v>
      </c>
      <c r="X99">
        <v>568803</v>
      </c>
      <c r="Y99" t="s">
        <v>80</v>
      </c>
      <c r="Z99">
        <v>42.19</v>
      </c>
      <c r="AA99">
        <v>42.35</v>
      </c>
      <c r="AB99">
        <v>492.66</v>
      </c>
      <c r="AC99" t="s">
        <v>92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6892910</v>
      </c>
      <c r="AO99">
        <v>169761.72</v>
      </c>
      <c r="AP99">
        <v>49653</v>
      </c>
      <c r="AQ99">
        <v>1222.8800000000001</v>
      </c>
      <c r="AR99">
        <v>3311</v>
      </c>
      <c r="AS99">
        <v>22687</v>
      </c>
      <c r="AT99">
        <v>45.69</v>
      </c>
      <c r="AU99">
        <v>127674861</v>
      </c>
      <c r="AV99">
        <v>3.14</v>
      </c>
      <c r="AW99">
        <v>0.76</v>
      </c>
      <c r="AX99">
        <v>0</v>
      </c>
      <c r="AY99">
        <v>2675221</v>
      </c>
      <c r="AZ99">
        <v>381577</v>
      </c>
      <c r="BA99">
        <v>0</v>
      </c>
      <c r="BB99">
        <v>0</v>
      </c>
      <c r="BC99">
        <v>29175</v>
      </c>
      <c r="BD99">
        <v>0</v>
      </c>
      <c r="BE99">
        <v>0.45</v>
      </c>
    </row>
    <row r="100" spans="1:57" x14ac:dyDescent="0.2">
      <c r="A100" t="s">
        <v>133</v>
      </c>
      <c r="F100">
        <v>533.29999999999995</v>
      </c>
      <c r="G100">
        <v>560.02</v>
      </c>
      <c r="H100">
        <v>684.56</v>
      </c>
      <c r="I100">
        <v>524.19000000000005</v>
      </c>
      <c r="J100">
        <v>794216</v>
      </c>
      <c r="O100">
        <v>543.39</v>
      </c>
      <c r="P100" t="s">
        <v>8</v>
      </c>
      <c r="Q100">
        <v>524.19000000000005</v>
      </c>
      <c r="R100">
        <v>794216</v>
      </c>
      <c r="S100">
        <v>793691.81</v>
      </c>
      <c r="T100">
        <v>520496118</v>
      </c>
      <c r="U100">
        <v>13219798</v>
      </c>
      <c r="V100" t="s">
        <v>79</v>
      </c>
      <c r="W100">
        <v>34995</v>
      </c>
      <c r="X100">
        <v>568803</v>
      </c>
      <c r="Y100" t="s">
        <v>80</v>
      </c>
      <c r="Z100">
        <v>332.38</v>
      </c>
      <c r="AA100">
        <v>333.34</v>
      </c>
      <c r="AB100">
        <v>524.19000000000005</v>
      </c>
      <c r="AC100" t="s">
        <v>92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68104549</v>
      </c>
      <c r="AO100">
        <v>205911.06</v>
      </c>
      <c r="AP100">
        <v>629393</v>
      </c>
      <c r="AQ100">
        <v>1902.94</v>
      </c>
      <c r="AR100">
        <v>41399</v>
      </c>
      <c r="AS100">
        <v>475907</v>
      </c>
      <c r="AT100">
        <v>75.61</v>
      </c>
      <c r="AU100">
        <v>1330983859</v>
      </c>
      <c r="AV100">
        <v>4.0199999999999996</v>
      </c>
      <c r="AW100">
        <v>0.8</v>
      </c>
      <c r="AX100">
        <v>0</v>
      </c>
      <c r="AY100">
        <v>2770358</v>
      </c>
      <c r="AZ100">
        <v>395916</v>
      </c>
      <c r="BA100">
        <v>0</v>
      </c>
      <c r="BB100">
        <v>0</v>
      </c>
      <c r="BC100">
        <v>90055</v>
      </c>
      <c r="BD100">
        <v>0</v>
      </c>
      <c r="BE100">
        <v>0.84</v>
      </c>
    </row>
    <row r="101" spans="1:57" x14ac:dyDescent="0.2">
      <c r="A101" t="s">
        <v>274</v>
      </c>
      <c r="F101">
        <v>674.43</v>
      </c>
      <c r="G101">
        <v>602.62</v>
      </c>
      <c r="H101">
        <v>983.15</v>
      </c>
      <c r="I101">
        <v>525.44000000000005</v>
      </c>
      <c r="J101">
        <v>810060</v>
      </c>
      <c r="O101">
        <v>608.47</v>
      </c>
      <c r="P101" t="s">
        <v>8</v>
      </c>
      <c r="Q101">
        <v>525.44000000000005</v>
      </c>
      <c r="R101">
        <v>810060</v>
      </c>
      <c r="S101">
        <v>809534.56</v>
      </c>
      <c r="T101">
        <v>520496120</v>
      </c>
      <c r="U101">
        <v>13219813</v>
      </c>
      <c r="V101" t="s">
        <v>79</v>
      </c>
      <c r="W101">
        <v>34995</v>
      </c>
      <c r="X101">
        <v>568803</v>
      </c>
      <c r="Y101" t="s">
        <v>80</v>
      </c>
      <c r="Z101">
        <v>124.75</v>
      </c>
      <c r="AA101">
        <v>125.01</v>
      </c>
      <c r="AB101">
        <v>525.44000000000005</v>
      </c>
      <c r="AC101" t="s">
        <v>92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21285953</v>
      </c>
      <c r="AO101">
        <v>172984.35</v>
      </c>
      <c r="AP101">
        <v>144667</v>
      </c>
      <c r="AQ101">
        <v>1175.6600000000001</v>
      </c>
      <c r="AR101">
        <v>11980</v>
      </c>
      <c r="AS101">
        <v>75426</v>
      </c>
      <c r="AT101">
        <v>52.14</v>
      </c>
      <c r="AU101">
        <v>489280073</v>
      </c>
      <c r="AV101">
        <v>3.98</v>
      </c>
      <c r="AW101">
        <v>0.84</v>
      </c>
      <c r="AX101">
        <v>0</v>
      </c>
      <c r="AY101">
        <v>2841961</v>
      </c>
      <c r="AZ101">
        <v>406207</v>
      </c>
      <c r="BA101">
        <v>0</v>
      </c>
      <c r="BB101">
        <v>0</v>
      </c>
      <c r="BC101">
        <v>47821</v>
      </c>
      <c r="BD101">
        <v>0</v>
      </c>
      <c r="BE101">
        <v>0.56999999999999995</v>
      </c>
    </row>
    <row r="102" spans="1:57" x14ac:dyDescent="0.2">
      <c r="A102" t="s">
        <v>275</v>
      </c>
      <c r="F102">
        <v>161.33000000000001</v>
      </c>
      <c r="G102">
        <v>64.489999999999995</v>
      </c>
      <c r="H102">
        <v>394976</v>
      </c>
      <c r="I102">
        <v>87.89</v>
      </c>
      <c r="M102">
        <v>455836</v>
      </c>
      <c r="O102">
        <v>74.92</v>
      </c>
      <c r="P102" t="s">
        <v>6</v>
      </c>
      <c r="Q102">
        <v>64.489999999999995</v>
      </c>
      <c r="R102">
        <v>455836</v>
      </c>
      <c r="S102">
        <v>455771.51</v>
      </c>
      <c r="T102">
        <v>520496131</v>
      </c>
      <c r="U102">
        <v>13219682</v>
      </c>
      <c r="V102" t="s">
        <v>79</v>
      </c>
      <c r="W102">
        <v>34995</v>
      </c>
      <c r="X102">
        <v>568805</v>
      </c>
      <c r="Y102" t="s">
        <v>80</v>
      </c>
      <c r="Z102">
        <v>315.27</v>
      </c>
      <c r="AA102">
        <v>316.32</v>
      </c>
      <c r="AB102">
        <v>64.489999999999995</v>
      </c>
      <c r="AC102" t="s">
        <v>92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7999212</v>
      </c>
      <c r="AO102">
        <v>25373.360000000001</v>
      </c>
      <c r="AP102">
        <v>2988153</v>
      </c>
      <c r="AQ102">
        <v>9478.3700000000008</v>
      </c>
      <c r="AR102">
        <v>123874</v>
      </c>
      <c r="AS102">
        <v>2466773</v>
      </c>
      <c r="AT102">
        <v>82.55</v>
      </c>
      <c r="AU102">
        <v>262401997</v>
      </c>
      <c r="AV102">
        <v>0.83</v>
      </c>
      <c r="AW102">
        <v>0</v>
      </c>
      <c r="AX102">
        <v>0</v>
      </c>
      <c r="AY102">
        <v>12439</v>
      </c>
      <c r="AZ102">
        <v>3220</v>
      </c>
      <c r="BA102">
        <v>0</v>
      </c>
      <c r="BB102">
        <v>2243</v>
      </c>
      <c r="BC102">
        <v>320496</v>
      </c>
      <c r="BD102">
        <v>69.66</v>
      </c>
      <c r="BE102">
        <v>5.34</v>
      </c>
    </row>
    <row r="103" spans="1:57" x14ac:dyDescent="0.2">
      <c r="A103" t="s">
        <v>276</v>
      </c>
      <c r="F103">
        <v>97.95</v>
      </c>
      <c r="G103">
        <v>81.319999999999993</v>
      </c>
      <c r="H103">
        <v>32.9</v>
      </c>
      <c r="I103">
        <v>52.26</v>
      </c>
      <c r="J103">
        <v>365736</v>
      </c>
      <c r="O103">
        <v>68.849999999999994</v>
      </c>
      <c r="P103" t="s">
        <v>7</v>
      </c>
      <c r="Q103">
        <v>32.9</v>
      </c>
      <c r="R103">
        <v>365736</v>
      </c>
      <c r="S103">
        <v>365703.1</v>
      </c>
      <c r="T103">
        <v>521422469</v>
      </c>
      <c r="U103">
        <v>13219672</v>
      </c>
      <c r="V103" t="s">
        <v>144</v>
      </c>
      <c r="W103">
        <v>35102</v>
      </c>
      <c r="X103">
        <v>572387</v>
      </c>
      <c r="Y103" t="s">
        <v>80</v>
      </c>
      <c r="Z103">
        <v>30.34</v>
      </c>
      <c r="AA103">
        <v>30.36</v>
      </c>
      <c r="AB103">
        <v>32.9</v>
      </c>
      <c r="AC103" t="s">
        <v>92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480706</v>
      </c>
      <c r="AO103">
        <v>15887.92</v>
      </c>
      <c r="AP103">
        <v>205943</v>
      </c>
      <c r="AQ103">
        <v>6806.67</v>
      </c>
      <c r="AR103">
        <v>9656</v>
      </c>
      <c r="AS103">
        <v>154526</v>
      </c>
      <c r="AT103">
        <v>75.03</v>
      </c>
      <c r="AU103">
        <v>86853930</v>
      </c>
      <c r="AV103">
        <v>2.87</v>
      </c>
      <c r="AW103">
        <v>0</v>
      </c>
      <c r="AX103">
        <v>0</v>
      </c>
      <c r="AY103">
        <v>141171</v>
      </c>
      <c r="AZ103">
        <v>16256</v>
      </c>
      <c r="BA103">
        <v>0</v>
      </c>
      <c r="BB103">
        <v>4844</v>
      </c>
      <c r="BC103">
        <v>37496</v>
      </c>
      <c r="BD103">
        <v>29.8</v>
      </c>
      <c r="BE103">
        <v>2.82</v>
      </c>
    </row>
    <row r="104" spans="1:57" x14ac:dyDescent="0.2">
      <c r="A104" t="s">
        <v>277</v>
      </c>
      <c r="F104">
        <v>98.09</v>
      </c>
      <c r="G104">
        <v>110.16</v>
      </c>
      <c r="H104">
        <v>128.58000000000001</v>
      </c>
      <c r="I104">
        <v>31.08</v>
      </c>
      <c r="J104">
        <v>318388</v>
      </c>
      <c r="O104">
        <v>90.88</v>
      </c>
      <c r="P104" t="s">
        <v>8</v>
      </c>
      <c r="Q104">
        <v>31.08</v>
      </c>
      <c r="R104">
        <v>318388</v>
      </c>
      <c r="S104">
        <v>318356.92</v>
      </c>
      <c r="T104">
        <v>520496228</v>
      </c>
      <c r="U104">
        <v>13219804</v>
      </c>
      <c r="V104" t="s">
        <v>79</v>
      </c>
      <c r="W104">
        <v>34995</v>
      </c>
      <c r="X104">
        <v>568803</v>
      </c>
      <c r="Y104" t="s">
        <v>80</v>
      </c>
      <c r="Z104">
        <v>70.09</v>
      </c>
      <c r="AA104">
        <v>70.41</v>
      </c>
      <c r="AB104">
        <v>31.08</v>
      </c>
      <c r="AC104" t="s">
        <v>92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1183974</v>
      </c>
      <c r="AO104">
        <v>16900.900000000001</v>
      </c>
      <c r="AP104">
        <v>443908</v>
      </c>
      <c r="AQ104">
        <v>6336.66</v>
      </c>
      <c r="AR104">
        <v>27582</v>
      </c>
      <c r="AS104">
        <v>340720</v>
      </c>
      <c r="AT104">
        <v>76.75</v>
      </c>
      <c r="AU104">
        <v>172305349</v>
      </c>
      <c r="AV104">
        <v>2.46</v>
      </c>
      <c r="AW104">
        <v>0</v>
      </c>
      <c r="AX104">
        <v>0</v>
      </c>
      <c r="AY104">
        <v>75679</v>
      </c>
      <c r="AZ104">
        <v>8081</v>
      </c>
      <c r="BA104">
        <v>0</v>
      </c>
      <c r="BB104">
        <v>0</v>
      </c>
      <c r="BC104">
        <v>41086</v>
      </c>
      <c r="BD104">
        <v>0</v>
      </c>
      <c r="BE104">
        <v>2.67</v>
      </c>
    </row>
    <row r="105" spans="1:57" x14ac:dyDescent="0.2">
      <c r="A105" t="s">
        <v>278</v>
      </c>
      <c r="F105">
        <v>212.82</v>
      </c>
      <c r="G105">
        <v>181.76</v>
      </c>
      <c r="I105">
        <v>174.89</v>
      </c>
      <c r="J105">
        <v>481380</v>
      </c>
      <c r="O105">
        <v>188.77</v>
      </c>
      <c r="P105" t="s">
        <v>8</v>
      </c>
      <c r="Q105">
        <v>174.89</v>
      </c>
      <c r="R105">
        <v>481380</v>
      </c>
      <c r="S105">
        <v>481205.11</v>
      </c>
      <c r="T105">
        <v>520496284</v>
      </c>
      <c r="U105">
        <v>13219464</v>
      </c>
      <c r="V105" t="s">
        <v>79</v>
      </c>
      <c r="W105">
        <v>34995</v>
      </c>
      <c r="X105">
        <v>568803</v>
      </c>
      <c r="Y105" t="s">
        <v>80</v>
      </c>
      <c r="Z105">
        <v>960.67</v>
      </c>
      <c r="AA105">
        <v>963.81</v>
      </c>
      <c r="AB105">
        <v>174.89</v>
      </c>
      <c r="AC105" t="s">
        <v>92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14921263</v>
      </c>
      <c r="AO105">
        <v>15533.06</v>
      </c>
      <c r="AP105">
        <v>3746902</v>
      </c>
      <c r="AQ105">
        <v>3900.53</v>
      </c>
      <c r="AR105">
        <v>133261</v>
      </c>
      <c r="AS105">
        <v>3189153</v>
      </c>
      <c r="AT105">
        <v>85.11</v>
      </c>
      <c r="AU105">
        <v>2999767659</v>
      </c>
      <c r="AV105">
        <v>3.12</v>
      </c>
      <c r="AW105">
        <v>0</v>
      </c>
      <c r="AX105">
        <v>0</v>
      </c>
      <c r="AY105">
        <v>93969</v>
      </c>
      <c r="AZ105">
        <v>32092</v>
      </c>
      <c r="BA105">
        <v>0</v>
      </c>
      <c r="BB105">
        <v>0</v>
      </c>
      <c r="BC105">
        <v>149587</v>
      </c>
      <c r="BD105">
        <v>0</v>
      </c>
      <c r="BE105">
        <v>1.6</v>
      </c>
    </row>
    <row r="106" spans="1:57" x14ac:dyDescent="0.2">
      <c r="A106" t="s">
        <v>280</v>
      </c>
      <c r="G106">
        <v>505.51</v>
      </c>
      <c r="H106">
        <v>499.59</v>
      </c>
      <c r="I106">
        <v>664.45</v>
      </c>
      <c r="J106">
        <v>840776</v>
      </c>
      <c r="P106" t="s">
        <v>7</v>
      </c>
      <c r="Q106">
        <v>499.59</v>
      </c>
      <c r="R106">
        <v>840776</v>
      </c>
      <c r="S106">
        <v>840276.41</v>
      </c>
      <c r="T106">
        <v>521422156</v>
      </c>
      <c r="U106">
        <v>13219667</v>
      </c>
      <c r="V106" t="s">
        <v>144</v>
      </c>
      <c r="W106">
        <v>35102</v>
      </c>
      <c r="X106">
        <v>572387</v>
      </c>
      <c r="Y106" t="s">
        <v>80</v>
      </c>
      <c r="Z106">
        <v>880.36</v>
      </c>
      <c r="AA106">
        <v>883.41</v>
      </c>
      <c r="AB106">
        <v>499.59</v>
      </c>
      <c r="AC106" t="s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9579023</v>
      </c>
      <c r="AO106">
        <v>10900.3</v>
      </c>
      <c r="AP106">
        <v>3387520</v>
      </c>
      <c r="AQ106">
        <v>3854.78</v>
      </c>
      <c r="AR106">
        <v>120051</v>
      </c>
      <c r="AS106">
        <v>2473758</v>
      </c>
      <c r="AT106">
        <v>73.03</v>
      </c>
      <c r="AU106">
        <v>1846036555</v>
      </c>
      <c r="AV106">
        <v>2.1</v>
      </c>
      <c r="AW106">
        <v>0.92</v>
      </c>
      <c r="AX106">
        <v>0</v>
      </c>
      <c r="AY106">
        <v>2552775</v>
      </c>
      <c r="AZ106">
        <v>622818</v>
      </c>
      <c r="BA106">
        <v>0</v>
      </c>
      <c r="BB106">
        <v>517027</v>
      </c>
      <c r="BC106">
        <v>653174</v>
      </c>
      <c r="BD106">
        <v>83.01</v>
      </c>
      <c r="BE106">
        <v>2.46</v>
      </c>
    </row>
    <row r="107" spans="1:57" x14ac:dyDescent="0.2">
      <c r="A107" t="s">
        <v>281</v>
      </c>
      <c r="G107">
        <v>320.51</v>
      </c>
      <c r="I107">
        <v>244.61</v>
      </c>
      <c r="P107" t="s">
        <v>8</v>
      </c>
      <c r="Q107">
        <v>244.61</v>
      </c>
      <c r="R107">
        <v>320.51</v>
      </c>
      <c r="S107">
        <v>75.900000000000006</v>
      </c>
      <c r="T107">
        <v>520495750</v>
      </c>
      <c r="U107">
        <v>13219757</v>
      </c>
      <c r="V107" t="s">
        <v>79</v>
      </c>
      <c r="W107">
        <v>34995</v>
      </c>
      <c r="X107">
        <v>568803</v>
      </c>
      <c r="Y107" t="s">
        <v>80</v>
      </c>
      <c r="Z107">
        <v>4243.0200000000004</v>
      </c>
      <c r="AA107">
        <v>4249.1099999999997</v>
      </c>
      <c r="AB107">
        <v>244.61</v>
      </c>
      <c r="AC107" t="s">
        <v>92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30655651</v>
      </c>
      <c r="AO107">
        <v>7225.1</v>
      </c>
      <c r="AP107">
        <v>9319847</v>
      </c>
      <c r="AQ107">
        <v>2196.56</v>
      </c>
      <c r="AR107">
        <v>405092</v>
      </c>
      <c r="AS107">
        <v>7906479</v>
      </c>
      <c r="AT107">
        <v>84.83</v>
      </c>
      <c r="AU107">
        <v>5507660065</v>
      </c>
      <c r="AV107">
        <v>1.3</v>
      </c>
      <c r="AW107">
        <v>0</v>
      </c>
      <c r="AX107">
        <v>0</v>
      </c>
      <c r="AY107">
        <v>167555</v>
      </c>
      <c r="AZ107">
        <v>11674</v>
      </c>
      <c r="BA107">
        <v>0</v>
      </c>
      <c r="BB107">
        <v>0</v>
      </c>
      <c r="BC107">
        <v>542682</v>
      </c>
      <c r="BD107">
        <v>0</v>
      </c>
      <c r="BE107">
        <v>2.85</v>
      </c>
    </row>
    <row r="108" spans="1:57" x14ac:dyDescent="0.2">
      <c r="A108" t="s">
        <v>282</v>
      </c>
      <c r="G108">
        <v>47.17</v>
      </c>
      <c r="I108">
        <v>49.26</v>
      </c>
      <c r="J108">
        <v>280944</v>
      </c>
      <c r="P108" t="s">
        <v>6</v>
      </c>
      <c r="Q108">
        <v>47.17</v>
      </c>
      <c r="R108">
        <v>280944</v>
      </c>
      <c r="S108">
        <v>280896.83</v>
      </c>
      <c r="T108">
        <v>520495809</v>
      </c>
      <c r="U108">
        <v>13219484</v>
      </c>
      <c r="V108" t="s">
        <v>79</v>
      </c>
      <c r="W108">
        <v>34995</v>
      </c>
      <c r="X108">
        <v>568805</v>
      </c>
      <c r="Y108" t="s">
        <v>80</v>
      </c>
      <c r="Z108">
        <v>4.4400000000000004</v>
      </c>
      <c r="AA108">
        <v>4.49</v>
      </c>
      <c r="AB108">
        <v>47.17</v>
      </c>
      <c r="AC108" t="s">
        <v>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57335</v>
      </c>
      <c r="AO108">
        <v>13297.09</v>
      </c>
      <c r="AP108">
        <v>49634</v>
      </c>
      <c r="AQ108">
        <v>11511.08</v>
      </c>
      <c r="AR108">
        <v>559</v>
      </c>
      <c r="AS108">
        <v>7714</v>
      </c>
      <c r="AT108">
        <v>15.54</v>
      </c>
      <c r="AU108">
        <v>9104233</v>
      </c>
      <c r="AV108">
        <v>2.11</v>
      </c>
      <c r="AW108">
        <v>0</v>
      </c>
      <c r="AX108">
        <v>0</v>
      </c>
      <c r="AY108">
        <v>271393</v>
      </c>
      <c r="AZ108">
        <v>10056</v>
      </c>
      <c r="BA108">
        <v>0</v>
      </c>
      <c r="BB108">
        <v>1177</v>
      </c>
      <c r="BC108">
        <v>18207</v>
      </c>
      <c r="BD108">
        <v>11.7</v>
      </c>
      <c r="BE108">
        <v>2.52</v>
      </c>
    </row>
    <row r="109" spans="1:57" x14ac:dyDescent="0.2">
      <c r="A109" t="s">
        <v>283</v>
      </c>
      <c r="G109">
        <v>103.79</v>
      </c>
      <c r="I109">
        <v>59.21</v>
      </c>
      <c r="P109" t="s">
        <v>8</v>
      </c>
      <c r="Q109">
        <v>59.21</v>
      </c>
      <c r="R109">
        <v>103.79</v>
      </c>
      <c r="S109">
        <v>44.58</v>
      </c>
      <c r="T109">
        <v>520495996</v>
      </c>
      <c r="U109">
        <v>13219491</v>
      </c>
      <c r="V109" t="s">
        <v>79</v>
      </c>
      <c r="W109">
        <v>34995</v>
      </c>
      <c r="X109">
        <v>568803</v>
      </c>
      <c r="Y109" t="s">
        <v>80</v>
      </c>
      <c r="Z109">
        <v>197.79</v>
      </c>
      <c r="AA109">
        <v>197.96</v>
      </c>
      <c r="AB109">
        <v>59.21</v>
      </c>
      <c r="AC109" t="s">
        <v>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1945846</v>
      </c>
      <c r="AO109">
        <v>9840.92</v>
      </c>
      <c r="AP109">
        <v>695904</v>
      </c>
      <c r="AQ109">
        <v>3519.47</v>
      </c>
      <c r="AR109">
        <v>32213</v>
      </c>
      <c r="AS109">
        <v>462786</v>
      </c>
      <c r="AT109">
        <v>66.5</v>
      </c>
      <c r="AU109">
        <v>878090830</v>
      </c>
      <c r="AV109">
        <v>4.4400000000000004</v>
      </c>
      <c r="AW109">
        <v>0</v>
      </c>
      <c r="AX109">
        <v>0</v>
      </c>
      <c r="AY109">
        <v>97727</v>
      </c>
      <c r="AZ109">
        <v>26075</v>
      </c>
      <c r="BA109">
        <v>0</v>
      </c>
      <c r="BB109">
        <v>0</v>
      </c>
      <c r="BC109">
        <v>81126</v>
      </c>
      <c r="BD109">
        <v>0</v>
      </c>
      <c r="BE109">
        <v>4.05</v>
      </c>
    </row>
    <row r="110" spans="1:57" x14ac:dyDescent="0.2">
      <c r="A110" t="s">
        <v>284</v>
      </c>
      <c r="G110">
        <v>70.709999999999994</v>
      </c>
      <c r="I110">
        <v>80.11</v>
      </c>
      <c r="J110">
        <v>310924</v>
      </c>
      <c r="K110">
        <v>136.83000000000001</v>
      </c>
      <c r="L110">
        <v>99.24</v>
      </c>
      <c r="M110">
        <v>152.88999999999999</v>
      </c>
      <c r="N110">
        <v>195.65</v>
      </c>
      <c r="O110">
        <v>85.1</v>
      </c>
      <c r="P110" t="s">
        <v>6</v>
      </c>
      <c r="Q110">
        <v>70.709999999999994</v>
      </c>
      <c r="R110">
        <v>310924</v>
      </c>
      <c r="S110">
        <v>310853.28999999998</v>
      </c>
      <c r="T110">
        <v>520495997</v>
      </c>
      <c r="U110">
        <v>13219510</v>
      </c>
      <c r="V110" t="s">
        <v>79</v>
      </c>
      <c r="W110">
        <v>34995</v>
      </c>
      <c r="X110">
        <v>568805</v>
      </c>
      <c r="Y110" t="s">
        <v>80</v>
      </c>
      <c r="Z110">
        <v>410.87</v>
      </c>
      <c r="AA110">
        <v>411.35</v>
      </c>
      <c r="AB110">
        <v>70.709999999999994</v>
      </c>
      <c r="AC110" t="s">
        <v>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3659811</v>
      </c>
      <c r="AO110">
        <v>8908.57</v>
      </c>
      <c r="AP110">
        <v>1719142</v>
      </c>
      <c r="AQ110">
        <v>4184.67</v>
      </c>
      <c r="AR110">
        <v>92558</v>
      </c>
      <c r="AS110">
        <v>1152984</v>
      </c>
      <c r="AT110">
        <v>67.069999999999993</v>
      </c>
      <c r="AU110">
        <v>526374988</v>
      </c>
      <c r="AV110">
        <v>1.28</v>
      </c>
      <c r="AW110">
        <v>0</v>
      </c>
      <c r="AX110">
        <v>0</v>
      </c>
      <c r="AY110">
        <v>92000</v>
      </c>
      <c r="AZ110">
        <v>24552</v>
      </c>
      <c r="BA110">
        <v>0</v>
      </c>
      <c r="BB110">
        <v>19823</v>
      </c>
      <c r="BC110">
        <v>255275</v>
      </c>
      <c r="BD110">
        <v>80.739999999999995</v>
      </c>
      <c r="BE110">
        <v>6.58</v>
      </c>
    </row>
    <row r="111" spans="1:57" x14ac:dyDescent="0.2">
      <c r="A111" t="s">
        <v>285</v>
      </c>
      <c r="G111">
        <v>149.5</v>
      </c>
      <c r="J111">
        <v>366964</v>
      </c>
      <c r="O111">
        <v>186.04</v>
      </c>
      <c r="P111" t="s">
        <v>6</v>
      </c>
      <c r="Q111">
        <v>149.5</v>
      </c>
      <c r="R111">
        <v>366964</v>
      </c>
      <c r="S111">
        <v>366814.5</v>
      </c>
      <c r="T111">
        <v>520495999</v>
      </c>
      <c r="U111">
        <v>13219829</v>
      </c>
      <c r="V111" t="s">
        <v>79</v>
      </c>
      <c r="W111">
        <v>34995</v>
      </c>
      <c r="X111">
        <v>568805</v>
      </c>
      <c r="Y111" t="s">
        <v>80</v>
      </c>
      <c r="Z111">
        <v>1159.49</v>
      </c>
      <c r="AA111">
        <v>1160.75</v>
      </c>
      <c r="AB111">
        <v>149.5</v>
      </c>
      <c r="AC111" t="s">
        <v>92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6808054</v>
      </c>
      <c r="AO111">
        <v>5871.93</v>
      </c>
      <c r="AP111">
        <v>3240373</v>
      </c>
      <c r="AQ111">
        <v>2794.81</v>
      </c>
      <c r="AR111">
        <v>128623</v>
      </c>
      <c r="AS111">
        <v>2423450</v>
      </c>
      <c r="AT111">
        <v>74.790000000000006</v>
      </c>
      <c r="AU111">
        <v>1145071518</v>
      </c>
      <c r="AV111">
        <v>0.99</v>
      </c>
      <c r="AW111">
        <v>0</v>
      </c>
      <c r="AX111">
        <v>0</v>
      </c>
      <c r="AY111">
        <v>100499</v>
      </c>
      <c r="AZ111">
        <v>26823</v>
      </c>
      <c r="BA111">
        <v>0</v>
      </c>
      <c r="BB111">
        <v>21793</v>
      </c>
      <c r="BC111">
        <v>381331</v>
      </c>
      <c r="BD111">
        <v>81.25</v>
      </c>
      <c r="BE111">
        <v>5.35</v>
      </c>
    </row>
    <row r="112" spans="1:57" x14ac:dyDescent="0.2">
      <c r="A112" t="s">
        <v>286</v>
      </c>
      <c r="G112">
        <v>143.94</v>
      </c>
      <c r="J112">
        <v>400728</v>
      </c>
      <c r="K112">
        <v>167.08</v>
      </c>
      <c r="L112">
        <v>169.64</v>
      </c>
      <c r="M112">
        <v>222.37</v>
      </c>
      <c r="O112">
        <v>197.22</v>
      </c>
      <c r="P112" t="s">
        <v>6</v>
      </c>
      <c r="Q112">
        <v>143.94</v>
      </c>
      <c r="R112">
        <v>400728</v>
      </c>
      <c r="S112">
        <v>400584.06</v>
      </c>
      <c r="T112">
        <v>520496001</v>
      </c>
      <c r="U112">
        <v>13219507</v>
      </c>
      <c r="V112" t="s">
        <v>79</v>
      </c>
      <c r="W112">
        <v>34995</v>
      </c>
      <c r="X112">
        <v>568805</v>
      </c>
      <c r="Y112" t="s">
        <v>80</v>
      </c>
      <c r="Z112">
        <v>1079.54</v>
      </c>
      <c r="AA112">
        <v>1080.07</v>
      </c>
      <c r="AB112">
        <v>143.94</v>
      </c>
      <c r="AC112" t="s">
        <v>81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5961311</v>
      </c>
      <c r="AO112">
        <v>5522.34</v>
      </c>
      <c r="AP112">
        <v>3034513</v>
      </c>
      <c r="AQ112">
        <v>2811.06</v>
      </c>
      <c r="AR112">
        <v>131255</v>
      </c>
      <c r="AS112">
        <v>2193845</v>
      </c>
      <c r="AT112">
        <v>72.3</v>
      </c>
      <c r="AU112">
        <v>865675303</v>
      </c>
      <c r="AV112">
        <v>0.8</v>
      </c>
      <c r="AW112">
        <v>0</v>
      </c>
      <c r="AX112">
        <v>0</v>
      </c>
      <c r="AY112">
        <v>94772</v>
      </c>
      <c r="AZ112">
        <v>25300</v>
      </c>
      <c r="BA112">
        <v>0</v>
      </c>
      <c r="BB112">
        <v>20467</v>
      </c>
      <c r="BC112">
        <v>370951</v>
      </c>
      <c r="BD112">
        <v>80.900000000000006</v>
      </c>
      <c r="BE112">
        <v>5.68</v>
      </c>
    </row>
    <row r="113" spans="1:57" x14ac:dyDescent="0.2">
      <c r="A113" t="s">
        <v>287</v>
      </c>
      <c r="G113">
        <v>139.21</v>
      </c>
      <c r="I113">
        <v>102.96</v>
      </c>
      <c r="J113">
        <v>309756</v>
      </c>
      <c r="N113">
        <v>166.46</v>
      </c>
      <c r="P113" t="s">
        <v>8</v>
      </c>
      <c r="Q113">
        <v>102.96</v>
      </c>
      <c r="R113">
        <v>309756</v>
      </c>
      <c r="S113">
        <v>309653.03999999998</v>
      </c>
      <c r="T113">
        <v>520496006</v>
      </c>
      <c r="U113">
        <v>13219548</v>
      </c>
      <c r="V113" t="s">
        <v>79</v>
      </c>
      <c r="W113">
        <v>34995</v>
      </c>
      <c r="X113">
        <v>568803</v>
      </c>
      <c r="Y113" t="s">
        <v>80</v>
      </c>
      <c r="Z113">
        <v>795.5</v>
      </c>
      <c r="AA113">
        <v>796.45</v>
      </c>
      <c r="AB113">
        <v>102.96</v>
      </c>
      <c r="AC113" t="s">
        <v>81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4702775</v>
      </c>
      <c r="AO113">
        <v>5912.16</v>
      </c>
      <c r="AP113">
        <v>1987465</v>
      </c>
      <c r="AQ113">
        <v>2498.5700000000002</v>
      </c>
      <c r="AR113">
        <v>111983</v>
      </c>
      <c r="AS113">
        <v>1343935</v>
      </c>
      <c r="AT113">
        <v>67.62</v>
      </c>
      <c r="AU113">
        <v>2412634677</v>
      </c>
      <c r="AV113">
        <v>3.03</v>
      </c>
      <c r="AW113">
        <v>0</v>
      </c>
      <c r="AX113">
        <v>0</v>
      </c>
      <c r="AY113">
        <v>100499</v>
      </c>
      <c r="AZ113">
        <v>26823</v>
      </c>
      <c r="BA113">
        <v>0</v>
      </c>
      <c r="BB113">
        <v>0</v>
      </c>
      <c r="BC113">
        <v>252756</v>
      </c>
      <c r="BD113">
        <v>0</v>
      </c>
      <c r="BE113">
        <v>5.0999999999999996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66"/>
  <sheetViews>
    <sheetView workbookViewId="0"/>
  </sheetViews>
  <sheetFormatPr baseColWidth="10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</row>
    <row r="2" spans="1:71" x14ac:dyDescent="0.2">
      <c r="A2" t="s">
        <v>138</v>
      </c>
      <c r="B2">
        <v>3511.55</v>
      </c>
      <c r="C2">
        <v>4253.09</v>
      </c>
      <c r="E2">
        <v>3502.83</v>
      </c>
      <c r="F2">
        <v>4235.46</v>
      </c>
      <c r="G2">
        <v>3496.84</v>
      </c>
      <c r="I2">
        <v>3038.7</v>
      </c>
      <c r="J2">
        <v>4205.63</v>
      </c>
      <c r="K2">
        <v>3497.21</v>
      </c>
      <c r="L2">
        <v>4241.33</v>
      </c>
      <c r="N2">
        <v>3508.75</v>
      </c>
      <c r="O2">
        <v>4241.6499999999996</v>
      </c>
      <c r="P2" t="s">
        <v>8</v>
      </c>
      <c r="Q2">
        <v>3038.7</v>
      </c>
      <c r="R2">
        <v>4253.09</v>
      </c>
      <c r="S2">
        <v>1214.3900000000001</v>
      </c>
      <c r="T2">
        <v>520495548</v>
      </c>
      <c r="U2">
        <v>13219699</v>
      </c>
      <c r="V2" t="s">
        <v>79</v>
      </c>
      <c r="W2">
        <v>34995</v>
      </c>
      <c r="X2">
        <v>568803</v>
      </c>
      <c r="Y2" t="s">
        <v>80</v>
      </c>
      <c r="Z2">
        <v>3038.7</v>
      </c>
      <c r="AA2">
        <v>3041.45</v>
      </c>
      <c r="AB2">
        <v>272.95</v>
      </c>
      <c r="AC2" t="s">
        <v>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34465819</v>
      </c>
      <c r="AO2">
        <v>11343.74</v>
      </c>
      <c r="AP2">
        <v>11323110</v>
      </c>
      <c r="AQ2">
        <v>3726.78</v>
      </c>
      <c r="AR2">
        <v>410175</v>
      </c>
      <c r="AS2">
        <v>8984530</v>
      </c>
      <c r="AT2">
        <v>79.349999999999994</v>
      </c>
      <c r="AU2">
        <v>6438768320</v>
      </c>
      <c r="AV2">
        <v>2.12</v>
      </c>
      <c r="AW2">
        <v>0</v>
      </c>
      <c r="AX2">
        <v>0</v>
      </c>
      <c r="AY2">
        <v>576564</v>
      </c>
      <c r="AZ2">
        <v>40956</v>
      </c>
      <c r="BA2">
        <v>0</v>
      </c>
      <c r="BB2">
        <v>0</v>
      </c>
      <c r="BC2">
        <v>881952</v>
      </c>
      <c r="BD2">
        <v>0</v>
      </c>
      <c r="BE2">
        <v>3.69</v>
      </c>
      <c r="BF2" t="s">
        <v>8</v>
      </c>
    </row>
    <row r="3" spans="1:71" x14ac:dyDescent="0.2">
      <c r="A3" t="s">
        <v>139</v>
      </c>
      <c r="B3">
        <v>353.73</v>
      </c>
      <c r="C3">
        <v>285.18</v>
      </c>
      <c r="D3">
        <v>1913.18</v>
      </c>
      <c r="E3">
        <v>357.9</v>
      </c>
      <c r="F3">
        <v>288.67</v>
      </c>
      <c r="G3">
        <v>352.23</v>
      </c>
      <c r="H3">
        <v>442.65</v>
      </c>
      <c r="I3">
        <v>392.56</v>
      </c>
      <c r="J3">
        <v>283.47800000000001</v>
      </c>
      <c r="K3">
        <v>351.38</v>
      </c>
      <c r="L3">
        <v>291.67</v>
      </c>
      <c r="M3">
        <v>1891.95</v>
      </c>
      <c r="N3">
        <v>353.72</v>
      </c>
      <c r="O3">
        <v>288.52999999999997</v>
      </c>
      <c r="P3" t="s">
        <v>9</v>
      </c>
      <c r="Q3">
        <v>283.47800000000001</v>
      </c>
      <c r="R3">
        <v>1913.18</v>
      </c>
      <c r="S3">
        <v>1629.702</v>
      </c>
      <c r="T3">
        <v>520884763</v>
      </c>
      <c r="U3">
        <v>13219465</v>
      </c>
      <c r="V3" t="s">
        <v>140</v>
      </c>
      <c r="W3">
        <v>35033</v>
      </c>
      <c r="X3">
        <v>571081</v>
      </c>
      <c r="Y3" t="s">
        <v>80</v>
      </c>
      <c r="Z3">
        <v>283.47800000000001</v>
      </c>
      <c r="AA3">
        <v>285.51600000000002</v>
      </c>
      <c r="AB3">
        <v>349356</v>
      </c>
      <c r="AC3" t="s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9</v>
      </c>
    </row>
    <row r="4" spans="1:71" x14ac:dyDescent="0.2">
      <c r="A4" t="s">
        <v>143</v>
      </c>
      <c r="B4">
        <v>78.099999999999994</v>
      </c>
      <c r="C4">
        <v>152.29</v>
      </c>
      <c r="D4">
        <v>480.64</v>
      </c>
      <c r="E4">
        <v>75.3</v>
      </c>
      <c r="F4">
        <v>151.81</v>
      </c>
      <c r="G4">
        <v>77.77</v>
      </c>
      <c r="H4">
        <v>70.930000000000007</v>
      </c>
      <c r="I4">
        <v>124.98</v>
      </c>
      <c r="J4">
        <v>150.37100000000001</v>
      </c>
      <c r="K4">
        <v>79.430000000000007</v>
      </c>
      <c r="L4">
        <v>144.43</v>
      </c>
      <c r="M4">
        <v>488.3</v>
      </c>
      <c r="N4">
        <v>80.05</v>
      </c>
      <c r="O4">
        <v>151.18</v>
      </c>
      <c r="P4" t="s">
        <v>7</v>
      </c>
      <c r="Q4">
        <v>70.930000000000007</v>
      </c>
      <c r="R4">
        <v>488.3</v>
      </c>
      <c r="S4">
        <v>417.37</v>
      </c>
      <c r="T4">
        <v>521422137</v>
      </c>
      <c r="U4">
        <v>13219843</v>
      </c>
      <c r="V4" t="s">
        <v>144</v>
      </c>
      <c r="W4">
        <v>35102</v>
      </c>
      <c r="X4">
        <v>572387</v>
      </c>
      <c r="Y4" t="s">
        <v>80</v>
      </c>
      <c r="Z4">
        <v>70.930000000000007</v>
      </c>
      <c r="AA4">
        <v>71.12</v>
      </c>
      <c r="AB4">
        <v>49.66</v>
      </c>
      <c r="AC4" t="s">
        <v>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1654622</v>
      </c>
      <c r="AO4">
        <v>23372.17</v>
      </c>
      <c r="AP4">
        <v>553319</v>
      </c>
      <c r="AQ4">
        <v>7815.84</v>
      </c>
      <c r="AR4">
        <v>37897</v>
      </c>
      <c r="AS4">
        <v>392524</v>
      </c>
      <c r="AT4">
        <v>70.94</v>
      </c>
      <c r="AU4">
        <v>203020646</v>
      </c>
      <c r="AV4">
        <v>2.87</v>
      </c>
      <c r="AW4">
        <v>0</v>
      </c>
      <c r="AX4">
        <v>0</v>
      </c>
      <c r="AY4">
        <v>219952</v>
      </c>
      <c r="AZ4">
        <v>21873</v>
      </c>
      <c r="BA4">
        <v>0</v>
      </c>
      <c r="BB4">
        <v>14449</v>
      </c>
      <c r="BC4">
        <v>139055</v>
      </c>
      <c r="BD4">
        <v>66.06</v>
      </c>
      <c r="BE4">
        <v>8.4600000000000009</v>
      </c>
      <c r="BF4" t="s">
        <v>7</v>
      </c>
    </row>
    <row r="5" spans="1:71" x14ac:dyDescent="0.2">
      <c r="A5" t="s">
        <v>145</v>
      </c>
      <c r="B5">
        <v>403.71</v>
      </c>
      <c r="C5">
        <v>499.99</v>
      </c>
      <c r="D5">
        <v>2976.35</v>
      </c>
      <c r="E5">
        <v>406.18</v>
      </c>
      <c r="F5">
        <v>495.36</v>
      </c>
      <c r="G5">
        <v>397.45</v>
      </c>
      <c r="H5">
        <v>72.19</v>
      </c>
      <c r="I5">
        <v>152.80000000000001</v>
      </c>
      <c r="J5">
        <v>511.54399999999998</v>
      </c>
      <c r="K5">
        <v>404.01</v>
      </c>
      <c r="L5">
        <v>485.79</v>
      </c>
      <c r="M5">
        <v>2968.88</v>
      </c>
      <c r="N5">
        <v>409.55</v>
      </c>
      <c r="O5">
        <v>486.19</v>
      </c>
      <c r="P5" t="s">
        <v>7</v>
      </c>
      <c r="Q5">
        <v>72.19</v>
      </c>
      <c r="R5">
        <v>2976.35</v>
      </c>
      <c r="S5">
        <v>2904.16</v>
      </c>
      <c r="T5">
        <v>521422138</v>
      </c>
      <c r="U5">
        <v>13219463</v>
      </c>
      <c r="V5" t="s">
        <v>144</v>
      </c>
      <c r="W5">
        <v>35102</v>
      </c>
      <c r="X5">
        <v>572387</v>
      </c>
      <c r="Y5" t="s">
        <v>80</v>
      </c>
      <c r="Z5">
        <v>72.19</v>
      </c>
      <c r="AA5">
        <v>72.400000000000006</v>
      </c>
      <c r="AB5">
        <v>50.31</v>
      </c>
      <c r="AC5" t="s">
        <v>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1456254</v>
      </c>
      <c r="AO5">
        <v>20209.21</v>
      </c>
      <c r="AP5">
        <v>600041</v>
      </c>
      <c r="AQ5">
        <v>8327.09</v>
      </c>
      <c r="AR5">
        <v>31968</v>
      </c>
      <c r="AS5">
        <v>423600</v>
      </c>
      <c r="AT5">
        <v>70.599999999999994</v>
      </c>
      <c r="AU5">
        <v>202116160</v>
      </c>
      <c r="AV5">
        <v>2.8</v>
      </c>
      <c r="AW5">
        <v>0</v>
      </c>
      <c r="AX5">
        <v>0</v>
      </c>
      <c r="AY5">
        <v>207016</v>
      </c>
      <c r="AZ5">
        <v>20898</v>
      </c>
      <c r="BA5">
        <v>0</v>
      </c>
      <c r="BB5">
        <v>13645</v>
      </c>
      <c r="BC5">
        <v>151648</v>
      </c>
      <c r="BD5">
        <v>65.290000000000006</v>
      </c>
      <c r="BE5">
        <v>8.84</v>
      </c>
      <c r="BF5" t="s">
        <v>7</v>
      </c>
    </row>
    <row r="6" spans="1:71" x14ac:dyDescent="0.2">
      <c r="A6" t="s">
        <v>147</v>
      </c>
      <c r="B6">
        <v>667.04</v>
      </c>
      <c r="C6">
        <v>1927.01</v>
      </c>
      <c r="E6">
        <v>657.05</v>
      </c>
      <c r="F6">
        <v>1908.55</v>
      </c>
      <c r="G6">
        <v>651.25</v>
      </c>
      <c r="I6">
        <v>628.22</v>
      </c>
      <c r="J6">
        <v>1878.66</v>
      </c>
      <c r="K6">
        <v>662.9</v>
      </c>
      <c r="L6">
        <v>1910.01</v>
      </c>
      <c r="N6">
        <v>686.75</v>
      </c>
      <c r="O6">
        <v>1901.67</v>
      </c>
      <c r="P6" t="s">
        <v>8</v>
      </c>
      <c r="Q6">
        <v>628.22</v>
      </c>
      <c r="R6">
        <v>1927.01</v>
      </c>
      <c r="S6">
        <v>1298.79</v>
      </c>
      <c r="T6">
        <v>520495566</v>
      </c>
      <c r="U6">
        <v>13219493</v>
      </c>
      <c r="V6" t="s">
        <v>79</v>
      </c>
      <c r="W6">
        <v>34995</v>
      </c>
      <c r="X6">
        <v>568803</v>
      </c>
      <c r="Y6" t="s">
        <v>80</v>
      </c>
      <c r="Z6">
        <v>628.22</v>
      </c>
      <c r="AA6">
        <v>628.62</v>
      </c>
      <c r="AB6">
        <v>187.84</v>
      </c>
      <c r="AC6" t="s">
        <v>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2683364</v>
      </c>
      <c r="AO6">
        <v>4276.47</v>
      </c>
      <c r="AP6">
        <v>890553</v>
      </c>
      <c r="AQ6">
        <v>1419.27</v>
      </c>
      <c r="AR6">
        <v>32997</v>
      </c>
      <c r="AS6">
        <v>635596</v>
      </c>
      <c r="AT6">
        <v>71.37</v>
      </c>
      <c r="AU6">
        <v>1717418467</v>
      </c>
      <c r="AV6">
        <v>2.74</v>
      </c>
      <c r="AW6">
        <v>0.63</v>
      </c>
      <c r="AX6">
        <v>0</v>
      </c>
      <c r="AY6">
        <v>1179938</v>
      </c>
      <c r="AZ6">
        <v>33267</v>
      </c>
      <c r="BA6">
        <v>0</v>
      </c>
      <c r="BB6">
        <v>0</v>
      </c>
      <c r="BC6">
        <v>366146</v>
      </c>
      <c r="BD6">
        <v>0</v>
      </c>
      <c r="BE6">
        <v>9.25</v>
      </c>
      <c r="BF6" t="s">
        <v>8</v>
      </c>
    </row>
    <row r="7" spans="1:71" x14ac:dyDescent="0.2">
      <c r="A7" t="s">
        <v>78</v>
      </c>
      <c r="B7">
        <v>2220.21</v>
      </c>
      <c r="C7">
        <v>217.29</v>
      </c>
      <c r="D7">
        <v>435.18</v>
      </c>
      <c r="E7">
        <v>439.11</v>
      </c>
      <c r="F7">
        <v>209.57</v>
      </c>
      <c r="G7">
        <v>358.71</v>
      </c>
      <c r="H7">
        <v>327.83</v>
      </c>
      <c r="I7">
        <v>1189.72</v>
      </c>
      <c r="J7">
        <v>1254.95</v>
      </c>
      <c r="O7">
        <v>650.87</v>
      </c>
      <c r="P7" t="s">
        <v>5</v>
      </c>
      <c r="Q7">
        <v>209.57</v>
      </c>
      <c r="R7">
        <v>2220.21</v>
      </c>
      <c r="S7">
        <v>2010.64</v>
      </c>
      <c r="T7">
        <v>520496429</v>
      </c>
      <c r="U7">
        <v>13219613</v>
      </c>
      <c r="V7" t="s">
        <v>79</v>
      </c>
      <c r="W7">
        <v>34995</v>
      </c>
      <c r="X7">
        <v>568802</v>
      </c>
      <c r="Y7" t="s">
        <v>80</v>
      </c>
      <c r="Z7">
        <v>209.57</v>
      </c>
      <c r="AA7">
        <v>210.17</v>
      </c>
      <c r="AB7">
        <v>90.73</v>
      </c>
      <c r="AC7" t="s">
        <v>81</v>
      </c>
      <c r="AD7">
        <v>9946</v>
      </c>
      <c r="AE7">
        <v>0</v>
      </c>
      <c r="AF7">
        <v>0</v>
      </c>
      <c r="AG7">
        <v>36987</v>
      </c>
      <c r="AH7">
        <v>0</v>
      </c>
      <c r="AI7">
        <v>0</v>
      </c>
      <c r="AJ7">
        <v>26889</v>
      </c>
      <c r="AK7">
        <v>0</v>
      </c>
      <c r="AL7">
        <v>504</v>
      </c>
      <c r="AM7">
        <v>74326</v>
      </c>
      <c r="AN7">
        <v>2674847</v>
      </c>
      <c r="AO7">
        <v>12772.27</v>
      </c>
      <c r="AP7">
        <v>1301868</v>
      </c>
      <c r="AQ7">
        <v>6216.36</v>
      </c>
      <c r="AR7">
        <v>34135</v>
      </c>
      <c r="AS7">
        <v>664103</v>
      </c>
      <c r="AT7">
        <v>51.01</v>
      </c>
      <c r="AU7">
        <v>764813249</v>
      </c>
      <c r="AV7">
        <v>3.65</v>
      </c>
      <c r="AW7">
        <v>0</v>
      </c>
      <c r="AX7">
        <v>18.2</v>
      </c>
      <c r="AY7">
        <v>246037</v>
      </c>
      <c r="AZ7">
        <v>77693</v>
      </c>
      <c r="BA7">
        <v>95.666276241102807</v>
      </c>
      <c r="BB7">
        <v>50451</v>
      </c>
      <c r="BC7">
        <v>403572</v>
      </c>
      <c r="BD7">
        <v>64.94</v>
      </c>
      <c r="BE7">
        <v>5.53</v>
      </c>
      <c r="BF7" t="s">
        <v>7</v>
      </c>
      <c r="BG7">
        <v>-45.140177427839802</v>
      </c>
      <c r="BH7">
        <v>-6.0698122171379998</v>
      </c>
      <c r="BI7">
        <v>-38.225321075842501</v>
      </c>
      <c r="BJ7">
        <v>5.7696954022792797</v>
      </c>
      <c r="BK7">
        <v>-58.763197951146402</v>
      </c>
      <c r="BL7">
        <v>-37.253054896006503</v>
      </c>
      <c r="BM7">
        <v>1.5730784547988801</v>
      </c>
      <c r="BN7">
        <v>-28.033003037639698</v>
      </c>
      <c r="BO7">
        <v>23.3108108108108</v>
      </c>
      <c r="BP7">
        <v>-13.612780603071901</v>
      </c>
      <c r="BQ7">
        <v>-37.534516276823602</v>
      </c>
      <c r="BR7">
        <v>-13.609152587468399</v>
      </c>
      <c r="BS7">
        <v>-20.7736389684814</v>
      </c>
    </row>
    <row r="8" spans="1:71" x14ac:dyDescent="0.2">
      <c r="A8" t="s">
        <v>307</v>
      </c>
      <c r="B8">
        <v>360.02</v>
      </c>
      <c r="C8">
        <v>580.79999999999995</v>
      </c>
      <c r="D8">
        <v>3947.82</v>
      </c>
      <c r="E8">
        <v>310.42</v>
      </c>
      <c r="F8">
        <v>558.07000000000005</v>
      </c>
      <c r="G8">
        <v>332.02</v>
      </c>
      <c r="I8">
        <v>325.13</v>
      </c>
      <c r="J8">
        <v>326.58499999999998</v>
      </c>
      <c r="K8">
        <v>371.07</v>
      </c>
      <c r="L8">
        <v>356.02</v>
      </c>
      <c r="N8">
        <v>1256.29</v>
      </c>
      <c r="O8">
        <v>388.76</v>
      </c>
      <c r="P8" t="s">
        <v>4</v>
      </c>
      <c r="Q8">
        <v>310.42</v>
      </c>
      <c r="R8">
        <v>3947.82</v>
      </c>
      <c r="S8">
        <v>3637.4</v>
      </c>
      <c r="T8">
        <v>520496482</v>
      </c>
      <c r="U8">
        <v>13219628</v>
      </c>
      <c r="V8" t="s">
        <v>79</v>
      </c>
      <c r="W8">
        <v>34995</v>
      </c>
      <c r="X8">
        <v>568808</v>
      </c>
      <c r="Y8" t="s">
        <v>80</v>
      </c>
      <c r="Z8">
        <v>310.42</v>
      </c>
      <c r="AA8">
        <v>314.63</v>
      </c>
      <c r="AB8">
        <v>377.77</v>
      </c>
      <c r="AC8" t="s">
        <v>81</v>
      </c>
      <c r="AD8">
        <v>63348</v>
      </c>
      <c r="AE8">
        <v>0</v>
      </c>
      <c r="AF8">
        <v>0</v>
      </c>
      <c r="AG8">
        <v>21</v>
      </c>
      <c r="AH8">
        <v>0</v>
      </c>
      <c r="AI8">
        <v>0</v>
      </c>
      <c r="AJ8">
        <v>21</v>
      </c>
      <c r="AK8">
        <v>14</v>
      </c>
      <c r="AL8">
        <v>0</v>
      </c>
      <c r="AM8">
        <v>63404</v>
      </c>
      <c r="AN8">
        <v>1871676</v>
      </c>
      <c r="AO8">
        <v>6049.87</v>
      </c>
      <c r="AP8">
        <v>380564</v>
      </c>
      <c r="AQ8">
        <v>1230.1099999999999</v>
      </c>
      <c r="AR8">
        <v>7762</v>
      </c>
      <c r="AS8">
        <v>158829</v>
      </c>
      <c r="AT8">
        <v>41.74</v>
      </c>
      <c r="AU8">
        <v>843821542</v>
      </c>
      <c r="AV8">
        <v>2.73</v>
      </c>
      <c r="AW8">
        <v>0.6</v>
      </c>
      <c r="AX8">
        <v>11.66</v>
      </c>
      <c r="AY8">
        <v>2140381</v>
      </c>
      <c r="AZ8">
        <v>190047</v>
      </c>
      <c r="BA8">
        <v>33.3622735428604</v>
      </c>
      <c r="BB8">
        <v>86296</v>
      </c>
      <c r="BC8">
        <v>81985</v>
      </c>
      <c r="BD8">
        <v>45.41</v>
      </c>
      <c r="BE8">
        <v>0.99</v>
      </c>
      <c r="BF8" t="s">
        <v>8</v>
      </c>
    </row>
    <row r="9" spans="1:71" x14ac:dyDescent="0.2">
      <c r="A9" t="s">
        <v>308</v>
      </c>
      <c r="B9">
        <v>1062.93</v>
      </c>
      <c r="C9">
        <v>416.66</v>
      </c>
      <c r="D9">
        <v>976.14</v>
      </c>
      <c r="E9">
        <v>789.37</v>
      </c>
      <c r="F9">
        <v>414.22</v>
      </c>
      <c r="G9">
        <v>902.31</v>
      </c>
      <c r="I9">
        <v>331.85</v>
      </c>
      <c r="J9">
        <v>333.98200000000003</v>
      </c>
      <c r="K9">
        <v>390.85</v>
      </c>
      <c r="L9">
        <v>317.19</v>
      </c>
      <c r="M9">
        <v>2253.96</v>
      </c>
      <c r="N9">
        <v>464.59</v>
      </c>
      <c r="O9">
        <v>441.56</v>
      </c>
      <c r="P9" t="s">
        <v>11</v>
      </c>
      <c r="Q9">
        <v>317.19</v>
      </c>
      <c r="R9">
        <v>2253.96</v>
      </c>
      <c r="S9">
        <v>1936.77</v>
      </c>
      <c r="T9">
        <v>520500907</v>
      </c>
      <c r="U9">
        <v>13219638</v>
      </c>
      <c r="V9" t="s">
        <v>85</v>
      </c>
      <c r="W9">
        <v>34998</v>
      </c>
      <c r="X9">
        <v>568827</v>
      </c>
      <c r="Y9" t="s">
        <v>80</v>
      </c>
      <c r="Z9">
        <v>317.19</v>
      </c>
      <c r="AA9">
        <v>326.52</v>
      </c>
      <c r="AB9">
        <v>308.3</v>
      </c>
      <c r="AC9" t="s">
        <v>81</v>
      </c>
      <c r="AD9">
        <v>708</v>
      </c>
      <c r="AE9">
        <v>0</v>
      </c>
      <c r="AF9">
        <v>0</v>
      </c>
      <c r="AG9">
        <v>6194</v>
      </c>
      <c r="AH9">
        <v>35899</v>
      </c>
      <c r="AI9">
        <v>0</v>
      </c>
      <c r="AJ9">
        <v>0</v>
      </c>
      <c r="AK9">
        <v>0</v>
      </c>
      <c r="AL9">
        <v>0</v>
      </c>
      <c r="AM9">
        <v>42801</v>
      </c>
      <c r="AN9">
        <v>1683140</v>
      </c>
      <c r="AO9">
        <v>5323.1</v>
      </c>
      <c r="AP9">
        <v>262585</v>
      </c>
      <c r="AQ9">
        <v>830.45</v>
      </c>
      <c r="AR9">
        <v>2788</v>
      </c>
      <c r="AS9">
        <v>122684</v>
      </c>
      <c r="AT9">
        <v>46.72</v>
      </c>
      <c r="AU9">
        <v>897500690</v>
      </c>
      <c r="AV9">
        <v>2.84</v>
      </c>
      <c r="AW9">
        <v>0.66</v>
      </c>
      <c r="AX9">
        <v>3.78</v>
      </c>
      <c r="AY9">
        <v>2385409</v>
      </c>
      <c r="AZ9">
        <v>198252</v>
      </c>
      <c r="BA9">
        <v>21.5891895163731</v>
      </c>
      <c r="BB9">
        <v>3119</v>
      </c>
      <c r="BC9">
        <v>44962</v>
      </c>
      <c r="BD9">
        <v>1.57</v>
      </c>
      <c r="BE9">
        <v>0.54</v>
      </c>
      <c r="BF9" t="s">
        <v>8</v>
      </c>
    </row>
    <row r="10" spans="1:71" x14ac:dyDescent="0.2">
      <c r="A10" t="s">
        <v>84</v>
      </c>
      <c r="B10">
        <v>697.06</v>
      </c>
      <c r="C10">
        <v>480.33</v>
      </c>
      <c r="D10">
        <v>1140.8499999999999</v>
      </c>
      <c r="E10">
        <v>685.74</v>
      </c>
      <c r="F10">
        <v>447</v>
      </c>
      <c r="G10">
        <v>750.5</v>
      </c>
      <c r="H10">
        <v>782.85</v>
      </c>
      <c r="I10">
        <v>369.09</v>
      </c>
      <c r="J10">
        <v>421.88900000000001</v>
      </c>
      <c r="K10">
        <v>603.54</v>
      </c>
      <c r="L10">
        <v>276.13</v>
      </c>
      <c r="M10">
        <v>1092.06</v>
      </c>
      <c r="N10">
        <v>604.79999999999995</v>
      </c>
      <c r="O10">
        <v>413.05</v>
      </c>
      <c r="P10" t="s">
        <v>11</v>
      </c>
      <c r="Q10">
        <v>276.13</v>
      </c>
      <c r="R10">
        <v>1140.8499999999999</v>
      </c>
      <c r="S10">
        <v>864.72</v>
      </c>
      <c r="T10">
        <v>520500912</v>
      </c>
      <c r="U10">
        <v>13219668</v>
      </c>
      <c r="V10" t="s">
        <v>85</v>
      </c>
      <c r="W10">
        <v>34998</v>
      </c>
      <c r="X10">
        <v>568827</v>
      </c>
      <c r="Y10" t="s">
        <v>80</v>
      </c>
      <c r="Z10">
        <v>276.13</v>
      </c>
      <c r="AA10">
        <v>276.33</v>
      </c>
      <c r="AB10">
        <v>322.25</v>
      </c>
      <c r="AC10" t="s">
        <v>81</v>
      </c>
      <c r="AD10">
        <v>0</v>
      </c>
      <c r="AE10">
        <v>11543</v>
      </c>
      <c r="AF10">
        <v>0</v>
      </c>
      <c r="AG10">
        <v>0</v>
      </c>
      <c r="AH10">
        <v>14518</v>
      </c>
      <c r="AI10">
        <v>0</v>
      </c>
      <c r="AJ10">
        <v>0</v>
      </c>
      <c r="AK10">
        <v>0</v>
      </c>
      <c r="AL10">
        <v>0</v>
      </c>
      <c r="AM10">
        <v>26061</v>
      </c>
      <c r="AN10">
        <v>1144897</v>
      </c>
      <c r="AO10">
        <v>4159.8500000000004</v>
      </c>
      <c r="AP10">
        <v>843487</v>
      </c>
      <c r="AQ10">
        <v>3064.71</v>
      </c>
      <c r="AR10">
        <v>26478</v>
      </c>
      <c r="AS10">
        <v>531379</v>
      </c>
      <c r="AT10">
        <v>63</v>
      </c>
      <c r="AU10">
        <v>226758988</v>
      </c>
      <c r="AV10">
        <v>0.82</v>
      </c>
      <c r="AW10">
        <v>0.55000000000000004</v>
      </c>
      <c r="AX10">
        <v>3.94</v>
      </c>
      <c r="AY10">
        <v>1590063</v>
      </c>
      <c r="AZ10">
        <v>78183</v>
      </c>
      <c r="BA10">
        <v>33.3333333333333</v>
      </c>
      <c r="BB10">
        <v>117</v>
      </c>
      <c r="BC10">
        <v>144175</v>
      </c>
      <c r="BD10">
        <v>0.15</v>
      </c>
      <c r="BE10">
        <v>2.57</v>
      </c>
      <c r="BF10" t="s">
        <v>8</v>
      </c>
      <c r="BG10">
        <v>-39.365435294715802</v>
      </c>
      <c r="BH10">
        <v>65.129111009666005</v>
      </c>
      <c r="BI10">
        <v>-39.258444718571802</v>
      </c>
      <c r="BJ10">
        <v>65.420364013213302</v>
      </c>
      <c r="BK10">
        <v>-48.304340186258997</v>
      </c>
      <c r="BL10">
        <v>-43.0289755317256</v>
      </c>
      <c r="BM10">
        <v>-6.2081286288521698</v>
      </c>
      <c r="BN10">
        <v>-41.136452047359597</v>
      </c>
      <c r="BO10">
        <v>60.7843137254902</v>
      </c>
      <c r="BP10">
        <v>-55.681818181818201</v>
      </c>
      <c r="BQ10">
        <v>-39.714073058138801</v>
      </c>
      <c r="BR10">
        <v>-55.882352941176499</v>
      </c>
      <c r="BS10">
        <v>-19.6875</v>
      </c>
    </row>
    <row r="11" spans="1:71" x14ac:dyDescent="0.2">
      <c r="A11" t="s">
        <v>86</v>
      </c>
      <c r="B11">
        <v>976.99</v>
      </c>
      <c r="C11">
        <v>526.89</v>
      </c>
      <c r="D11">
        <v>1182</v>
      </c>
      <c r="E11">
        <v>983.44</v>
      </c>
      <c r="F11">
        <v>492.64</v>
      </c>
      <c r="G11">
        <v>754.71</v>
      </c>
      <c r="H11">
        <v>1011.98</v>
      </c>
      <c r="I11">
        <v>373.35</v>
      </c>
      <c r="J11">
        <v>414.59100000000001</v>
      </c>
      <c r="K11">
        <v>941.92</v>
      </c>
      <c r="L11">
        <v>276.48</v>
      </c>
      <c r="M11">
        <v>1109.6300000000001</v>
      </c>
      <c r="N11">
        <v>993.96</v>
      </c>
      <c r="O11">
        <v>425.19</v>
      </c>
      <c r="P11" t="s">
        <v>11</v>
      </c>
      <c r="Q11">
        <v>276.48</v>
      </c>
      <c r="R11">
        <v>1182</v>
      </c>
      <c r="S11">
        <v>905.52</v>
      </c>
      <c r="T11">
        <v>520500917</v>
      </c>
      <c r="U11">
        <v>13219496</v>
      </c>
      <c r="V11" t="s">
        <v>85</v>
      </c>
      <c r="W11">
        <v>34998</v>
      </c>
      <c r="X11">
        <v>568827</v>
      </c>
      <c r="Y11" t="s">
        <v>80</v>
      </c>
      <c r="Z11">
        <v>276.48</v>
      </c>
      <c r="AA11">
        <v>276.75</v>
      </c>
      <c r="AB11">
        <v>325.2</v>
      </c>
      <c r="AC11" t="s">
        <v>81</v>
      </c>
      <c r="AD11">
        <v>0</v>
      </c>
      <c r="AE11">
        <v>11236</v>
      </c>
      <c r="AF11">
        <v>0</v>
      </c>
      <c r="AG11">
        <v>0</v>
      </c>
      <c r="AH11">
        <v>22084</v>
      </c>
      <c r="AI11">
        <v>0</v>
      </c>
      <c r="AJ11">
        <v>0</v>
      </c>
      <c r="AK11">
        <v>0</v>
      </c>
      <c r="AL11">
        <v>0</v>
      </c>
      <c r="AM11">
        <v>33320</v>
      </c>
      <c r="AN11">
        <v>1128907</v>
      </c>
      <c r="AO11">
        <v>4097.26</v>
      </c>
      <c r="AP11">
        <v>812780</v>
      </c>
      <c r="AQ11">
        <v>2949.91</v>
      </c>
      <c r="AR11">
        <v>26778</v>
      </c>
      <c r="AS11">
        <v>499379</v>
      </c>
      <c r="AT11">
        <v>61.44</v>
      </c>
      <c r="AU11">
        <v>226320127</v>
      </c>
      <c r="AV11">
        <v>0.82</v>
      </c>
      <c r="AW11">
        <v>0.62</v>
      </c>
      <c r="AX11">
        <v>4.46</v>
      </c>
      <c r="AY11">
        <v>1659483</v>
      </c>
      <c r="AZ11">
        <v>99960</v>
      </c>
      <c r="BA11">
        <v>33.3333333333333</v>
      </c>
      <c r="BB11">
        <v>900</v>
      </c>
      <c r="BC11">
        <v>139250</v>
      </c>
      <c r="BD11">
        <v>0.9</v>
      </c>
      <c r="BE11">
        <v>2.4300000000000002</v>
      </c>
      <c r="BF11" t="s">
        <v>8</v>
      </c>
      <c r="BG11">
        <v>-40.060443589257602</v>
      </c>
      <c r="BH11">
        <v>63.976323593563002</v>
      </c>
      <c r="BI11">
        <v>-40.823568642126702</v>
      </c>
      <c r="BJ11">
        <v>61.888167534669797</v>
      </c>
      <c r="BK11">
        <v>-47.296738766753897</v>
      </c>
      <c r="BL11">
        <v>-44.045352734150498</v>
      </c>
      <c r="BM11">
        <v>-5.4478301015697204</v>
      </c>
      <c r="BN11">
        <v>-41.218861646391296</v>
      </c>
      <c r="BO11">
        <v>60.7843137254902</v>
      </c>
      <c r="BP11">
        <v>-81.242184243434806</v>
      </c>
      <c r="BQ11">
        <v>-44.073385357468503</v>
      </c>
      <c r="BR11">
        <v>-81.25</v>
      </c>
      <c r="BS11">
        <v>43.786982248520701</v>
      </c>
    </row>
    <row r="12" spans="1:71" x14ac:dyDescent="0.2">
      <c r="A12" t="s">
        <v>87</v>
      </c>
      <c r="B12">
        <v>920.99</v>
      </c>
      <c r="C12">
        <v>511.1</v>
      </c>
      <c r="D12">
        <v>1251.1600000000001</v>
      </c>
      <c r="E12">
        <v>925.43</v>
      </c>
      <c r="F12">
        <v>480.41</v>
      </c>
      <c r="G12">
        <v>818.39</v>
      </c>
      <c r="H12">
        <v>957.13</v>
      </c>
      <c r="I12">
        <v>367.43</v>
      </c>
      <c r="J12">
        <v>400.96899999999999</v>
      </c>
      <c r="K12">
        <v>933.62</v>
      </c>
      <c r="L12">
        <v>269.68</v>
      </c>
      <c r="M12">
        <v>1022.23</v>
      </c>
      <c r="N12">
        <v>944.7</v>
      </c>
      <c r="O12">
        <v>412.58</v>
      </c>
      <c r="P12" t="s">
        <v>11</v>
      </c>
      <c r="Q12">
        <v>269.68</v>
      </c>
      <c r="R12">
        <v>1251.1600000000001</v>
      </c>
      <c r="S12">
        <v>981.48</v>
      </c>
      <c r="T12">
        <v>520500922</v>
      </c>
      <c r="U12">
        <v>13219647</v>
      </c>
      <c r="V12" t="s">
        <v>85</v>
      </c>
      <c r="W12">
        <v>34998</v>
      </c>
      <c r="X12">
        <v>568827</v>
      </c>
      <c r="Y12" t="s">
        <v>80</v>
      </c>
      <c r="Z12">
        <v>269.68</v>
      </c>
      <c r="AA12">
        <v>269.86</v>
      </c>
      <c r="AB12">
        <v>317.37</v>
      </c>
      <c r="AC12" t="s">
        <v>81</v>
      </c>
      <c r="AD12">
        <v>0</v>
      </c>
      <c r="AE12">
        <v>10935</v>
      </c>
      <c r="AF12">
        <v>0</v>
      </c>
      <c r="AG12">
        <v>0</v>
      </c>
      <c r="AH12">
        <v>23575</v>
      </c>
      <c r="AI12">
        <v>0</v>
      </c>
      <c r="AJ12">
        <v>0</v>
      </c>
      <c r="AK12">
        <v>0</v>
      </c>
      <c r="AL12">
        <v>0</v>
      </c>
      <c r="AM12">
        <v>34510</v>
      </c>
      <c r="AN12">
        <v>1127350</v>
      </c>
      <c r="AO12">
        <v>4194.09</v>
      </c>
      <c r="AP12">
        <v>849333</v>
      </c>
      <c r="AQ12">
        <v>3159.78</v>
      </c>
      <c r="AR12">
        <v>25769</v>
      </c>
      <c r="AS12">
        <v>542844</v>
      </c>
      <c r="AT12">
        <v>63.91</v>
      </c>
      <c r="AU12">
        <v>230510759</v>
      </c>
      <c r="AV12">
        <v>0.86</v>
      </c>
      <c r="AW12">
        <v>0.59</v>
      </c>
      <c r="AX12">
        <v>4.49</v>
      </c>
      <c r="AY12">
        <v>1541429</v>
      </c>
      <c r="AZ12">
        <v>103530</v>
      </c>
      <c r="BA12">
        <v>33.3333333333333</v>
      </c>
      <c r="BB12">
        <v>1304</v>
      </c>
      <c r="BC12">
        <v>139504</v>
      </c>
      <c r="BD12">
        <v>1.26</v>
      </c>
      <c r="BE12">
        <v>2.57</v>
      </c>
      <c r="BF12" t="s">
        <v>8</v>
      </c>
      <c r="BG12">
        <v>-40.362801115350798</v>
      </c>
      <c r="BH12">
        <v>81.377034717777505</v>
      </c>
      <c r="BI12">
        <v>-39.399455022985599</v>
      </c>
      <c r="BJ12">
        <v>84.307137732514406</v>
      </c>
      <c r="BK12">
        <v>-50.328649357158</v>
      </c>
      <c r="BL12">
        <v>-43.507123998472302</v>
      </c>
      <c r="BM12">
        <v>-6.7823803967328002</v>
      </c>
      <c r="BN12">
        <v>-41.397182068206902</v>
      </c>
      <c r="BO12">
        <v>79.1666666666667</v>
      </c>
      <c r="BP12">
        <v>-48.3359746434231</v>
      </c>
      <c r="BQ12">
        <v>-40.598427074417998</v>
      </c>
      <c r="BR12">
        <v>-48.360655737704903</v>
      </c>
      <c r="BS12">
        <v>56.707317073170699</v>
      </c>
    </row>
    <row r="13" spans="1:71" x14ac:dyDescent="0.2">
      <c r="A13" t="s">
        <v>88</v>
      </c>
      <c r="B13">
        <v>1688.05</v>
      </c>
      <c r="C13">
        <v>565.84</v>
      </c>
      <c r="D13">
        <v>1245.29</v>
      </c>
      <c r="E13">
        <v>1723.65</v>
      </c>
      <c r="F13">
        <v>562.53</v>
      </c>
      <c r="G13">
        <v>1800.93</v>
      </c>
      <c r="H13">
        <v>1683.91</v>
      </c>
      <c r="I13">
        <v>381.59</v>
      </c>
      <c r="J13">
        <v>440.73599999999999</v>
      </c>
      <c r="K13">
        <v>1749.18</v>
      </c>
      <c r="L13">
        <v>313.20999999999998</v>
      </c>
      <c r="M13">
        <v>1050.17</v>
      </c>
      <c r="N13">
        <v>1599.92</v>
      </c>
      <c r="O13">
        <v>439.21</v>
      </c>
      <c r="P13" t="s">
        <v>11</v>
      </c>
      <c r="Q13">
        <v>313.20999999999998</v>
      </c>
      <c r="R13">
        <v>1800.93</v>
      </c>
      <c r="S13">
        <v>1487.72</v>
      </c>
      <c r="T13">
        <v>520500927</v>
      </c>
      <c r="U13">
        <v>13219801</v>
      </c>
      <c r="V13" t="s">
        <v>85</v>
      </c>
      <c r="W13">
        <v>34998</v>
      </c>
      <c r="X13">
        <v>568827</v>
      </c>
      <c r="Y13" t="s">
        <v>80</v>
      </c>
      <c r="Z13">
        <v>313.20999999999998</v>
      </c>
      <c r="AA13">
        <v>313.63</v>
      </c>
      <c r="AB13">
        <v>323.83</v>
      </c>
      <c r="AC13" t="s">
        <v>81</v>
      </c>
      <c r="AD13">
        <v>0</v>
      </c>
      <c r="AE13">
        <v>11543</v>
      </c>
      <c r="AF13">
        <v>0</v>
      </c>
      <c r="AG13">
        <v>108</v>
      </c>
      <c r="AH13">
        <v>21777</v>
      </c>
      <c r="AI13">
        <v>0</v>
      </c>
      <c r="AJ13">
        <v>0</v>
      </c>
      <c r="AK13">
        <v>0</v>
      </c>
      <c r="AL13">
        <v>0</v>
      </c>
      <c r="AM13">
        <v>33428</v>
      </c>
      <c r="AN13">
        <v>1188985</v>
      </c>
      <c r="AO13">
        <v>3807.93</v>
      </c>
      <c r="AP13">
        <v>922616</v>
      </c>
      <c r="AQ13">
        <v>2954.84</v>
      </c>
      <c r="AR13">
        <v>14336</v>
      </c>
      <c r="AS13">
        <v>602609</v>
      </c>
      <c r="AT13">
        <v>65.319999999999993</v>
      </c>
      <c r="AU13">
        <v>260577579</v>
      </c>
      <c r="AV13">
        <v>0.83</v>
      </c>
      <c r="AW13">
        <v>0.61</v>
      </c>
      <c r="AX13">
        <v>4.57</v>
      </c>
      <c r="AY13">
        <v>1666795</v>
      </c>
      <c r="AZ13">
        <v>99960</v>
      </c>
      <c r="BA13">
        <v>33.441376550620198</v>
      </c>
      <c r="BB13">
        <v>2604</v>
      </c>
      <c r="BC13">
        <v>136701</v>
      </c>
      <c r="BD13">
        <v>2.61</v>
      </c>
      <c r="BE13">
        <v>1.97</v>
      </c>
      <c r="BF13" t="s">
        <v>8</v>
      </c>
      <c r="BG13">
        <v>-37.090341314336399</v>
      </c>
      <c r="BH13">
        <v>262.65654612813199</v>
      </c>
      <c r="BI13">
        <v>-33.516605067667598</v>
      </c>
      <c r="BJ13">
        <v>283.25767205375001</v>
      </c>
      <c r="BK13">
        <v>-71.718845554437706</v>
      </c>
      <c r="BL13">
        <v>-34.467822724297001</v>
      </c>
      <c r="BM13">
        <v>-1.4186537881074699</v>
      </c>
      <c r="BN13">
        <v>-34.405862820088799</v>
      </c>
      <c r="BO13">
        <v>277.27272727272702</v>
      </c>
      <c r="BP13">
        <v>-42.171885409726798</v>
      </c>
      <c r="BQ13">
        <v>-44.516194496306497</v>
      </c>
      <c r="BR13">
        <v>-42</v>
      </c>
      <c r="BS13">
        <v>16.568047337278099</v>
      </c>
    </row>
    <row r="14" spans="1:71" x14ac:dyDescent="0.2">
      <c r="A14" t="s">
        <v>309</v>
      </c>
      <c r="B14">
        <v>1091</v>
      </c>
      <c r="C14">
        <v>749.33</v>
      </c>
      <c r="E14">
        <v>397.42</v>
      </c>
      <c r="F14">
        <v>870.9</v>
      </c>
      <c r="G14">
        <v>922.14</v>
      </c>
      <c r="I14">
        <v>1181.6099999999999</v>
      </c>
      <c r="J14">
        <v>898.82799999999997</v>
      </c>
      <c r="K14">
        <v>569.82000000000005</v>
      </c>
      <c r="L14">
        <v>882.79</v>
      </c>
      <c r="N14">
        <v>698.43</v>
      </c>
      <c r="O14">
        <v>867.29</v>
      </c>
      <c r="P14" t="s">
        <v>4</v>
      </c>
      <c r="Q14">
        <v>397.42</v>
      </c>
      <c r="R14">
        <v>1181.6099999999999</v>
      </c>
      <c r="S14">
        <v>784.19</v>
      </c>
      <c r="T14">
        <v>520496532</v>
      </c>
      <c r="U14">
        <v>13219618</v>
      </c>
      <c r="V14" t="s">
        <v>79</v>
      </c>
      <c r="W14">
        <v>34995</v>
      </c>
      <c r="X14">
        <v>568808</v>
      </c>
      <c r="Y14" t="s">
        <v>80</v>
      </c>
      <c r="Z14">
        <v>397.42</v>
      </c>
      <c r="AA14">
        <v>398.52</v>
      </c>
      <c r="AB14">
        <v>87.15</v>
      </c>
      <c r="AC14" t="s">
        <v>81</v>
      </c>
      <c r="AD14">
        <v>675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677</v>
      </c>
      <c r="AN14">
        <v>5388212</v>
      </c>
      <c r="AO14">
        <v>13560.63</v>
      </c>
      <c r="AP14">
        <v>3252144</v>
      </c>
      <c r="AQ14">
        <v>8184.74</v>
      </c>
      <c r="AR14">
        <v>70207</v>
      </c>
      <c r="AS14">
        <v>1576677</v>
      </c>
      <c r="AT14">
        <v>48.48</v>
      </c>
      <c r="AU14">
        <v>434478232</v>
      </c>
      <c r="AV14">
        <v>1.0900000000000001</v>
      </c>
      <c r="AW14">
        <v>0</v>
      </c>
      <c r="AX14">
        <v>1.56</v>
      </c>
      <c r="AY14">
        <v>175553</v>
      </c>
      <c r="AZ14">
        <v>2028</v>
      </c>
      <c r="BA14">
        <v>33.382642998027599</v>
      </c>
      <c r="BB14">
        <v>84</v>
      </c>
      <c r="BC14">
        <v>984550</v>
      </c>
      <c r="BD14">
        <v>4.1399999999999997</v>
      </c>
      <c r="BE14">
        <v>14.53</v>
      </c>
      <c r="BF14" t="s">
        <v>9</v>
      </c>
    </row>
    <row r="15" spans="1:71" x14ac:dyDescent="0.2">
      <c r="A15" t="s">
        <v>148</v>
      </c>
      <c r="B15">
        <v>130.34</v>
      </c>
      <c r="C15">
        <v>122.71</v>
      </c>
      <c r="D15">
        <v>195.18</v>
      </c>
      <c r="E15">
        <v>130.30000000000001</v>
      </c>
      <c r="F15">
        <v>126.61</v>
      </c>
      <c r="G15">
        <v>130.76</v>
      </c>
      <c r="H15">
        <v>266.55</v>
      </c>
      <c r="I15">
        <v>73.78</v>
      </c>
      <c r="J15">
        <v>126.596</v>
      </c>
      <c r="K15">
        <v>104.09</v>
      </c>
      <c r="L15">
        <v>169.92</v>
      </c>
      <c r="M15">
        <v>193.76</v>
      </c>
      <c r="N15">
        <v>107.23</v>
      </c>
      <c r="O15">
        <v>131.22</v>
      </c>
      <c r="P15" t="s">
        <v>8</v>
      </c>
      <c r="Q15">
        <v>73.78</v>
      </c>
      <c r="R15">
        <v>266.55</v>
      </c>
      <c r="S15">
        <v>192.77</v>
      </c>
      <c r="T15">
        <v>520495646</v>
      </c>
      <c r="U15">
        <v>13219651</v>
      </c>
      <c r="V15" t="s">
        <v>79</v>
      </c>
      <c r="W15">
        <v>34995</v>
      </c>
      <c r="X15">
        <v>568803</v>
      </c>
      <c r="Y15" t="s">
        <v>80</v>
      </c>
      <c r="Z15">
        <v>73.78</v>
      </c>
      <c r="AA15">
        <v>75.69</v>
      </c>
      <c r="AB15">
        <v>876.79</v>
      </c>
      <c r="AC15" t="s">
        <v>81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463505</v>
      </c>
      <c r="AO15">
        <v>6874.25</v>
      </c>
      <c r="AP15">
        <v>59234</v>
      </c>
      <c r="AQ15">
        <v>878.5</v>
      </c>
      <c r="AR15">
        <v>571</v>
      </c>
      <c r="AS15">
        <v>17896</v>
      </c>
      <c r="AT15">
        <v>30.21</v>
      </c>
      <c r="AU15">
        <v>146485103</v>
      </c>
      <c r="AV15">
        <v>2.17</v>
      </c>
      <c r="AW15">
        <v>1.92</v>
      </c>
      <c r="AX15">
        <v>0</v>
      </c>
      <c r="AY15">
        <v>976368</v>
      </c>
      <c r="AZ15">
        <v>430288</v>
      </c>
      <c r="BA15">
        <v>0</v>
      </c>
      <c r="BB15">
        <v>0</v>
      </c>
      <c r="BC15">
        <v>13694</v>
      </c>
      <c r="BD15">
        <v>0</v>
      </c>
      <c r="BE15">
        <v>0.49</v>
      </c>
      <c r="BF15" t="s">
        <v>8</v>
      </c>
    </row>
    <row r="16" spans="1:71" x14ac:dyDescent="0.2">
      <c r="A16" t="s">
        <v>149</v>
      </c>
      <c r="B16">
        <v>83.67</v>
      </c>
      <c r="C16">
        <v>131.09</v>
      </c>
      <c r="D16">
        <v>156.18</v>
      </c>
      <c r="E16">
        <v>83.76</v>
      </c>
      <c r="F16">
        <v>130.44</v>
      </c>
      <c r="G16">
        <v>82.16</v>
      </c>
      <c r="H16">
        <v>273.85000000000002</v>
      </c>
      <c r="I16">
        <v>48.32</v>
      </c>
      <c r="J16">
        <v>133.54</v>
      </c>
      <c r="K16">
        <v>103.75</v>
      </c>
      <c r="L16">
        <v>101.82</v>
      </c>
      <c r="M16">
        <v>158.99</v>
      </c>
      <c r="N16">
        <v>99.71</v>
      </c>
      <c r="O16">
        <v>103.16</v>
      </c>
      <c r="P16" t="s">
        <v>8</v>
      </c>
      <c r="Q16">
        <v>48.32</v>
      </c>
      <c r="R16">
        <v>273.85000000000002</v>
      </c>
      <c r="S16">
        <v>225.53</v>
      </c>
      <c r="T16">
        <v>520495648</v>
      </c>
      <c r="U16">
        <v>13219743</v>
      </c>
      <c r="V16" t="s">
        <v>79</v>
      </c>
      <c r="W16">
        <v>34995</v>
      </c>
      <c r="X16">
        <v>568803</v>
      </c>
      <c r="Y16" t="s">
        <v>80</v>
      </c>
      <c r="Z16">
        <v>48.32</v>
      </c>
      <c r="AA16">
        <v>49.32</v>
      </c>
      <c r="AB16">
        <v>848.75</v>
      </c>
      <c r="AC16" t="s">
        <v>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383785</v>
      </c>
      <c r="AO16">
        <v>9140.58</v>
      </c>
      <c r="AP16">
        <v>37792</v>
      </c>
      <c r="AQ16">
        <v>900.09</v>
      </c>
      <c r="AR16">
        <v>620</v>
      </c>
      <c r="AS16">
        <v>8255</v>
      </c>
      <c r="AT16">
        <v>21.84</v>
      </c>
      <c r="AU16">
        <v>87196425</v>
      </c>
      <c r="AV16">
        <v>2.08</v>
      </c>
      <c r="AW16">
        <v>1.9</v>
      </c>
      <c r="AX16">
        <v>0</v>
      </c>
      <c r="AY16">
        <v>976816</v>
      </c>
      <c r="AZ16">
        <v>430288</v>
      </c>
      <c r="BA16">
        <v>0</v>
      </c>
      <c r="BB16">
        <v>0</v>
      </c>
      <c r="BC16">
        <v>8281</v>
      </c>
      <c r="BD16">
        <v>0</v>
      </c>
      <c r="BE16">
        <v>0.34</v>
      </c>
      <c r="BF16" t="s">
        <v>8</v>
      </c>
    </row>
    <row r="17" spans="1:71" x14ac:dyDescent="0.2">
      <c r="A17" t="s">
        <v>150</v>
      </c>
      <c r="B17">
        <v>152.63</v>
      </c>
      <c r="C17">
        <v>149.94</v>
      </c>
      <c r="D17">
        <v>302.54000000000002</v>
      </c>
      <c r="E17">
        <v>154.1</v>
      </c>
      <c r="F17">
        <v>150.57</v>
      </c>
      <c r="G17">
        <v>149.87</v>
      </c>
      <c r="H17">
        <v>162</v>
      </c>
      <c r="I17">
        <v>138.74</v>
      </c>
      <c r="J17">
        <v>149.43199999999999</v>
      </c>
      <c r="K17">
        <v>150.72999999999999</v>
      </c>
      <c r="L17">
        <v>150.47</v>
      </c>
      <c r="M17">
        <v>300.38</v>
      </c>
      <c r="N17">
        <v>153.78</v>
      </c>
      <c r="O17">
        <v>150.36000000000001</v>
      </c>
      <c r="P17" t="s">
        <v>8</v>
      </c>
      <c r="Q17">
        <v>138.74</v>
      </c>
      <c r="R17">
        <v>302.54000000000002</v>
      </c>
      <c r="S17">
        <v>163.80000000000001</v>
      </c>
      <c r="T17">
        <v>520495650</v>
      </c>
      <c r="U17">
        <v>13219629</v>
      </c>
      <c r="V17" t="s">
        <v>79</v>
      </c>
      <c r="W17">
        <v>34995</v>
      </c>
      <c r="X17">
        <v>568803</v>
      </c>
      <c r="Y17" t="s">
        <v>80</v>
      </c>
      <c r="Z17">
        <v>138.74</v>
      </c>
      <c r="AA17">
        <v>139.09</v>
      </c>
      <c r="AB17">
        <v>31.57</v>
      </c>
      <c r="AC17" t="s">
        <v>81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3356058</v>
      </c>
      <c r="AO17">
        <v>24189.68</v>
      </c>
      <c r="AP17">
        <v>2979572</v>
      </c>
      <c r="AQ17">
        <v>21476.06</v>
      </c>
      <c r="AR17">
        <v>54539</v>
      </c>
      <c r="AS17">
        <v>1551692</v>
      </c>
      <c r="AT17">
        <v>52.08</v>
      </c>
      <c r="AU17">
        <v>70091179</v>
      </c>
      <c r="AV17">
        <v>0.51</v>
      </c>
      <c r="AW17">
        <v>0</v>
      </c>
      <c r="AX17">
        <v>0</v>
      </c>
      <c r="AY17">
        <v>936</v>
      </c>
      <c r="AZ17">
        <v>144</v>
      </c>
      <c r="BA17">
        <v>0</v>
      </c>
      <c r="BB17">
        <v>0</v>
      </c>
      <c r="BC17">
        <v>1279612</v>
      </c>
      <c r="BD17">
        <v>0</v>
      </c>
      <c r="BE17">
        <v>21.88</v>
      </c>
      <c r="BF17" t="s">
        <v>8</v>
      </c>
    </row>
    <row r="18" spans="1:71" x14ac:dyDescent="0.2">
      <c r="A18" t="s">
        <v>310</v>
      </c>
      <c r="B18">
        <v>4.1399999999999997</v>
      </c>
      <c r="C18">
        <v>4.1100000000000003</v>
      </c>
      <c r="D18">
        <v>802.6</v>
      </c>
      <c r="E18">
        <v>4.26</v>
      </c>
      <c r="F18">
        <v>3.95</v>
      </c>
      <c r="G18">
        <v>3.96</v>
      </c>
      <c r="H18">
        <v>192.51</v>
      </c>
      <c r="I18">
        <v>78.02</v>
      </c>
      <c r="J18">
        <v>3.95966</v>
      </c>
      <c r="K18">
        <v>4.18</v>
      </c>
      <c r="L18">
        <v>4.12</v>
      </c>
      <c r="M18">
        <v>807.66</v>
      </c>
      <c r="N18">
        <v>4.25</v>
      </c>
      <c r="O18">
        <v>3.94</v>
      </c>
      <c r="P18" t="s">
        <v>14</v>
      </c>
      <c r="Q18">
        <v>3.94</v>
      </c>
      <c r="R18">
        <v>807.66</v>
      </c>
      <c r="S18">
        <v>803.72</v>
      </c>
      <c r="T18">
        <v>520501030</v>
      </c>
      <c r="U18">
        <v>13219652</v>
      </c>
      <c r="V18" t="s">
        <v>85</v>
      </c>
      <c r="W18">
        <v>34998</v>
      </c>
      <c r="X18">
        <v>568817</v>
      </c>
      <c r="Y18" t="s">
        <v>80</v>
      </c>
      <c r="Z18">
        <v>3.94</v>
      </c>
      <c r="AA18">
        <v>3.96</v>
      </c>
      <c r="AB18">
        <v>7.42</v>
      </c>
      <c r="AC18" t="s">
        <v>92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118768</v>
      </c>
      <c r="AO18">
        <v>30175.49</v>
      </c>
      <c r="AP18">
        <v>105145</v>
      </c>
      <c r="AQ18">
        <v>26714.29</v>
      </c>
      <c r="AR18">
        <v>1633</v>
      </c>
      <c r="AS18">
        <v>60017</v>
      </c>
      <c r="AT18">
        <v>57.08</v>
      </c>
      <c r="AU18">
        <v>3191670</v>
      </c>
      <c r="AV18">
        <v>0.81</v>
      </c>
      <c r="AW18">
        <v>0</v>
      </c>
      <c r="AX18">
        <v>0</v>
      </c>
      <c r="AY18">
        <v>2562</v>
      </c>
      <c r="AZ18">
        <v>364</v>
      </c>
      <c r="BA18">
        <v>0</v>
      </c>
      <c r="BB18">
        <v>0</v>
      </c>
      <c r="BC18">
        <v>31457</v>
      </c>
      <c r="BD18">
        <v>0</v>
      </c>
      <c r="BE18">
        <v>14.84</v>
      </c>
      <c r="BF18" t="s">
        <v>9</v>
      </c>
    </row>
    <row r="19" spans="1:71" x14ac:dyDescent="0.2">
      <c r="A19" t="s">
        <v>89</v>
      </c>
      <c r="B19">
        <v>166.41</v>
      </c>
      <c r="C19">
        <v>151</v>
      </c>
      <c r="D19">
        <v>656.51</v>
      </c>
      <c r="E19">
        <v>168.18</v>
      </c>
      <c r="F19">
        <v>147.68</v>
      </c>
      <c r="G19">
        <v>161.34</v>
      </c>
      <c r="I19">
        <v>150.69999999999999</v>
      </c>
      <c r="J19">
        <v>148.977</v>
      </c>
      <c r="K19">
        <v>86.11</v>
      </c>
      <c r="L19">
        <v>106.66</v>
      </c>
      <c r="M19">
        <v>663</v>
      </c>
      <c r="N19">
        <v>142.12</v>
      </c>
      <c r="O19">
        <v>167.82</v>
      </c>
      <c r="P19" t="s">
        <v>10</v>
      </c>
      <c r="Q19">
        <v>86.11</v>
      </c>
      <c r="R19">
        <v>663</v>
      </c>
      <c r="S19">
        <v>576.89</v>
      </c>
      <c r="T19">
        <v>520501039</v>
      </c>
      <c r="U19">
        <v>13219573</v>
      </c>
      <c r="V19" t="s">
        <v>85</v>
      </c>
      <c r="W19">
        <v>34998</v>
      </c>
      <c r="X19">
        <v>568819</v>
      </c>
      <c r="Y19" t="s">
        <v>80</v>
      </c>
      <c r="Z19">
        <v>86.11</v>
      </c>
      <c r="AA19">
        <v>86.2</v>
      </c>
      <c r="AB19">
        <v>1114.58</v>
      </c>
      <c r="AC19" t="s">
        <v>81</v>
      </c>
      <c r="AD19">
        <v>1480</v>
      </c>
      <c r="AE19">
        <v>8951</v>
      </c>
      <c r="AF19">
        <v>0</v>
      </c>
      <c r="AG19">
        <v>114693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125124</v>
      </c>
      <c r="AN19">
        <v>341191</v>
      </c>
      <c r="AO19">
        <v>4147.49</v>
      </c>
      <c r="AP19">
        <v>36729</v>
      </c>
      <c r="AQ19">
        <v>446.47</v>
      </c>
      <c r="AR19">
        <v>453</v>
      </c>
      <c r="AS19">
        <v>5949</v>
      </c>
      <c r="AT19">
        <v>16.2</v>
      </c>
      <c r="AU19">
        <v>332682366</v>
      </c>
      <c r="AV19">
        <v>4.04</v>
      </c>
      <c r="AW19">
        <v>2.86</v>
      </c>
      <c r="AX19">
        <v>20.88</v>
      </c>
      <c r="AY19">
        <v>9436757</v>
      </c>
      <c r="AZ19">
        <v>516641</v>
      </c>
      <c r="BA19">
        <v>24.218751512171899</v>
      </c>
      <c r="BB19">
        <v>749</v>
      </c>
      <c r="BC19">
        <v>12028</v>
      </c>
      <c r="BD19">
        <v>0.14000000000000001</v>
      </c>
      <c r="BE19">
        <v>7.0000000000000007E-2</v>
      </c>
      <c r="BF19" t="s">
        <v>9</v>
      </c>
      <c r="BG19">
        <v>-23.069933349567499</v>
      </c>
      <c r="BH19">
        <v>47.260539051210202</v>
      </c>
      <c r="BI19">
        <v>-48.248605083694997</v>
      </c>
      <c r="BJ19">
        <v>-0.93854004881294895</v>
      </c>
      <c r="BK19">
        <v>-13.2183908045977</v>
      </c>
      <c r="BL19">
        <v>-76.150577293136607</v>
      </c>
      <c r="BM19">
        <v>-53.911806543385502</v>
      </c>
      <c r="BN19">
        <v>-44.096245577067798</v>
      </c>
      <c r="BO19">
        <v>6.8783068783068897</v>
      </c>
      <c r="BP19">
        <v>-71.247600767754307</v>
      </c>
      <c r="BQ19">
        <v>6.6501152686646599</v>
      </c>
      <c r="BR19">
        <v>-72</v>
      </c>
      <c r="BS19">
        <v>16.6666666666667</v>
      </c>
    </row>
    <row r="20" spans="1:71" x14ac:dyDescent="0.2">
      <c r="A20" t="s">
        <v>90</v>
      </c>
      <c r="B20">
        <v>2357.11</v>
      </c>
      <c r="C20">
        <v>1315.04</v>
      </c>
      <c r="E20">
        <v>2371.88</v>
      </c>
      <c r="F20">
        <v>1219.04</v>
      </c>
      <c r="G20">
        <v>2282.9899999999998</v>
      </c>
      <c r="I20">
        <v>1061.07</v>
      </c>
      <c r="J20">
        <v>1222.92</v>
      </c>
      <c r="K20">
        <v>371.95</v>
      </c>
      <c r="L20">
        <v>465.96</v>
      </c>
      <c r="M20">
        <v>3041.31</v>
      </c>
      <c r="N20">
        <v>562.14</v>
      </c>
      <c r="O20">
        <v>925.73</v>
      </c>
      <c r="P20" t="s">
        <v>10</v>
      </c>
      <c r="Q20">
        <v>371.95</v>
      </c>
      <c r="R20">
        <v>3041.31</v>
      </c>
      <c r="S20">
        <v>2669.36</v>
      </c>
      <c r="T20">
        <v>520501044</v>
      </c>
      <c r="U20">
        <v>13219596</v>
      </c>
      <c r="V20" t="s">
        <v>85</v>
      </c>
      <c r="W20">
        <v>34998</v>
      </c>
      <c r="X20">
        <v>568819</v>
      </c>
      <c r="Y20" t="s">
        <v>80</v>
      </c>
      <c r="Z20">
        <v>371.95</v>
      </c>
      <c r="AA20">
        <v>372.51</v>
      </c>
      <c r="AB20">
        <v>1165.6600000000001</v>
      </c>
      <c r="AC20" t="s">
        <v>81</v>
      </c>
      <c r="AD20">
        <v>1480</v>
      </c>
      <c r="AE20">
        <v>10071</v>
      </c>
      <c r="AF20">
        <v>0</v>
      </c>
      <c r="AG20">
        <v>128383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139934</v>
      </c>
      <c r="AN20">
        <v>1347781</v>
      </c>
      <c r="AO20">
        <v>3664.96</v>
      </c>
      <c r="AP20">
        <v>147871</v>
      </c>
      <c r="AQ20">
        <v>402.1</v>
      </c>
      <c r="AR20">
        <v>2044</v>
      </c>
      <c r="AS20">
        <v>45549</v>
      </c>
      <c r="AT20">
        <v>30.8</v>
      </c>
      <c r="AU20">
        <v>1464461622</v>
      </c>
      <c r="AV20">
        <v>3.98</v>
      </c>
      <c r="AW20">
        <v>3.25</v>
      </c>
      <c r="AX20">
        <v>23.33</v>
      </c>
      <c r="AY20">
        <v>10223027</v>
      </c>
      <c r="AZ20">
        <v>559571</v>
      </c>
      <c r="BA20">
        <v>25.007371718691601</v>
      </c>
      <c r="BB20">
        <v>2994</v>
      </c>
      <c r="BC20">
        <v>26035</v>
      </c>
      <c r="BD20">
        <v>0.54</v>
      </c>
      <c r="BE20">
        <v>0.12</v>
      </c>
      <c r="BF20" t="s">
        <v>8</v>
      </c>
      <c r="BG20">
        <v>-76.806152943877294</v>
      </c>
      <c r="BH20">
        <v>43.7199763143757</v>
      </c>
      <c r="BI20">
        <v>-83.641647528397698</v>
      </c>
      <c r="BJ20">
        <v>1.3637853235524</v>
      </c>
      <c r="BK20">
        <v>-70.3982621288921</v>
      </c>
      <c r="BL20">
        <v>-90.4133000229412</v>
      </c>
      <c r="BM20">
        <v>-41.400304414003003</v>
      </c>
      <c r="BN20">
        <v>-81.3619819999942</v>
      </c>
      <c r="BO20">
        <v>15.3623188405797</v>
      </c>
      <c r="BP20">
        <v>-20.053404539385799</v>
      </c>
      <c r="BQ20">
        <v>-74.637610567743394</v>
      </c>
      <c r="BR20">
        <v>-19.402985074626901</v>
      </c>
      <c r="BS20">
        <v>-60</v>
      </c>
    </row>
    <row r="21" spans="1:71" x14ac:dyDescent="0.2">
      <c r="A21" t="s">
        <v>152</v>
      </c>
      <c r="B21">
        <v>135.83000000000001</v>
      </c>
      <c r="C21">
        <v>95.91</v>
      </c>
      <c r="D21">
        <v>743.04</v>
      </c>
      <c r="E21">
        <v>136.69999999999999</v>
      </c>
      <c r="F21">
        <v>95.46</v>
      </c>
      <c r="G21">
        <v>134.43</v>
      </c>
      <c r="I21">
        <v>83.47</v>
      </c>
      <c r="J21">
        <v>96.790400000000005</v>
      </c>
      <c r="K21">
        <v>135.72</v>
      </c>
      <c r="L21">
        <v>94.98</v>
      </c>
      <c r="M21">
        <v>735.84</v>
      </c>
      <c r="N21">
        <v>136.19</v>
      </c>
      <c r="O21">
        <v>94.95</v>
      </c>
      <c r="P21" t="s">
        <v>8</v>
      </c>
      <c r="Q21">
        <v>83.47</v>
      </c>
      <c r="R21">
        <v>743.04</v>
      </c>
      <c r="S21">
        <v>659.57</v>
      </c>
      <c r="T21">
        <v>520495704</v>
      </c>
      <c r="U21">
        <v>13219662</v>
      </c>
      <c r="V21" t="s">
        <v>79</v>
      </c>
      <c r="W21">
        <v>34995</v>
      </c>
      <c r="X21">
        <v>568803</v>
      </c>
      <c r="Y21" t="s">
        <v>80</v>
      </c>
      <c r="Z21">
        <v>83.47</v>
      </c>
      <c r="AA21">
        <v>83.68</v>
      </c>
      <c r="AB21">
        <v>1436.62</v>
      </c>
      <c r="AC21" t="s">
        <v>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581490</v>
      </c>
      <c r="AO21">
        <v>7310.83</v>
      </c>
      <c r="AP21">
        <v>239092</v>
      </c>
      <c r="AQ21">
        <v>3006</v>
      </c>
      <c r="AR21">
        <v>6305</v>
      </c>
      <c r="AS21">
        <v>68559</v>
      </c>
      <c r="AT21">
        <v>28.67</v>
      </c>
      <c r="AU21">
        <v>230372362</v>
      </c>
      <c r="AV21">
        <v>2.9</v>
      </c>
      <c r="AW21">
        <v>1.82</v>
      </c>
      <c r="AX21">
        <v>0</v>
      </c>
      <c r="AY21">
        <v>11135140</v>
      </c>
      <c r="AZ21">
        <v>42048</v>
      </c>
      <c r="BA21">
        <v>0</v>
      </c>
      <c r="BB21">
        <v>0</v>
      </c>
      <c r="BC21">
        <v>125484</v>
      </c>
      <c r="BD21">
        <v>0</v>
      </c>
      <c r="BE21">
        <v>0.54</v>
      </c>
      <c r="BF21" t="s">
        <v>8</v>
      </c>
    </row>
    <row r="22" spans="1:71" x14ac:dyDescent="0.2">
      <c r="A22" t="s">
        <v>311</v>
      </c>
      <c r="B22">
        <v>131.30000000000001</v>
      </c>
      <c r="C22">
        <v>115.92</v>
      </c>
      <c r="D22">
        <v>587.94000000000005</v>
      </c>
      <c r="E22">
        <v>131.72</v>
      </c>
      <c r="F22">
        <v>114.18</v>
      </c>
      <c r="G22">
        <v>128.88999999999999</v>
      </c>
      <c r="I22">
        <v>139.09</v>
      </c>
      <c r="J22">
        <v>116.17100000000001</v>
      </c>
      <c r="K22">
        <v>131.25</v>
      </c>
      <c r="L22">
        <v>115.02</v>
      </c>
      <c r="M22">
        <v>596.49</v>
      </c>
      <c r="N22">
        <v>132.65</v>
      </c>
      <c r="O22">
        <v>114.97</v>
      </c>
      <c r="P22" t="s">
        <v>5</v>
      </c>
      <c r="Q22">
        <v>114.18</v>
      </c>
      <c r="R22">
        <v>596.49</v>
      </c>
      <c r="S22">
        <v>482.31</v>
      </c>
      <c r="T22">
        <v>520496764</v>
      </c>
      <c r="U22">
        <v>13219602</v>
      </c>
      <c r="V22" t="s">
        <v>79</v>
      </c>
      <c r="W22">
        <v>34995</v>
      </c>
      <c r="X22">
        <v>568802</v>
      </c>
      <c r="Y22" t="s">
        <v>80</v>
      </c>
      <c r="Z22">
        <v>114.18</v>
      </c>
      <c r="AA22">
        <v>114.27</v>
      </c>
      <c r="AB22">
        <v>1432.55</v>
      </c>
      <c r="AC22" t="s">
        <v>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764085</v>
      </c>
      <c r="AO22">
        <v>6932.1</v>
      </c>
      <c r="AP22">
        <v>332359</v>
      </c>
      <c r="AQ22">
        <v>3015.3</v>
      </c>
      <c r="AR22">
        <v>10796</v>
      </c>
      <c r="AS22">
        <v>99779</v>
      </c>
      <c r="AT22">
        <v>30.02</v>
      </c>
      <c r="AU22">
        <v>326407813</v>
      </c>
      <c r="AV22">
        <v>2.96</v>
      </c>
      <c r="AW22">
        <v>1.89</v>
      </c>
      <c r="AX22">
        <v>20.2</v>
      </c>
      <c r="AY22">
        <v>11135092</v>
      </c>
      <c r="AZ22">
        <v>42048</v>
      </c>
      <c r="BA22">
        <v>0</v>
      </c>
      <c r="BB22">
        <v>0</v>
      </c>
      <c r="BC22">
        <v>192174</v>
      </c>
      <c r="BD22">
        <v>0</v>
      </c>
      <c r="BE22">
        <v>0.82</v>
      </c>
      <c r="BF22" t="s">
        <v>9</v>
      </c>
    </row>
    <row r="23" spans="1:71" x14ac:dyDescent="0.2">
      <c r="A23" t="s">
        <v>312</v>
      </c>
      <c r="B23">
        <v>373.4</v>
      </c>
      <c r="C23">
        <v>314.93</v>
      </c>
      <c r="D23">
        <v>3775.13</v>
      </c>
      <c r="E23">
        <v>374.52</v>
      </c>
      <c r="F23">
        <v>312.39</v>
      </c>
      <c r="G23">
        <v>365.29</v>
      </c>
      <c r="I23">
        <v>316.62</v>
      </c>
      <c r="J23">
        <v>312.572</v>
      </c>
      <c r="K23">
        <v>368.93</v>
      </c>
      <c r="L23">
        <v>315.61</v>
      </c>
      <c r="M23">
        <v>3810.18</v>
      </c>
      <c r="N23">
        <v>372.52</v>
      </c>
      <c r="O23">
        <v>310.77</v>
      </c>
      <c r="P23" t="s">
        <v>14</v>
      </c>
      <c r="Q23">
        <v>310.77</v>
      </c>
      <c r="R23">
        <v>3810.18</v>
      </c>
      <c r="S23">
        <v>3499.41</v>
      </c>
      <c r="T23">
        <v>520501170</v>
      </c>
      <c r="U23">
        <v>13219733</v>
      </c>
      <c r="V23" t="s">
        <v>85</v>
      </c>
      <c r="W23">
        <v>34998</v>
      </c>
      <c r="X23">
        <v>568817</v>
      </c>
      <c r="Y23" t="s">
        <v>80</v>
      </c>
      <c r="Z23">
        <v>310.77</v>
      </c>
      <c r="AA23">
        <v>311.45</v>
      </c>
      <c r="AB23">
        <v>1661.81</v>
      </c>
      <c r="AC23" t="s">
        <v>81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1390075</v>
      </c>
      <c r="AO23">
        <v>4538.8999999999996</v>
      </c>
      <c r="AP23">
        <v>578717</v>
      </c>
      <c r="AQ23">
        <v>1889.64</v>
      </c>
      <c r="AR23">
        <v>24116</v>
      </c>
      <c r="AS23">
        <v>231534</v>
      </c>
      <c r="AT23">
        <v>40.01</v>
      </c>
      <c r="AU23">
        <v>801817123</v>
      </c>
      <c r="AV23">
        <v>2.62</v>
      </c>
      <c r="AW23">
        <v>2.0299999999999998</v>
      </c>
      <c r="AX23">
        <v>4.4000000000000004</v>
      </c>
      <c r="AY23">
        <v>12696648</v>
      </c>
      <c r="AZ23">
        <v>47888</v>
      </c>
      <c r="BA23">
        <v>0</v>
      </c>
      <c r="BB23">
        <v>0</v>
      </c>
      <c r="BC23">
        <v>177274</v>
      </c>
      <c r="BD23">
        <v>0</v>
      </c>
      <c r="BE23">
        <v>0.64</v>
      </c>
      <c r="BF23" t="s">
        <v>9</v>
      </c>
    </row>
    <row r="24" spans="1:71" x14ac:dyDescent="0.2">
      <c r="A24" t="s">
        <v>313</v>
      </c>
      <c r="B24">
        <v>93.79</v>
      </c>
      <c r="C24">
        <v>74.14</v>
      </c>
      <c r="D24">
        <v>550.1</v>
      </c>
      <c r="E24">
        <v>94.75</v>
      </c>
      <c r="F24">
        <v>73.23</v>
      </c>
      <c r="G24">
        <v>93.92</v>
      </c>
      <c r="H24">
        <v>328.44</v>
      </c>
      <c r="I24">
        <v>78.13</v>
      </c>
      <c r="J24">
        <v>74.224800000000002</v>
      </c>
      <c r="K24">
        <v>94.1</v>
      </c>
      <c r="L24">
        <v>73.680000000000007</v>
      </c>
      <c r="M24">
        <v>538.34</v>
      </c>
      <c r="N24">
        <v>94.55</v>
      </c>
      <c r="O24">
        <v>73.349999999999994</v>
      </c>
      <c r="P24" t="s">
        <v>5</v>
      </c>
      <c r="Q24">
        <v>73.23</v>
      </c>
      <c r="R24">
        <v>550.1</v>
      </c>
      <c r="S24">
        <v>476.87</v>
      </c>
      <c r="T24">
        <v>520496774</v>
      </c>
      <c r="U24">
        <v>13219821</v>
      </c>
      <c r="V24" t="s">
        <v>79</v>
      </c>
      <c r="W24">
        <v>34995</v>
      </c>
      <c r="X24">
        <v>568802</v>
      </c>
      <c r="Y24" t="s">
        <v>80</v>
      </c>
      <c r="Z24">
        <v>73.23</v>
      </c>
      <c r="AA24">
        <v>73.819999999999993</v>
      </c>
      <c r="AB24">
        <v>1206.44</v>
      </c>
      <c r="AC24" t="s">
        <v>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509520</v>
      </c>
      <c r="AO24">
        <v>7271.29</v>
      </c>
      <c r="AP24">
        <v>207125</v>
      </c>
      <c r="AQ24">
        <v>2955.85</v>
      </c>
      <c r="AR24">
        <v>4454</v>
      </c>
      <c r="AS24">
        <v>74977</v>
      </c>
      <c r="AT24">
        <v>36.200000000000003</v>
      </c>
      <c r="AU24">
        <v>250189423</v>
      </c>
      <c r="AV24">
        <v>3.57</v>
      </c>
      <c r="AW24">
        <v>1.36</v>
      </c>
      <c r="AX24">
        <v>14.26</v>
      </c>
      <c r="AY24">
        <v>8569908</v>
      </c>
      <c r="AZ24">
        <v>42048</v>
      </c>
      <c r="BA24">
        <v>0</v>
      </c>
      <c r="BB24">
        <v>0</v>
      </c>
      <c r="BC24">
        <v>72134</v>
      </c>
      <c r="BD24">
        <v>0</v>
      </c>
      <c r="BE24">
        <v>0.4</v>
      </c>
      <c r="BF24" t="s">
        <v>9</v>
      </c>
    </row>
    <row r="25" spans="1:71" x14ac:dyDescent="0.2">
      <c r="A25" t="s">
        <v>153</v>
      </c>
      <c r="B25">
        <v>152.18</v>
      </c>
      <c r="C25">
        <v>79.75</v>
      </c>
      <c r="D25">
        <v>572.58000000000004</v>
      </c>
      <c r="E25">
        <v>152.63999999999999</v>
      </c>
      <c r="F25">
        <v>79.55</v>
      </c>
      <c r="G25">
        <v>151.38</v>
      </c>
      <c r="H25">
        <v>213.9</v>
      </c>
      <c r="I25">
        <v>78.739999999999995</v>
      </c>
      <c r="J25">
        <v>80.746099999999998</v>
      </c>
      <c r="K25">
        <v>152</v>
      </c>
      <c r="L25">
        <v>80.33</v>
      </c>
      <c r="M25">
        <v>576.59</v>
      </c>
      <c r="N25">
        <v>152.76</v>
      </c>
      <c r="O25">
        <v>79.069999999999993</v>
      </c>
      <c r="P25" t="s">
        <v>8</v>
      </c>
      <c r="Q25">
        <v>78.739999999999995</v>
      </c>
      <c r="R25">
        <v>576.59</v>
      </c>
      <c r="S25">
        <v>497.85</v>
      </c>
      <c r="T25">
        <v>520495712</v>
      </c>
      <c r="U25">
        <v>13219565</v>
      </c>
      <c r="V25" t="s">
        <v>79</v>
      </c>
      <c r="W25">
        <v>34995</v>
      </c>
      <c r="X25">
        <v>568803</v>
      </c>
      <c r="Y25" t="s">
        <v>80</v>
      </c>
      <c r="Z25">
        <v>78.739999999999995</v>
      </c>
      <c r="AA25">
        <v>78.86</v>
      </c>
      <c r="AB25">
        <v>1212.76</v>
      </c>
      <c r="AC25" t="s">
        <v>81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640275</v>
      </c>
      <c r="AO25">
        <v>8472.7999999999993</v>
      </c>
      <c r="AP25">
        <v>301129</v>
      </c>
      <c r="AQ25">
        <v>3984.86</v>
      </c>
      <c r="AR25">
        <v>7082</v>
      </c>
      <c r="AS25">
        <v>111119</v>
      </c>
      <c r="AT25">
        <v>36.9</v>
      </c>
      <c r="AU25">
        <v>323814809</v>
      </c>
      <c r="AV25">
        <v>4.29</v>
      </c>
      <c r="AW25">
        <v>1.63</v>
      </c>
      <c r="AX25">
        <v>0</v>
      </c>
      <c r="AY25">
        <v>8570096</v>
      </c>
      <c r="AZ25">
        <v>42048</v>
      </c>
      <c r="BA25">
        <v>0</v>
      </c>
      <c r="BB25">
        <v>0</v>
      </c>
      <c r="BC25">
        <v>145890</v>
      </c>
      <c r="BD25">
        <v>0</v>
      </c>
      <c r="BE25">
        <v>0.8</v>
      </c>
      <c r="BF25" t="s">
        <v>8</v>
      </c>
    </row>
    <row r="26" spans="1:71" x14ac:dyDescent="0.2">
      <c r="A26" t="s">
        <v>154</v>
      </c>
      <c r="B26">
        <v>131.63999999999999</v>
      </c>
      <c r="C26">
        <v>117.87</v>
      </c>
      <c r="D26">
        <v>752.5</v>
      </c>
      <c r="E26">
        <v>131.94</v>
      </c>
      <c r="F26">
        <v>117.26</v>
      </c>
      <c r="G26">
        <v>130.68</v>
      </c>
      <c r="H26">
        <v>886.89</v>
      </c>
      <c r="I26">
        <v>113.59</v>
      </c>
      <c r="J26">
        <v>119.806</v>
      </c>
      <c r="K26">
        <v>131.18</v>
      </c>
      <c r="L26">
        <v>118.6</v>
      </c>
      <c r="M26">
        <v>719.1</v>
      </c>
      <c r="N26">
        <v>131.91</v>
      </c>
      <c r="O26">
        <v>116.82</v>
      </c>
      <c r="P26" t="s">
        <v>8</v>
      </c>
      <c r="Q26">
        <v>113.59</v>
      </c>
      <c r="R26">
        <v>886.89</v>
      </c>
      <c r="S26">
        <v>773.3</v>
      </c>
      <c r="T26">
        <v>520495714</v>
      </c>
      <c r="U26">
        <v>13219816</v>
      </c>
      <c r="V26" t="s">
        <v>79</v>
      </c>
      <c r="W26">
        <v>34995</v>
      </c>
      <c r="X26">
        <v>568803</v>
      </c>
      <c r="Y26" t="s">
        <v>80</v>
      </c>
      <c r="Z26">
        <v>113.59</v>
      </c>
      <c r="AA26">
        <v>113.64</v>
      </c>
      <c r="AB26">
        <v>1895.76</v>
      </c>
      <c r="AC26" t="s">
        <v>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706313</v>
      </c>
      <c r="AO26">
        <v>6537.46</v>
      </c>
      <c r="AP26">
        <v>239586</v>
      </c>
      <c r="AQ26">
        <v>2217.5500000000002</v>
      </c>
      <c r="AR26">
        <v>6500</v>
      </c>
      <c r="AS26">
        <v>96204</v>
      </c>
      <c r="AT26">
        <v>40.15</v>
      </c>
      <c r="AU26">
        <v>289332689</v>
      </c>
      <c r="AV26">
        <v>2.68</v>
      </c>
      <c r="AW26">
        <v>2.68</v>
      </c>
      <c r="AX26">
        <v>0</v>
      </c>
      <c r="AY26">
        <v>15834160</v>
      </c>
      <c r="AZ26">
        <v>56064</v>
      </c>
      <c r="BA26">
        <v>0</v>
      </c>
      <c r="BB26">
        <v>0</v>
      </c>
      <c r="BC26">
        <v>87731</v>
      </c>
      <c r="BD26">
        <v>0</v>
      </c>
      <c r="BE26">
        <v>0.27</v>
      </c>
      <c r="BF26" t="s">
        <v>8</v>
      </c>
    </row>
    <row r="27" spans="1:71" x14ac:dyDescent="0.2">
      <c r="A27" t="s">
        <v>155</v>
      </c>
      <c r="B27">
        <v>1541.93</v>
      </c>
      <c r="C27">
        <v>1657.03</v>
      </c>
      <c r="E27">
        <v>1533.89</v>
      </c>
      <c r="F27">
        <v>1641.25</v>
      </c>
      <c r="G27">
        <v>1536.08</v>
      </c>
      <c r="I27">
        <v>1368.29</v>
      </c>
      <c r="J27">
        <v>1653.02</v>
      </c>
      <c r="K27">
        <v>1529.4</v>
      </c>
      <c r="L27">
        <v>1662.16</v>
      </c>
      <c r="N27">
        <v>1548.19</v>
      </c>
      <c r="O27">
        <v>1653.41</v>
      </c>
      <c r="P27" t="s">
        <v>8</v>
      </c>
      <c r="Q27">
        <v>1368.29</v>
      </c>
      <c r="R27">
        <v>1662.16</v>
      </c>
      <c r="S27">
        <v>293.87</v>
      </c>
      <c r="T27">
        <v>520495716</v>
      </c>
      <c r="U27">
        <v>13219677</v>
      </c>
      <c r="V27" t="s">
        <v>79</v>
      </c>
      <c r="W27">
        <v>34995</v>
      </c>
      <c r="X27">
        <v>568803</v>
      </c>
      <c r="Y27" t="s">
        <v>80</v>
      </c>
      <c r="Z27">
        <v>1368.29</v>
      </c>
      <c r="AA27">
        <v>1370.55</v>
      </c>
      <c r="AB27">
        <v>95.96</v>
      </c>
      <c r="AC27" t="s">
        <v>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9006736</v>
      </c>
      <c r="AO27">
        <v>6582.83</v>
      </c>
      <c r="AP27">
        <v>6687019</v>
      </c>
      <c r="AQ27">
        <v>4887.3999999999996</v>
      </c>
      <c r="AR27">
        <v>264662</v>
      </c>
      <c r="AS27">
        <v>4666055</v>
      </c>
      <c r="AT27">
        <v>69.78</v>
      </c>
      <c r="AU27">
        <v>3402111429</v>
      </c>
      <c r="AV27">
        <v>2.4900000000000002</v>
      </c>
      <c r="AW27">
        <v>0</v>
      </c>
      <c r="AX27">
        <v>0</v>
      </c>
      <c r="AY27">
        <v>144538</v>
      </c>
      <c r="AZ27">
        <v>17374</v>
      </c>
      <c r="BA27">
        <v>0</v>
      </c>
      <c r="BB27">
        <v>0</v>
      </c>
      <c r="BC27">
        <v>961023</v>
      </c>
      <c r="BD27">
        <v>0</v>
      </c>
      <c r="BE27">
        <v>5.93</v>
      </c>
      <c r="BF27" t="s">
        <v>8</v>
      </c>
    </row>
    <row r="28" spans="1:71" x14ac:dyDescent="0.2">
      <c r="A28" t="s">
        <v>157</v>
      </c>
      <c r="B28">
        <v>46.95</v>
      </c>
      <c r="C28">
        <v>30.03</v>
      </c>
      <c r="D28">
        <v>86.25</v>
      </c>
      <c r="E28">
        <v>42.21</v>
      </c>
      <c r="F28">
        <v>36.520000000000003</v>
      </c>
      <c r="G28">
        <v>37.33</v>
      </c>
      <c r="H28">
        <v>51.19</v>
      </c>
      <c r="I28">
        <v>33.340000000000003</v>
      </c>
      <c r="J28">
        <v>22.682700000000001</v>
      </c>
      <c r="L28">
        <v>262.31</v>
      </c>
      <c r="O28">
        <v>32.119999999999997</v>
      </c>
      <c r="P28" t="s">
        <v>9</v>
      </c>
      <c r="Q28">
        <v>22.682700000000001</v>
      </c>
      <c r="R28">
        <v>262.31</v>
      </c>
      <c r="S28">
        <v>239.62729999999999</v>
      </c>
      <c r="T28">
        <v>520884854</v>
      </c>
      <c r="U28">
        <v>13219460</v>
      </c>
      <c r="V28" t="s">
        <v>140</v>
      </c>
      <c r="W28">
        <v>35033</v>
      </c>
      <c r="X28">
        <v>571081</v>
      </c>
      <c r="Y28" t="s">
        <v>80</v>
      </c>
      <c r="Z28">
        <v>22.682700000000001</v>
      </c>
      <c r="AA28">
        <v>22.757200000000001</v>
      </c>
      <c r="AB28">
        <v>261992</v>
      </c>
      <c r="AC28" t="s">
        <v>81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9</v>
      </c>
    </row>
    <row r="29" spans="1:71" x14ac:dyDescent="0.2">
      <c r="A29" t="s">
        <v>158</v>
      </c>
      <c r="B29">
        <v>1045.43</v>
      </c>
      <c r="C29">
        <v>1047.05</v>
      </c>
      <c r="D29">
        <v>4285.2299999999996</v>
      </c>
      <c r="E29">
        <v>1044.46</v>
      </c>
      <c r="F29">
        <v>1030.4100000000001</v>
      </c>
      <c r="G29">
        <v>1029.28</v>
      </c>
      <c r="I29">
        <v>659.64</v>
      </c>
      <c r="J29">
        <v>1038.75</v>
      </c>
      <c r="K29">
        <v>1034.4000000000001</v>
      </c>
      <c r="L29">
        <v>1039.44</v>
      </c>
      <c r="M29">
        <v>4288.8900000000003</v>
      </c>
      <c r="N29">
        <v>1034.3599999999999</v>
      </c>
      <c r="O29">
        <v>1017.5</v>
      </c>
      <c r="P29" t="s">
        <v>8</v>
      </c>
      <c r="Q29">
        <v>659.64</v>
      </c>
      <c r="R29">
        <v>4288.8900000000003</v>
      </c>
      <c r="S29">
        <v>3629.25</v>
      </c>
      <c r="T29">
        <v>520495738</v>
      </c>
      <c r="U29">
        <v>13219826</v>
      </c>
      <c r="V29" t="s">
        <v>79</v>
      </c>
      <c r="W29">
        <v>34995</v>
      </c>
      <c r="X29">
        <v>568803</v>
      </c>
      <c r="Y29" t="s">
        <v>80</v>
      </c>
      <c r="Z29">
        <v>659.64</v>
      </c>
      <c r="AA29">
        <v>661.09</v>
      </c>
      <c r="AB29">
        <v>63.41</v>
      </c>
      <c r="AC29" t="s">
        <v>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6180554</v>
      </c>
      <c r="AO29">
        <v>9369.67</v>
      </c>
      <c r="AP29">
        <v>3716772</v>
      </c>
      <c r="AQ29">
        <v>5634.6</v>
      </c>
      <c r="AR29">
        <v>117803</v>
      </c>
      <c r="AS29">
        <v>2670381</v>
      </c>
      <c r="AT29">
        <v>71.849999999999994</v>
      </c>
      <c r="AU29">
        <v>1056120224</v>
      </c>
      <c r="AV29">
        <v>1.6</v>
      </c>
      <c r="AW29">
        <v>0</v>
      </c>
      <c r="AX29">
        <v>0</v>
      </c>
      <c r="AY29">
        <v>20447</v>
      </c>
      <c r="AZ29">
        <v>2421</v>
      </c>
      <c r="BA29">
        <v>0</v>
      </c>
      <c r="BB29">
        <v>0</v>
      </c>
      <c r="BC29">
        <v>774127</v>
      </c>
      <c r="BD29">
        <v>0</v>
      </c>
      <c r="BE29">
        <v>10.36</v>
      </c>
      <c r="BF29" t="s">
        <v>8</v>
      </c>
    </row>
    <row r="30" spans="1:71" x14ac:dyDescent="0.2">
      <c r="A30" t="s">
        <v>314</v>
      </c>
      <c r="B30">
        <v>3830.25</v>
      </c>
      <c r="C30">
        <v>1110.6099999999999</v>
      </c>
      <c r="E30">
        <v>3836.59</v>
      </c>
      <c r="F30">
        <v>1099.08</v>
      </c>
      <c r="G30">
        <v>3812.23</v>
      </c>
      <c r="J30">
        <v>1129.4000000000001</v>
      </c>
      <c r="K30">
        <v>3822.1</v>
      </c>
      <c r="L30">
        <v>1134.98</v>
      </c>
      <c r="N30">
        <v>3832.4</v>
      </c>
      <c r="O30">
        <v>1112.0899999999999</v>
      </c>
      <c r="P30" t="s">
        <v>5</v>
      </c>
      <c r="Q30">
        <v>1099.08</v>
      </c>
      <c r="R30">
        <v>3836.59</v>
      </c>
      <c r="S30">
        <v>2737.51</v>
      </c>
      <c r="T30">
        <v>520496879</v>
      </c>
      <c r="U30">
        <v>13219810</v>
      </c>
      <c r="V30" t="s">
        <v>79</v>
      </c>
      <c r="W30">
        <v>34995</v>
      </c>
      <c r="X30">
        <v>568802</v>
      </c>
      <c r="Y30" t="s">
        <v>80</v>
      </c>
      <c r="Z30">
        <v>1099.08</v>
      </c>
      <c r="AA30">
        <v>1101.0899999999999</v>
      </c>
      <c r="AB30">
        <v>155.11000000000001</v>
      </c>
      <c r="AC30" t="s">
        <v>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9164275</v>
      </c>
      <c r="AO30">
        <v>8338.7800000000007</v>
      </c>
      <c r="AP30">
        <v>3110192</v>
      </c>
      <c r="AQ30">
        <v>2830.03</v>
      </c>
      <c r="AR30">
        <v>103613</v>
      </c>
      <c r="AS30">
        <v>2560991</v>
      </c>
      <c r="AT30">
        <v>82.34</v>
      </c>
      <c r="AU30">
        <v>2035493068</v>
      </c>
      <c r="AV30">
        <v>1.85</v>
      </c>
      <c r="AW30">
        <v>0</v>
      </c>
      <c r="AX30">
        <v>0.76</v>
      </c>
      <c r="AY30">
        <v>167554</v>
      </c>
      <c r="AZ30">
        <v>11674</v>
      </c>
      <c r="BA30">
        <v>0</v>
      </c>
      <c r="BB30">
        <v>0</v>
      </c>
      <c r="BC30">
        <v>162583</v>
      </c>
      <c r="BD30">
        <v>0</v>
      </c>
      <c r="BE30">
        <v>2.39</v>
      </c>
      <c r="BF30" t="s">
        <v>9</v>
      </c>
    </row>
    <row r="31" spans="1:71" x14ac:dyDescent="0.2">
      <c r="A31" t="s">
        <v>159</v>
      </c>
      <c r="B31">
        <v>1221.81</v>
      </c>
      <c r="C31">
        <v>1067.92</v>
      </c>
      <c r="D31">
        <v>3596.1</v>
      </c>
      <c r="E31">
        <v>1228.68</v>
      </c>
      <c r="F31">
        <v>1057.23</v>
      </c>
      <c r="G31">
        <v>1202.77</v>
      </c>
      <c r="I31">
        <v>1226.47</v>
      </c>
      <c r="J31">
        <v>1056.45</v>
      </c>
      <c r="K31">
        <v>1213.92</v>
      </c>
      <c r="L31">
        <v>1084.48</v>
      </c>
      <c r="M31">
        <v>3576.43</v>
      </c>
      <c r="N31">
        <v>1219.03</v>
      </c>
      <c r="O31">
        <v>1064.68</v>
      </c>
      <c r="P31" t="s">
        <v>9</v>
      </c>
      <c r="Q31">
        <v>1056.45</v>
      </c>
      <c r="R31">
        <v>3596.1</v>
      </c>
      <c r="S31">
        <v>2539.65</v>
      </c>
      <c r="T31">
        <v>520884865</v>
      </c>
      <c r="U31">
        <v>13219574</v>
      </c>
      <c r="V31" t="s">
        <v>140</v>
      </c>
      <c r="W31">
        <v>35033</v>
      </c>
      <c r="X31">
        <v>571081</v>
      </c>
      <c r="Y31" t="s">
        <v>80</v>
      </c>
      <c r="Z31">
        <v>1056.45</v>
      </c>
      <c r="AA31">
        <v>1057.73</v>
      </c>
      <c r="AB31">
        <v>370680</v>
      </c>
      <c r="AC31" t="s">
        <v>81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9</v>
      </c>
    </row>
    <row r="32" spans="1:71" x14ac:dyDescent="0.2">
      <c r="A32" t="s">
        <v>160</v>
      </c>
      <c r="B32">
        <v>1678.55</v>
      </c>
      <c r="C32">
        <v>1381.02</v>
      </c>
      <c r="D32">
        <v>3800.76</v>
      </c>
      <c r="E32">
        <v>1694.63</v>
      </c>
      <c r="F32">
        <v>1365.34</v>
      </c>
      <c r="G32">
        <v>1682.25</v>
      </c>
      <c r="I32">
        <v>1871.69</v>
      </c>
      <c r="J32">
        <v>1355.5</v>
      </c>
      <c r="K32">
        <v>1695.69</v>
      </c>
      <c r="L32">
        <v>1388.39</v>
      </c>
      <c r="M32">
        <v>3801.53</v>
      </c>
      <c r="N32">
        <v>1696.92</v>
      </c>
      <c r="O32">
        <v>1378.58</v>
      </c>
      <c r="P32" t="s">
        <v>9</v>
      </c>
      <c r="Q32">
        <v>1355.5</v>
      </c>
      <c r="R32">
        <v>3801.53</v>
      </c>
      <c r="S32">
        <v>2446.0300000000002</v>
      </c>
      <c r="T32">
        <v>520884866</v>
      </c>
      <c r="U32">
        <v>13219851</v>
      </c>
      <c r="V32" t="s">
        <v>140</v>
      </c>
      <c r="W32">
        <v>35033</v>
      </c>
      <c r="X32">
        <v>571081</v>
      </c>
      <c r="Y32" t="s">
        <v>80</v>
      </c>
      <c r="Z32">
        <v>1355.5</v>
      </c>
      <c r="AA32">
        <v>1357.11</v>
      </c>
      <c r="AB32">
        <v>385284</v>
      </c>
      <c r="AC32" t="s">
        <v>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9</v>
      </c>
    </row>
    <row r="33" spans="1:71" x14ac:dyDescent="0.2">
      <c r="A33" t="s">
        <v>161</v>
      </c>
      <c r="B33">
        <v>137.04</v>
      </c>
      <c r="C33">
        <v>135.79</v>
      </c>
      <c r="D33">
        <v>289.5</v>
      </c>
      <c r="E33">
        <v>143.88</v>
      </c>
      <c r="F33">
        <v>137.25</v>
      </c>
      <c r="G33">
        <v>142.37</v>
      </c>
      <c r="H33">
        <v>275.76</v>
      </c>
      <c r="I33">
        <v>132.55000000000001</v>
      </c>
      <c r="J33">
        <v>138.06</v>
      </c>
      <c r="K33">
        <v>142.93</v>
      </c>
      <c r="L33">
        <v>132.9</v>
      </c>
      <c r="M33">
        <v>282.93</v>
      </c>
      <c r="N33">
        <v>143.83000000000001</v>
      </c>
      <c r="O33">
        <v>137.27000000000001</v>
      </c>
      <c r="P33" t="s">
        <v>8</v>
      </c>
      <c r="Q33">
        <v>132.55000000000001</v>
      </c>
      <c r="R33">
        <v>289.5</v>
      </c>
      <c r="S33">
        <v>156.94999999999999</v>
      </c>
      <c r="T33">
        <v>520495760</v>
      </c>
      <c r="U33">
        <v>13219767</v>
      </c>
      <c r="V33" t="s">
        <v>79</v>
      </c>
      <c r="W33">
        <v>34995</v>
      </c>
      <c r="X33">
        <v>568803</v>
      </c>
      <c r="Y33" t="s">
        <v>80</v>
      </c>
      <c r="Z33">
        <v>132.55000000000001</v>
      </c>
      <c r="AA33">
        <v>132.65</v>
      </c>
      <c r="AB33">
        <v>122.83</v>
      </c>
      <c r="AC33" t="s">
        <v>81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878999</v>
      </c>
      <c r="AO33">
        <v>6641.8</v>
      </c>
      <c r="AP33">
        <v>385295</v>
      </c>
      <c r="AQ33">
        <v>2911.33</v>
      </c>
      <c r="AR33">
        <v>11928</v>
      </c>
      <c r="AS33">
        <v>215452</v>
      </c>
      <c r="AT33">
        <v>55.92</v>
      </c>
      <c r="AU33">
        <v>283480477</v>
      </c>
      <c r="AV33">
        <v>2.14</v>
      </c>
      <c r="AW33">
        <v>0</v>
      </c>
      <c r="AX33">
        <v>0</v>
      </c>
      <c r="AY33">
        <v>454303</v>
      </c>
      <c r="AZ33">
        <v>24062</v>
      </c>
      <c r="BA33">
        <v>0</v>
      </c>
      <c r="BB33">
        <v>0</v>
      </c>
      <c r="BC33">
        <v>46114</v>
      </c>
      <c r="BD33">
        <v>0</v>
      </c>
      <c r="BE33">
        <v>2.21</v>
      </c>
      <c r="BF33" t="s">
        <v>8</v>
      </c>
    </row>
    <row r="34" spans="1:71" x14ac:dyDescent="0.2">
      <c r="A34" t="s">
        <v>163</v>
      </c>
      <c r="B34">
        <v>73.22</v>
      </c>
      <c r="C34">
        <v>72.44</v>
      </c>
      <c r="D34">
        <v>501.46</v>
      </c>
      <c r="E34">
        <v>75.2</v>
      </c>
      <c r="F34">
        <v>71.27</v>
      </c>
      <c r="G34">
        <v>72.069999999999993</v>
      </c>
      <c r="H34">
        <v>108.14</v>
      </c>
      <c r="I34">
        <v>78.23</v>
      </c>
      <c r="J34">
        <v>69.275999999999996</v>
      </c>
      <c r="O34">
        <v>71.02</v>
      </c>
      <c r="P34" t="s">
        <v>9</v>
      </c>
      <c r="Q34">
        <v>69.275999999999996</v>
      </c>
      <c r="R34">
        <v>501.46</v>
      </c>
      <c r="S34">
        <v>432.18400000000003</v>
      </c>
      <c r="T34">
        <v>520884870</v>
      </c>
      <c r="U34">
        <v>13219770</v>
      </c>
      <c r="V34" t="s">
        <v>140</v>
      </c>
      <c r="W34">
        <v>35033</v>
      </c>
      <c r="X34">
        <v>571081</v>
      </c>
      <c r="Y34" t="s">
        <v>80</v>
      </c>
      <c r="Z34">
        <v>69.275999999999996</v>
      </c>
      <c r="AA34">
        <v>69.469800000000006</v>
      </c>
      <c r="AB34">
        <v>270716</v>
      </c>
      <c r="AC34" t="s">
        <v>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9</v>
      </c>
    </row>
    <row r="35" spans="1:71" x14ac:dyDescent="0.2">
      <c r="A35" t="s">
        <v>91</v>
      </c>
      <c r="B35">
        <v>1851.13</v>
      </c>
      <c r="C35">
        <v>2704.07</v>
      </c>
      <c r="E35">
        <v>1863.81</v>
      </c>
      <c r="F35">
        <v>2669.58</v>
      </c>
      <c r="G35">
        <v>1853.95</v>
      </c>
      <c r="I35">
        <v>872.55</v>
      </c>
      <c r="J35">
        <v>2663.61</v>
      </c>
      <c r="O35">
        <v>826.26</v>
      </c>
      <c r="P35" t="s">
        <v>14</v>
      </c>
      <c r="Q35">
        <v>826.26</v>
      </c>
      <c r="R35">
        <v>2704.07</v>
      </c>
      <c r="S35">
        <v>1877.81</v>
      </c>
      <c r="T35">
        <v>520501315</v>
      </c>
      <c r="U35">
        <v>13219737</v>
      </c>
      <c r="V35" t="s">
        <v>85</v>
      </c>
      <c r="W35">
        <v>34998</v>
      </c>
      <c r="X35">
        <v>568817</v>
      </c>
      <c r="Y35" t="s">
        <v>80</v>
      </c>
      <c r="Z35">
        <v>826.26</v>
      </c>
      <c r="AA35">
        <v>826.67</v>
      </c>
      <c r="AB35">
        <v>75.88</v>
      </c>
      <c r="AC35" t="s">
        <v>92</v>
      </c>
      <c r="AD35">
        <v>0</v>
      </c>
      <c r="AE35">
        <v>17</v>
      </c>
      <c r="AF35">
        <v>0</v>
      </c>
      <c r="AG35">
        <v>368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385</v>
      </c>
      <c r="AN35">
        <v>6534356</v>
      </c>
      <c r="AO35">
        <v>7908.78</v>
      </c>
      <c r="AP35">
        <v>3604014</v>
      </c>
      <c r="AQ35">
        <v>4362.08</v>
      </c>
      <c r="AR35">
        <v>121606</v>
      </c>
      <c r="AS35">
        <v>2821761</v>
      </c>
      <c r="AT35">
        <v>78.290000000000006</v>
      </c>
      <c r="AU35">
        <v>642952518</v>
      </c>
      <c r="AV35">
        <v>0.78</v>
      </c>
      <c r="AW35">
        <v>0</v>
      </c>
      <c r="AX35">
        <v>0.09</v>
      </c>
      <c r="AY35">
        <v>70906</v>
      </c>
      <c r="AZ35">
        <v>5451</v>
      </c>
      <c r="BA35">
        <v>7.0629242340854903</v>
      </c>
      <c r="BB35">
        <v>355</v>
      </c>
      <c r="BC35">
        <v>428397</v>
      </c>
      <c r="BD35">
        <v>6.51</v>
      </c>
      <c r="BE35">
        <v>5.81</v>
      </c>
      <c r="BF35" t="s">
        <v>8</v>
      </c>
      <c r="BG35">
        <v>-38.703136344789698</v>
      </c>
      <c r="BH35">
        <v>37.541847171087802</v>
      </c>
      <c r="BI35">
        <v>-36.8147056363904</v>
      </c>
      <c r="BJ35">
        <v>41.779261344245597</v>
      </c>
      <c r="BK35">
        <v>-49.001253936900603</v>
      </c>
      <c r="BL35">
        <v>-37.698288898206201</v>
      </c>
      <c r="BM35">
        <v>-1.4104017126306401</v>
      </c>
      <c r="BN35">
        <v>-32.329913709247897</v>
      </c>
      <c r="BO35">
        <v>52.941176470588204</v>
      </c>
      <c r="BP35">
        <v>-19.1343963553531</v>
      </c>
      <c r="BQ35">
        <v>-41.6989882988887</v>
      </c>
      <c r="BR35">
        <v>-19.130434782608699</v>
      </c>
      <c r="BS35">
        <v>-8.6477987421383808</v>
      </c>
    </row>
    <row r="36" spans="1:71" x14ac:dyDescent="0.2">
      <c r="A36" t="s">
        <v>315</v>
      </c>
      <c r="B36">
        <v>2982.85</v>
      </c>
      <c r="D36">
        <v>4460.92</v>
      </c>
      <c r="E36">
        <v>3016.84</v>
      </c>
      <c r="G36">
        <v>2974.84</v>
      </c>
      <c r="H36">
        <v>2984.63</v>
      </c>
      <c r="I36">
        <v>665.09</v>
      </c>
      <c r="O36">
        <v>619.64</v>
      </c>
      <c r="P36" t="s">
        <v>14</v>
      </c>
      <c r="Q36">
        <v>619.64</v>
      </c>
      <c r="R36">
        <v>4460.92</v>
      </c>
      <c r="S36">
        <v>3841.28</v>
      </c>
      <c r="T36">
        <v>520501325</v>
      </c>
      <c r="U36">
        <v>13219498</v>
      </c>
      <c r="V36" t="s">
        <v>85</v>
      </c>
      <c r="W36">
        <v>34998</v>
      </c>
      <c r="X36">
        <v>568817</v>
      </c>
      <c r="Y36" t="s">
        <v>80</v>
      </c>
      <c r="Z36">
        <v>619.64</v>
      </c>
      <c r="AA36">
        <v>620.82000000000005</v>
      </c>
      <c r="AB36">
        <v>78</v>
      </c>
      <c r="AC36" t="s">
        <v>92</v>
      </c>
      <c r="AD36">
        <v>0</v>
      </c>
      <c r="AE36">
        <v>202</v>
      </c>
      <c r="AF36">
        <v>0</v>
      </c>
      <c r="AG36">
        <v>0</v>
      </c>
      <c r="AH36">
        <v>7</v>
      </c>
      <c r="AI36">
        <v>0</v>
      </c>
      <c r="AJ36">
        <v>0</v>
      </c>
      <c r="AK36">
        <v>0</v>
      </c>
      <c r="AL36">
        <v>0</v>
      </c>
      <c r="AM36">
        <v>209</v>
      </c>
      <c r="AN36">
        <v>9009720</v>
      </c>
      <c r="AO36">
        <v>14541.18</v>
      </c>
      <c r="AP36">
        <v>3015114</v>
      </c>
      <c r="AQ36">
        <v>4866.22</v>
      </c>
      <c r="AR36">
        <v>115903</v>
      </c>
      <c r="AS36">
        <v>2353733</v>
      </c>
      <c r="AT36">
        <v>78.06</v>
      </c>
      <c r="AU36">
        <v>827725014</v>
      </c>
      <c r="AV36">
        <v>1.34</v>
      </c>
      <c r="AW36">
        <v>0</v>
      </c>
      <c r="AX36">
        <v>0</v>
      </c>
      <c r="AY36">
        <v>55438</v>
      </c>
      <c r="AZ36">
        <v>5031</v>
      </c>
      <c r="BA36">
        <v>4.1542436891274104</v>
      </c>
      <c r="BB36">
        <v>43</v>
      </c>
      <c r="BC36">
        <v>319361</v>
      </c>
      <c r="BD36">
        <v>0.85</v>
      </c>
      <c r="BE36">
        <v>5.3</v>
      </c>
      <c r="BF36" t="s">
        <v>8</v>
      </c>
    </row>
    <row r="37" spans="1:71" x14ac:dyDescent="0.2">
      <c r="A37" t="s">
        <v>316</v>
      </c>
      <c r="B37">
        <v>1440.55</v>
      </c>
      <c r="C37">
        <v>609.4</v>
      </c>
      <c r="D37">
        <v>2379.04</v>
      </c>
      <c r="E37">
        <v>1432.82</v>
      </c>
      <c r="F37">
        <v>605.94000000000005</v>
      </c>
      <c r="G37">
        <v>1429.84</v>
      </c>
      <c r="I37">
        <v>635.27</v>
      </c>
      <c r="J37">
        <v>645.61300000000006</v>
      </c>
      <c r="K37">
        <v>1173.79</v>
      </c>
      <c r="M37">
        <v>2336.66</v>
      </c>
      <c r="N37">
        <v>534.71</v>
      </c>
      <c r="O37">
        <v>631.55999999999995</v>
      </c>
      <c r="P37" t="s">
        <v>13</v>
      </c>
      <c r="Q37">
        <v>534.71</v>
      </c>
      <c r="R37">
        <v>2379.04</v>
      </c>
      <c r="S37">
        <v>1844.33</v>
      </c>
      <c r="T37">
        <v>520501328</v>
      </c>
      <c r="U37">
        <v>13219513</v>
      </c>
      <c r="V37" t="s">
        <v>85</v>
      </c>
      <c r="W37">
        <v>34998</v>
      </c>
      <c r="X37">
        <v>568828</v>
      </c>
      <c r="Y37" t="s">
        <v>80</v>
      </c>
      <c r="Z37">
        <v>534.71</v>
      </c>
      <c r="AA37">
        <v>535.36</v>
      </c>
      <c r="AB37">
        <v>2308.6</v>
      </c>
      <c r="AC37" t="s">
        <v>92</v>
      </c>
      <c r="AD37">
        <v>330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330</v>
      </c>
      <c r="AN37">
        <v>4459682</v>
      </c>
      <c r="AO37">
        <v>8465.7199999999993</v>
      </c>
      <c r="AP37">
        <v>704830</v>
      </c>
      <c r="AQ37">
        <v>1337.96</v>
      </c>
      <c r="AR37">
        <v>37315</v>
      </c>
      <c r="AS37">
        <v>507498</v>
      </c>
      <c r="AT37">
        <v>72</v>
      </c>
      <c r="AU37">
        <v>694880969</v>
      </c>
      <c r="AV37">
        <v>1.32</v>
      </c>
      <c r="AW37">
        <v>3.71</v>
      </c>
      <c r="AX37">
        <v>11.5</v>
      </c>
      <c r="AY37">
        <v>13444841</v>
      </c>
      <c r="AZ37">
        <v>425696</v>
      </c>
      <c r="BA37">
        <v>7.7520108246260197E-2</v>
      </c>
      <c r="BB37">
        <v>304834</v>
      </c>
      <c r="BC37">
        <v>717488</v>
      </c>
      <c r="BD37">
        <v>71.61</v>
      </c>
      <c r="BE37">
        <v>2.2200000000000002</v>
      </c>
      <c r="BF37" t="s">
        <v>8</v>
      </c>
    </row>
    <row r="38" spans="1:71" x14ac:dyDescent="0.2">
      <c r="A38" t="s">
        <v>317</v>
      </c>
      <c r="B38">
        <v>2708.07</v>
      </c>
      <c r="C38">
        <v>1267.3</v>
      </c>
      <c r="E38">
        <v>2718.74</v>
      </c>
      <c r="F38">
        <v>1266.96</v>
      </c>
      <c r="G38">
        <v>2676.32</v>
      </c>
      <c r="H38">
        <v>3354.82</v>
      </c>
      <c r="J38">
        <v>1326.25</v>
      </c>
      <c r="L38">
        <v>2634.74</v>
      </c>
      <c r="N38">
        <v>1556.13</v>
      </c>
      <c r="P38" t="s">
        <v>5</v>
      </c>
      <c r="Q38">
        <v>1266.96</v>
      </c>
      <c r="R38">
        <v>3354.82</v>
      </c>
      <c r="S38">
        <v>2087.86</v>
      </c>
      <c r="T38">
        <v>520496934</v>
      </c>
      <c r="U38">
        <v>13219658</v>
      </c>
      <c r="V38" t="s">
        <v>79</v>
      </c>
      <c r="W38">
        <v>34995</v>
      </c>
      <c r="X38">
        <v>568802</v>
      </c>
      <c r="Y38" t="s">
        <v>80</v>
      </c>
      <c r="Z38">
        <v>1266.96</v>
      </c>
      <c r="AA38">
        <v>1269.32</v>
      </c>
      <c r="AB38">
        <v>181.6</v>
      </c>
      <c r="AC38" t="s">
        <v>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15363544</v>
      </c>
      <c r="AO38">
        <v>12128.37</v>
      </c>
      <c r="AP38">
        <v>4148647</v>
      </c>
      <c r="AQ38">
        <v>3275.05</v>
      </c>
      <c r="AR38">
        <v>104526</v>
      </c>
      <c r="AS38">
        <v>3517802</v>
      </c>
      <c r="AT38">
        <v>84.79</v>
      </c>
      <c r="AU38">
        <v>6234242708</v>
      </c>
      <c r="AV38">
        <v>4.92</v>
      </c>
      <c r="AW38">
        <v>0</v>
      </c>
      <c r="AX38">
        <v>2.1</v>
      </c>
      <c r="AY38">
        <v>393322</v>
      </c>
      <c r="AZ38">
        <v>74804</v>
      </c>
      <c r="BA38">
        <v>0</v>
      </c>
      <c r="BB38">
        <v>0</v>
      </c>
      <c r="BC38">
        <v>387352</v>
      </c>
      <c r="BD38">
        <v>0</v>
      </c>
      <c r="BE38">
        <v>3.91</v>
      </c>
      <c r="BF38" t="s">
        <v>9</v>
      </c>
    </row>
    <row r="39" spans="1:71" x14ac:dyDescent="0.2">
      <c r="A39" t="s">
        <v>93</v>
      </c>
      <c r="B39">
        <v>728.72</v>
      </c>
      <c r="C39">
        <v>839.66</v>
      </c>
      <c r="F39">
        <v>780.45</v>
      </c>
      <c r="G39">
        <v>667.48</v>
      </c>
      <c r="H39">
        <v>923.07</v>
      </c>
      <c r="I39">
        <v>662.69</v>
      </c>
      <c r="J39">
        <v>667.35199999999998</v>
      </c>
      <c r="L39">
        <v>1030.1600000000001</v>
      </c>
      <c r="N39">
        <v>1439.11</v>
      </c>
      <c r="O39">
        <v>616.96</v>
      </c>
      <c r="P39" t="s">
        <v>14</v>
      </c>
      <c r="Q39">
        <v>616.96</v>
      </c>
      <c r="R39">
        <v>1439.11</v>
      </c>
      <c r="S39">
        <v>822.15</v>
      </c>
      <c r="T39">
        <v>520501350</v>
      </c>
      <c r="U39">
        <v>13219615</v>
      </c>
      <c r="V39" t="s">
        <v>85</v>
      </c>
      <c r="W39">
        <v>34998</v>
      </c>
      <c r="X39">
        <v>568817</v>
      </c>
      <c r="Y39" t="s">
        <v>80</v>
      </c>
      <c r="Z39">
        <v>616.96</v>
      </c>
      <c r="AA39">
        <v>620.04</v>
      </c>
      <c r="AB39">
        <v>148.13</v>
      </c>
      <c r="AC39" t="s">
        <v>92</v>
      </c>
      <c r="AD39">
        <v>1003</v>
      </c>
      <c r="AE39">
        <v>0</v>
      </c>
      <c r="AF39">
        <v>0</v>
      </c>
      <c r="AG39">
        <v>2216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3219</v>
      </c>
      <c r="AN39">
        <v>14607597</v>
      </c>
      <c r="AO39">
        <v>23682.080000000002</v>
      </c>
      <c r="AP39">
        <v>5341865</v>
      </c>
      <c r="AQ39">
        <v>8660.32</v>
      </c>
      <c r="AR39">
        <v>214056</v>
      </c>
      <c r="AS39">
        <v>3968947</v>
      </c>
      <c r="AT39">
        <v>74.3</v>
      </c>
      <c r="AU39">
        <v>765038479</v>
      </c>
      <c r="AV39">
        <v>1.24</v>
      </c>
      <c r="AW39">
        <v>0</v>
      </c>
      <c r="AX39">
        <v>0.08</v>
      </c>
      <c r="AY39">
        <v>221190</v>
      </c>
      <c r="AZ39">
        <v>26788</v>
      </c>
      <c r="BA39">
        <v>12.0165745856354</v>
      </c>
      <c r="BB39">
        <v>1689</v>
      </c>
      <c r="BC39">
        <v>876801</v>
      </c>
      <c r="BD39">
        <v>6.31</v>
      </c>
      <c r="BE39">
        <v>6</v>
      </c>
      <c r="BF39" t="s">
        <v>8</v>
      </c>
      <c r="BG39">
        <v>-13.151966076012799</v>
      </c>
      <c r="BH39">
        <v>-6.0382574801737396</v>
      </c>
      <c r="BI39">
        <v>-13.2687405627446</v>
      </c>
      <c r="BJ39">
        <v>-6.16462623804484</v>
      </c>
      <c r="BK39">
        <v>-22.6055579257931</v>
      </c>
      <c r="BL39">
        <v>-11.524367014042401</v>
      </c>
      <c r="BM39">
        <v>2.0183990113963999</v>
      </c>
      <c r="BN39">
        <v>17.213905990427101</v>
      </c>
      <c r="BO39">
        <v>26.530612244897998</v>
      </c>
      <c r="BP39">
        <v>-89.020347136449303</v>
      </c>
      <c r="BQ39">
        <v>-15.757337596704099</v>
      </c>
      <c r="BR39">
        <v>-89.010797631487307</v>
      </c>
      <c r="BS39">
        <v>-15.966386554621799</v>
      </c>
    </row>
    <row r="40" spans="1:71" x14ac:dyDescent="0.2">
      <c r="A40" t="s">
        <v>318</v>
      </c>
      <c r="B40">
        <v>171.92</v>
      </c>
      <c r="E40">
        <v>206.35</v>
      </c>
      <c r="F40">
        <v>81.47</v>
      </c>
      <c r="G40">
        <v>181.81</v>
      </c>
      <c r="H40">
        <v>198.63</v>
      </c>
      <c r="I40">
        <v>69.25</v>
      </c>
      <c r="J40">
        <v>57.075600000000001</v>
      </c>
      <c r="N40">
        <v>564.67999999999995</v>
      </c>
      <c r="O40">
        <v>54.91</v>
      </c>
      <c r="P40" t="s">
        <v>14</v>
      </c>
      <c r="Q40">
        <v>54.91</v>
      </c>
      <c r="R40">
        <v>564.67999999999995</v>
      </c>
      <c r="S40">
        <v>509.77</v>
      </c>
      <c r="T40">
        <v>520501390</v>
      </c>
      <c r="U40">
        <v>13219558</v>
      </c>
      <c r="V40" t="s">
        <v>85</v>
      </c>
      <c r="W40">
        <v>34998</v>
      </c>
      <c r="X40">
        <v>568817</v>
      </c>
      <c r="Y40" t="s">
        <v>80</v>
      </c>
      <c r="Z40">
        <v>54.91</v>
      </c>
      <c r="AA40">
        <v>55.12</v>
      </c>
      <c r="AB40">
        <v>74.75</v>
      </c>
      <c r="AC40" t="s">
        <v>92</v>
      </c>
      <c r="AD40">
        <v>0</v>
      </c>
      <c r="AE40">
        <v>0</v>
      </c>
      <c r="AF40">
        <v>0</v>
      </c>
      <c r="AG40">
        <v>3060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3060</v>
      </c>
      <c r="AN40">
        <v>3332983</v>
      </c>
      <c r="AO40">
        <v>60872.31</v>
      </c>
      <c r="AP40">
        <v>624077</v>
      </c>
      <c r="AQ40">
        <v>11397.9</v>
      </c>
      <c r="AR40">
        <v>31933</v>
      </c>
      <c r="AS40">
        <v>383315</v>
      </c>
      <c r="AT40">
        <v>61.42</v>
      </c>
      <c r="AU40">
        <v>100608690</v>
      </c>
      <c r="AV40">
        <v>1.84</v>
      </c>
      <c r="AW40">
        <v>0</v>
      </c>
      <c r="AX40">
        <v>0.11</v>
      </c>
      <c r="AY40">
        <v>257064</v>
      </c>
      <c r="AZ40">
        <v>33662</v>
      </c>
      <c r="BA40">
        <v>9.09036896203434</v>
      </c>
      <c r="BB40">
        <v>2472</v>
      </c>
      <c r="BC40">
        <v>108741</v>
      </c>
      <c r="BD40">
        <v>7.34</v>
      </c>
      <c r="BE40">
        <v>5.55</v>
      </c>
      <c r="BF40" t="s">
        <v>9</v>
      </c>
    </row>
    <row r="41" spans="1:71" x14ac:dyDescent="0.2">
      <c r="A41" t="s">
        <v>166</v>
      </c>
      <c r="B41">
        <v>242.67</v>
      </c>
      <c r="F41">
        <v>108.28</v>
      </c>
      <c r="G41">
        <v>205.75</v>
      </c>
      <c r="H41">
        <v>210.02</v>
      </c>
      <c r="I41">
        <v>75.73</v>
      </c>
      <c r="J41">
        <v>80.004099999999994</v>
      </c>
      <c r="N41">
        <v>218.55</v>
      </c>
      <c r="O41">
        <v>232.95</v>
      </c>
      <c r="P41" t="s">
        <v>8</v>
      </c>
      <c r="Q41">
        <v>75.73</v>
      </c>
      <c r="R41">
        <v>242.67</v>
      </c>
      <c r="S41">
        <v>166.94</v>
      </c>
      <c r="T41">
        <v>520495798</v>
      </c>
      <c r="U41">
        <v>13219792</v>
      </c>
      <c r="V41" t="s">
        <v>79</v>
      </c>
      <c r="W41">
        <v>34995</v>
      </c>
      <c r="X41">
        <v>568803</v>
      </c>
      <c r="Y41" t="s">
        <v>80</v>
      </c>
      <c r="Z41">
        <v>75.73</v>
      </c>
      <c r="AA41">
        <v>75.98</v>
      </c>
      <c r="AB41">
        <v>99.06</v>
      </c>
      <c r="AC41" t="s">
        <v>92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3336966</v>
      </c>
      <c r="AO41">
        <v>44157.84</v>
      </c>
      <c r="AP41">
        <v>825729</v>
      </c>
      <c r="AQ41">
        <v>10926.82</v>
      </c>
      <c r="AR41">
        <v>36254</v>
      </c>
      <c r="AS41">
        <v>559058</v>
      </c>
      <c r="AT41">
        <v>67.7</v>
      </c>
      <c r="AU41">
        <v>149803889</v>
      </c>
      <c r="AV41">
        <v>1.98</v>
      </c>
      <c r="AW41">
        <v>0</v>
      </c>
      <c r="AX41">
        <v>0</v>
      </c>
      <c r="AY41">
        <v>261096</v>
      </c>
      <c r="AZ41">
        <v>34190</v>
      </c>
      <c r="BA41">
        <v>0</v>
      </c>
      <c r="BB41">
        <v>0</v>
      </c>
      <c r="BC41">
        <v>119163</v>
      </c>
      <c r="BD41">
        <v>0</v>
      </c>
      <c r="BE41">
        <v>5.33</v>
      </c>
      <c r="BF41" t="s">
        <v>8</v>
      </c>
    </row>
    <row r="42" spans="1:71" x14ac:dyDescent="0.2">
      <c r="A42" t="s">
        <v>319</v>
      </c>
      <c r="B42">
        <v>113.82</v>
      </c>
      <c r="C42">
        <v>133.19</v>
      </c>
      <c r="D42">
        <v>2.83</v>
      </c>
      <c r="E42">
        <v>115.26</v>
      </c>
      <c r="F42">
        <v>131.19</v>
      </c>
      <c r="G42">
        <v>111.37</v>
      </c>
      <c r="H42">
        <v>105.37</v>
      </c>
      <c r="I42">
        <v>89.21</v>
      </c>
      <c r="J42">
        <v>130.14400000000001</v>
      </c>
      <c r="K42">
        <v>113.58</v>
      </c>
      <c r="L42">
        <v>133.44999999999999</v>
      </c>
      <c r="M42">
        <v>2.83</v>
      </c>
      <c r="N42">
        <v>115.98</v>
      </c>
      <c r="O42">
        <v>129.62</v>
      </c>
      <c r="P42" t="s">
        <v>3</v>
      </c>
      <c r="Q42">
        <v>2.83</v>
      </c>
      <c r="R42">
        <v>133.44999999999999</v>
      </c>
      <c r="S42">
        <v>130.62</v>
      </c>
      <c r="T42">
        <v>521423395</v>
      </c>
      <c r="U42">
        <v>13219807</v>
      </c>
      <c r="V42" t="s">
        <v>111</v>
      </c>
      <c r="W42">
        <v>35101</v>
      </c>
      <c r="X42">
        <v>572377</v>
      </c>
      <c r="Y42" t="s">
        <v>80</v>
      </c>
      <c r="Z42">
        <v>2.83</v>
      </c>
      <c r="AA42">
        <v>2.85</v>
      </c>
      <c r="AB42">
        <v>7.05</v>
      </c>
      <c r="AC42" t="s">
        <v>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82702</v>
      </c>
      <c r="AO42">
        <v>29219.119999999999</v>
      </c>
      <c r="AP42">
        <v>70927</v>
      </c>
      <c r="AQ42">
        <v>25058.94</v>
      </c>
      <c r="AR42">
        <v>2208</v>
      </c>
      <c r="AS42">
        <v>36897</v>
      </c>
      <c r="AT42">
        <v>52.02</v>
      </c>
      <c r="AU42">
        <v>1931652</v>
      </c>
      <c r="AV42">
        <v>0.68</v>
      </c>
      <c r="AW42">
        <v>0</v>
      </c>
      <c r="AX42">
        <v>0</v>
      </c>
      <c r="AY42">
        <v>6094</v>
      </c>
      <c r="AZ42">
        <v>740</v>
      </c>
      <c r="BA42">
        <v>0</v>
      </c>
      <c r="BB42">
        <v>0</v>
      </c>
      <c r="BC42">
        <v>25705</v>
      </c>
      <c r="BD42">
        <v>0</v>
      </c>
      <c r="BE42">
        <v>16.78</v>
      </c>
      <c r="BF42" t="s">
        <v>8</v>
      </c>
    </row>
    <row r="43" spans="1:71" x14ac:dyDescent="0.2">
      <c r="A43" t="s">
        <v>168</v>
      </c>
      <c r="B43">
        <v>198.26</v>
      </c>
      <c r="C43">
        <v>391.32</v>
      </c>
      <c r="D43">
        <v>428.04</v>
      </c>
      <c r="E43">
        <v>198.29</v>
      </c>
      <c r="F43">
        <v>390.55</v>
      </c>
      <c r="G43">
        <v>198.32</v>
      </c>
      <c r="H43">
        <v>1093.4100000000001</v>
      </c>
      <c r="I43">
        <v>115.84</v>
      </c>
      <c r="J43">
        <v>395.995</v>
      </c>
      <c r="K43">
        <v>457.14</v>
      </c>
      <c r="N43">
        <v>204.09</v>
      </c>
      <c r="O43">
        <v>393.84</v>
      </c>
      <c r="P43" t="s">
        <v>8</v>
      </c>
      <c r="Q43">
        <v>115.84</v>
      </c>
      <c r="R43">
        <v>1093.4100000000001</v>
      </c>
      <c r="S43">
        <v>977.57</v>
      </c>
      <c r="T43">
        <v>520495820</v>
      </c>
      <c r="U43">
        <v>13219775</v>
      </c>
      <c r="V43" t="s">
        <v>79</v>
      </c>
      <c r="W43">
        <v>34995</v>
      </c>
      <c r="X43">
        <v>568803</v>
      </c>
      <c r="Y43" t="s">
        <v>80</v>
      </c>
      <c r="Z43">
        <v>115.84</v>
      </c>
      <c r="AA43">
        <v>115.93</v>
      </c>
      <c r="AB43">
        <v>3492.94</v>
      </c>
      <c r="AC43" t="s">
        <v>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371214</v>
      </c>
      <c r="AO43">
        <v>3548.86</v>
      </c>
      <c r="AP43">
        <v>42211</v>
      </c>
      <c r="AQ43">
        <v>403.54</v>
      </c>
      <c r="AR43">
        <v>1346</v>
      </c>
      <c r="AS43">
        <v>15452</v>
      </c>
      <c r="AT43">
        <v>36.61</v>
      </c>
      <c r="AU43">
        <v>52429877</v>
      </c>
      <c r="AV43">
        <v>0.5</v>
      </c>
      <c r="AW43">
        <v>6.78</v>
      </c>
      <c r="AX43">
        <v>0</v>
      </c>
      <c r="AY43">
        <v>19620011</v>
      </c>
      <c r="AZ43">
        <v>187839</v>
      </c>
      <c r="BA43">
        <v>0</v>
      </c>
      <c r="BB43">
        <v>0</v>
      </c>
      <c r="BC43">
        <v>1083</v>
      </c>
      <c r="BD43">
        <v>0</v>
      </c>
      <c r="BE43">
        <v>0</v>
      </c>
      <c r="BF43" t="s">
        <v>8</v>
      </c>
    </row>
    <row r="44" spans="1:71" x14ac:dyDescent="0.2">
      <c r="A44" t="s">
        <v>320</v>
      </c>
      <c r="B44">
        <v>507.07</v>
      </c>
      <c r="C44">
        <v>154.09</v>
      </c>
      <c r="D44">
        <v>226.95</v>
      </c>
      <c r="E44">
        <v>507.02</v>
      </c>
      <c r="F44">
        <v>154.78</v>
      </c>
      <c r="G44">
        <v>506.99</v>
      </c>
      <c r="H44">
        <v>1027.83</v>
      </c>
      <c r="I44">
        <v>399.53</v>
      </c>
      <c r="J44">
        <v>164.161</v>
      </c>
      <c r="K44">
        <v>519.19000000000005</v>
      </c>
      <c r="N44">
        <v>407.29</v>
      </c>
      <c r="O44">
        <v>154.37</v>
      </c>
      <c r="P44" t="s">
        <v>2</v>
      </c>
      <c r="Q44">
        <v>154.09</v>
      </c>
      <c r="R44">
        <v>1027.83</v>
      </c>
      <c r="S44">
        <v>873.74</v>
      </c>
      <c r="T44">
        <v>520497051</v>
      </c>
      <c r="U44">
        <v>13219812</v>
      </c>
      <c r="V44" t="s">
        <v>79</v>
      </c>
      <c r="W44">
        <v>34995</v>
      </c>
      <c r="X44">
        <v>568811</v>
      </c>
      <c r="Y44" t="s">
        <v>80</v>
      </c>
      <c r="Z44">
        <v>154.09</v>
      </c>
      <c r="AA44">
        <v>154.22</v>
      </c>
      <c r="AB44">
        <v>4247.79</v>
      </c>
      <c r="AC44" t="s">
        <v>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233401</v>
      </c>
      <c r="AO44">
        <v>1666.96</v>
      </c>
      <c r="AP44">
        <v>40176</v>
      </c>
      <c r="AQ44">
        <v>286.94</v>
      </c>
      <c r="AR44">
        <v>1558</v>
      </c>
      <c r="AS44">
        <v>15371</v>
      </c>
      <c r="AT44">
        <v>38.26</v>
      </c>
      <c r="AU44">
        <v>46096543</v>
      </c>
      <c r="AV44">
        <v>0.33</v>
      </c>
      <c r="AW44">
        <v>8.69</v>
      </c>
      <c r="AX44">
        <v>86.29</v>
      </c>
      <c r="AY44">
        <v>24612456</v>
      </c>
      <c r="AZ44">
        <v>171688</v>
      </c>
      <c r="BA44">
        <v>0</v>
      </c>
      <c r="BB44">
        <v>0</v>
      </c>
      <c r="BC44">
        <v>29393</v>
      </c>
      <c r="BD44">
        <v>0</v>
      </c>
      <c r="BE44">
        <v>0.06</v>
      </c>
      <c r="BF44" t="s">
        <v>9</v>
      </c>
    </row>
    <row r="45" spans="1:71" x14ac:dyDescent="0.2">
      <c r="A45" t="s">
        <v>169</v>
      </c>
      <c r="B45">
        <v>309.64</v>
      </c>
      <c r="C45">
        <v>782.06</v>
      </c>
      <c r="D45">
        <v>756.08</v>
      </c>
      <c r="E45">
        <v>309.91000000000003</v>
      </c>
      <c r="F45">
        <v>771.97</v>
      </c>
      <c r="G45">
        <v>310.58999999999997</v>
      </c>
      <c r="H45">
        <v>2206.9699999999998</v>
      </c>
      <c r="I45">
        <v>270.55</v>
      </c>
      <c r="J45">
        <v>777.38699999999994</v>
      </c>
      <c r="K45">
        <v>702.28</v>
      </c>
      <c r="N45">
        <v>790.79</v>
      </c>
      <c r="O45">
        <v>780.22</v>
      </c>
      <c r="P45" t="s">
        <v>8</v>
      </c>
      <c r="Q45">
        <v>270.55</v>
      </c>
      <c r="R45">
        <v>2206.9699999999998</v>
      </c>
      <c r="S45">
        <v>1936.42</v>
      </c>
      <c r="T45">
        <v>520495824</v>
      </c>
      <c r="U45">
        <v>13219633</v>
      </c>
      <c r="V45" t="s">
        <v>79</v>
      </c>
      <c r="W45">
        <v>34995</v>
      </c>
      <c r="X45">
        <v>568803</v>
      </c>
      <c r="Y45" t="s">
        <v>80</v>
      </c>
      <c r="Z45">
        <v>270.55</v>
      </c>
      <c r="AA45">
        <v>270.64999999999998</v>
      </c>
      <c r="AB45">
        <v>2977.41</v>
      </c>
      <c r="AC45" t="s">
        <v>92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812478</v>
      </c>
      <c r="AO45">
        <v>3112.49</v>
      </c>
      <c r="AP45">
        <v>193539</v>
      </c>
      <c r="AQ45">
        <v>741.42</v>
      </c>
      <c r="AR45">
        <v>8395</v>
      </c>
      <c r="AS45">
        <v>113305</v>
      </c>
      <c r="AT45">
        <v>58.54</v>
      </c>
      <c r="AU45">
        <v>177221530</v>
      </c>
      <c r="AV45">
        <v>0.68</v>
      </c>
      <c r="AW45">
        <v>4.82</v>
      </c>
      <c r="AX45">
        <v>0</v>
      </c>
      <c r="AY45">
        <v>16647647</v>
      </c>
      <c r="AZ45">
        <v>125279</v>
      </c>
      <c r="BA45">
        <v>0</v>
      </c>
      <c r="BB45">
        <v>0</v>
      </c>
      <c r="BC45">
        <v>42651</v>
      </c>
      <c r="BD45">
        <v>0</v>
      </c>
      <c r="BE45">
        <v>0.12</v>
      </c>
      <c r="BF45" t="s">
        <v>8</v>
      </c>
    </row>
    <row r="46" spans="1:71" x14ac:dyDescent="0.2">
      <c r="A46" t="s">
        <v>321</v>
      </c>
      <c r="B46">
        <v>1214.3399999999999</v>
      </c>
      <c r="C46">
        <v>209.37</v>
      </c>
      <c r="D46">
        <v>576.41999999999996</v>
      </c>
      <c r="E46">
        <v>1208.92</v>
      </c>
      <c r="F46">
        <v>210.05</v>
      </c>
      <c r="G46">
        <v>1189.55</v>
      </c>
      <c r="H46">
        <v>492.63</v>
      </c>
      <c r="I46">
        <v>386.2</v>
      </c>
      <c r="J46">
        <v>217.36600000000001</v>
      </c>
      <c r="K46">
        <v>493.44</v>
      </c>
      <c r="N46">
        <v>543.71</v>
      </c>
      <c r="O46">
        <v>209.29</v>
      </c>
      <c r="P46" t="s">
        <v>14</v>
      </c>
      <c r="Q46">
        <v>209.29</v>
      </c>
      <c r="R46">
        <v>1214.3399999999999</v>
      </c>
      <c r="S46">
        <v>1005.05</v>
      </c>
      <c r="T46">
        <v>520501465</v>
      </c>
      <c r="U46">
        <v>13219837</v>
      </c>
      <c r="V46" t="s">
        <v>85</v>
      </c>
      <c r="W46">
        <v>34998</v>
      </c>
      <c r="X46">
        <v>568817</v>
      </c>
      <c r="Y46" t="s">
        <v>80</v>
      </c>
      <c r="Z46">
        <v>209.29</v>
      </c>
      <c r="AA46">
        <v>209.39</v>
      </c>
      <c r="AB46">
        <v>4158.32</v>
      </c>
      <c r="AC46" t="s">
        <v>92</v>
      </c>
      <c r="AD46">
        <v>1052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1052</v>
      </c>
      <c r="AN46">
        <v>454598</v>
      </c>
      <c r="AO46">
        <v>2320.13</v>
      </c>
      <c r="AP46">
        <v>47938</v>
      </c>
      <c r="AQ46">
        <v>244.66</v>
      </c>
      <c r="AR46">
        <v>1441</v>
      </c>
      <c r="AS46">
        <v>21638</v>
      </c>
      <c r="AT46">
        <v>45.14</v>
      </c>
      <c r="AU46">
        <v>60180462</v>
      </c>
      <c r="AV46">
        <v>0.31</v>
      </c>
      <c r="AW46">
        <v>8.07</v>
      </c>
      <c r="AX46">
        <v>24.43</v>
      </c>
      <c r="AY46">
        <v>23222514</v>
      </c>
      <c r="AZ46">
        <v>200982</v>
      </c>
      <c r="BA46">
        <v>0.523429958901792</v>
      </c>
      <c r="BB46">
        <v>0</v>
      </c>
      <c r="BC46">
        <v>70389</v>
      </c>
      <c r="BD46">
        <v>0</v>
      </c>
      <c r="BE46">
        <v>0.15</v>
      </c>
      <c r="BF46" t="s">
        <v>9</v>
      </c>
    </row>
    <row r="47" spans="1:71" x14ac:dyDescent="0.2">
      <c r="A47" t="s">
        <v>170</v>
      </c>
      <c r="B47">
        <v>1439.97</v>
      </c>
      <c r="C47">
        <v>4377.53</v>
      </c>
      <c r="D47">
        <v>1306.8800000000001</v>
      </c>
      <c r="E47">
        <v>1412.79</v>
      </c>
      <c r="F47">
        <v>4372.82</v>
      </c>
      <c r="G47">
        <v>1420.46</v>
      </c>
      <c r="I47">
        <v>1289.18</v>
      </c>
      <c r="J47">
        <v>4391.87</v>
      </c>
      <c r="K47">
        <v>1751.14</v>
      </c>
      <c r="N47">
        <v>3903.14</v>
      </c>
      <c r="O47">
        <v>4412.1400000000003</v>
      </c>
      <c r="P47" t="s">
        <v>8</v>
      </c>
      <c r="Q47">
        <v>1289.18</v>
      </c>
      <c r="R47">
        <v>4412.1400000000003</v>
      </c>
      <c r="S47">
        <v>3122.96</v>
      </c>
      <c r="T47">
        <v>520495828</v>
      </c>
      <c r="U47">
        <v>13219653</v>
      </c>
      <c r="V47" t="s">
        <v>79</v>
      </c>
      <c r="W47">
        <v>34995</v>
      </c>
      <c r="X47">
        <v>568803</v>
      </c>
      <c r="Y47" t="s">
        <v>80</v>
      </c>
      <c r="Z47">
        <v>1289.18</v>
      </c>
      <c r="AA47">
        <v>1290.06</v>
      </c>
      <c r="AB47">
        <v>4155.8900000000003</v>
      </c>
      <c r="AC47" t="s">
        <v>92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4775162</v>
      </c>
      <c r="AO47">
        <v>3742.43</v>
      </c>
      <c r="AP47">
        <v>652812</v>
      </c>
      <c r="AQ47">
        <v>511.63</v>
      </c>
      <c r="AR47">
        <v>32731</v>
      </c>
      <c r="AS47">
        <v>481274</v>
      </c>
      <c r="AT47">
        <v>73.72</v>
      </c>
      <c r="AU47">
        <v>1093402853</v>
      </c>
      <c r="AV47">
        <v>0.86</v>
      </c>
      <c r="AW47">
        <v>7.51</v>
      </c>
      <c r="AX47">
        <v>0</v>
      </c>
      <c r="AY47">
        <v>23123302</v>
      </c>
      <c r="AZ47">
        <v>209926</v>
      </c>
      <c r="BA47">
        <v>0</v>
      </c>
      <c r="BB47">
        <v>0</v>
      </c>
      <c r="BC47">
        <v>91502</v>
      </c>
      <c r="BD47">
        <v>0</v>
      </c>
      <c r="BE47">
        <v>0.18</v>
      </c>
      <c r="BF47" t="s">
        <v>8</v>
      </c>
    </row>
    <row r="48" spans="1:71" x14ac:dyDescent="0.2">
      <c r="A48" t="s">
        <v>96</v>
      </c>
      <c r="B48">
        <v>1368.31</v>
      </c>
      <c r="C48">
        <v>510.42</v>
      </c>
      <c r="D48">
        <v>464.13</v>
      </c>
      <c r="E48">
        <v>1332.23</v>
      </c>
      <c r="F48">
        <v>508.18</v>
      </c>
      <c r="G48">
        <v>1333.2</v>
      </c>
      <c r="H48">
        <v>1095.1199999999999</v>
      </c>
      <c r="I48">
        <v>368.21</v>
      </c>
      <c r="J48">
        <v>517.79</v>
      </c>
      <c r="K48">
        <v>450.93</v>
      </c>
      <c r="N48">
        <v>202.22</v>
      </c>
      <c r="O48">
        <v>508.68</v>
      </c>
      <c r="P48" t="s">
        <v>13</v>
      </c>
      <c r="Q48">
        <v>202.22</v>
      </c>
      <c r="R48">
        <v>1368.31</v>
      </c>
      <c r="S48">
        <v>1166.0899999999999</v>
      </c>
      <c r="T48">
        <v>520501478</v>
      </c>
      <c r="U48">
        <v>13219646</v>
      </c>
      <c r="V48" t="s">
        <v>85</v>
      </c>
      <c r="W48">
        <v>34998</v>
      </c>
      <c r="X48">
        <v>568828</v>
      </c>
      <c r="Y48" t="s">
        <v>80</v>
      </c>
      <c r="Z48">
        <v>202.22</v>
      </c>
      <c r="AA48">
        <v>202.35</v>
      </c>
      <c r="AB48">
        <v>3665.6</v>
      </c>
      <c r="AC48" t="s">
        <v>92</v>
      </c>
      <c r="AD48">
        <v>1084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1084</v>
      </c>
      <c r="AN48">
        <v>420073</v>
      </c>
      <c r="AO48">
        <v>2206.85</v>
      </c>
      <c r="AP48">
        <v>44918</v>
      </c>
      <c r="AQ48">
        <v>235.98</v>
      </c>
      <c r="AR48">
        <v>1283</v>
      </c>
      <c r="AS48">
        <v>19317</v>
      </c>
      <c r="AT48">
        <v>43.01</v>
      </c>
      <c r="AU48">
        <v>54394854</v>
      </c>
      <c r="AV48">
        <v>0.28999999999999998</v>
      </c>
      <c r="AW48">
        <v>7.03</v>
      </c>
      <c r="AX48">
        <v>22.24</v>
      </c>
      <c r="AY48">
        <v>20432704</v>
      </c>
      <c r="AZ48">
        <v>205590</v>
      </c>
      <c r="BA48">
        <v>0.52726299917311203</v>
      </c>
      <c r="BB48">
        <v>66122</v>
      </c>
      <c r="BC48">
        <v>65623</v>
      </c>
      <c r="BD48">
        <v>32.159999999999997</v>
      </c>
      <c r="BE48">
        <v>0.15</v>
      </c>
      <c r="BF48" t="s">
        <v>8</v>
      </c>
      <c r="BG48">
        <v>-90.500023519663301</v>
      </c>
      <c r="BH48">
        <v>-34.046705398555901</v>
      </c>
      <c r="BI48">
        <v>-92.451542864440995</v>
      </c>
      <c r="BJ48">
        <v>-47.593772901907698</v>
      </c>
      <c r="BK48">
        <v>-95.915833704717599</v>
      </c>
      <c r="BL48">
        <v>-95.243828573961096</v>
      </c>
      <c r="BM48">
        <v>-36.981684981685</v>
      </c>
      <c r="BN48">
        <v>-91.291297848725094</v>
      </c>
      <c r="BO48">
        <v>-38.297872340425499</v>
      </c>
      <c r="BP48">
        <v>-28.150128221845499</v>
      </c>
      <c r="BQ48">
        <v>-16.5621940520541</v>
      </c>
      <c r="BR48">
        <v>-28.150134048257399</v>
      </c>
      <c r="BS48">
        <v>-11.764705882353001</v>
      </c>
    </row>
    <row r="49" spans="1:71" x14ac:dyDescent="0.2">
      <c r="A49" t="s">
        <v>171</v>
      </c>
      <c r="B49">
        <v>414.01</v>
      </c>
      <c r="C49">
        <v>364.48</v>
      </c>
      <c r="D49">
        <v>1176.3399999999999</v>
      </c>
      <c r="E49">
        <v>422.31</v>
      </c>
      <c r="F49">
        <v>362.46</v>
      </c>
      <c r="G49">
        <v>421.95</v>
      </c>
      <c r="H49">
        <v>1056.7</v>
      </c>
      <c r="I49">
        <v>333.04</v>
      </c>
      <c r="J49">
        <v>368.75900000000001</v>
      </c>
      <c r="K49">
        <v>1000.06</v>
      </c>
      <c r="N49">
        <v>1009.92</v>
      </c>
      <c r="O49">
        <v>362.92</v>
      </c>
      <c r="P49" t="s">
        <v>8</v>
      </c>
      <c r="Q49">
        <v>333.04</v>
      </c>
      <c r="R49">
        <v>1176.3399999999999</v>
      </c>
      <c r="S49">
        <v>843.3</v>
      </c>
      <c r="T49">
        <v>520495834</v>
      </c>
      <c r="U49">
        <v>13219549</v>
      </c>
      <c r="V49" t="s">
        <v>79</v>
      </c>
      <c r="W49">
        <v>34995</v>
      </c>
      <c r="X49">
        <v>568803</v>
      </c>
      <c r="Y49" t="s">
        <v>80</v>
      </c>
      <c r="Z49">
        <v>333.04</v>
      </c>
      <c r="AA49">
        <v>333.47</v>
      </c>
      <c r="AB49">
        <v>3264.97</v>
      </c>
      <c r="AC49" t="s">
        <v>92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1502643</v>
      </c>
      <c r="AO49">
        <v>4665.58</v>
      </c>
      <c r="AP49">
        <v>188708</v>
      </c>
      <c r="AQ49">
        <v>585.91999999999996</v>
      </c>
      <c r="AR49">
        <v>8719</v>
      </c>
      <c r="AS49">
        <v>121186</v>
      </c>
      <c r="AT49">
        <v>64.22</v>
      </c>
      <c r="AU49">
        <v>225428786</v>
      </c>
      <c r="AV49">
        <v>0.7</v>
      </c>
      <c r="AW49">
        <v>6.33</v>
      </c>
      <c r="AX49">
        <v>0</v>
      </c>
      <c r="AY49">
        <v>18214377</v>
      </c>
      <c r="AZ49">
        <v>179093</v>
      </c>
      <c r="BA49">
        <v>0</v>
      </c>
      <c r="BB49">
        <v>0</v>
      </c>
      <c r="BC49">
        <v>43644</v>
      </c>
      <c r="BD49">
        <v>0</v>
      </c>
      <c r="BE49">
        <v>0.12</v>
      </c>
      <c r="BF49" t="s">
        <v>8</v>
      </c>
    </row>
    <row r="50" spans="1:71" x14ac:dyDescent="0.2">
      <c r="A50" t="s">
        <v>295</v>
      </c>
      <c r="B50">
        <v>157.16999999999999</v>
      </c>
      <c r="C50">
        <v>330.78</v>
      </c>
      <c r="D50">
        <v>107.69</v>
      </c>
      <c r="E50">
        <v>154.53</v>
      </c>
      <c r="F50">
        <v>301.07</v>
      </c>
      <c r="G50">
        <v>151.57</v>
      </c>
      <c r="H50">
        <v>479.96</v>
      </c>
      <c r="I50">
        <v>108.95</v>
      </c>
      <c r="J50">
        <v>309.15899999999999</v>
      </c>
      <c r="K50">
        <v>156.81</v>
      </c>
      <c r="L50">
        <v>329.85</v>
      </c>
      <c r="M50">
        <v>107.16</v>
      </c>
      <c r="N50">
        <v>159.08000000000001</v>
      </c>
      <c r="O50">
        <v>300.06</v>
      </c>
      <c r="P50" t="s">
        <v>12</v>
      </c>
      <c r="Q50">
        <v>107.16</v>
      </c>
      <c r="R50">
        <v>479.96</v>
      </c>
      <c r="S50">
        <v>372.8</v>
      </c>
      <c r="T50">
        <v>521423428</v>
      </c>
      <c r="U50">
        <v>13219620</v>
      </c>
      <c r="V50" t="s">
        <v>111</v>
      </c>
      <c r="W50">
        <v>35101</v>
      </c>
      <c r="X50">
        <v>572384</v>
      </c>
      <c r="Y50" t="s">
        <v>80</v>
      </c>
      <c r="Z50">
        <v>107.16</v>
      </c>
      <c r="AA50">
        <v>108.06</v>
      </c>
      <c r="AB50">
        <v>70.680000000000007</v>
      </c>
      <c r="AC50" t="s">
        <v>92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2139200</v>
      </c>
      <c r="AO50">
        <v>19981.419999999998</v>
      </c>
      <c r="AP50">
        <v>181604</v>
      </c>
      <c r="AQ50">
        <v>1696.29</v>
      </c>
      <c r="AR50">
        <v>11037</v>
      </c>
      <c r="AS50">
        <v>147893</v>
      </c>
      <c r="AT50">
        <v>81.44</v>
      </c>
      <c r="AU50">
        <v>682395418</v>
      </c>
      <c r="AV50">
        <v>6.37</v>
      </c>
      <c r="AW50">
        <v>0</v>
      </c>
      <c r="AX50">
        <v>0</v>
      </c>
      <c r="AY50">
        <v>187400</v>
      </c>
      <c r="AZ50">
        <v>40137</v>
      </c>
      <c r="BA50">
        <v>0</v>
      </c>
      <c r="BB50">
        <v>0</v>
      </c>
      <c r="BC50">
        <v>4357</v>
      </c>
      <c r="BD50">
        <v>0</v>
      </c>
      <c r="BE50">
        <v>0.4</v>
      </c>
      <c r="BF50" t="s">
        <v>8</v>
      </c>
    </row>
    <row r="51" spans="1:71" x14ac:dyDescent="0.2">
      <c r="A51" t="s">
        <v>322</v>
      </c>
      <c r="B51">
        <v>133.75</v>
      </c>
      <c r="C51">
        <v>63.18</v>
      </c>
      <c r="E51">
        <v>136.94999999999999</v>
      </c>
      <c r="F51">
        <v>62.03</v>
      </c>
      <c r="G51">
        <v>134.13999999999999</v>
      </c>
      <c r="H51">
        <v>1761.78</v>
      </c>
      <c r="I51">
        <v>2007.79</v>
      </c>
      <c r="J51">
        <v>61.837699999999998</v>
      </c>
      <c r="K51">
        <v>130.85</v>
      </c>
      <c r="L51">
        <v>62.76</v>
      </c>
      <c r="N51">
        <v>128.78</v>
      </c>
      <c r="O51">
        <v>60.23</v>
      </c>
      <c r="P51" t="s">
        <v>14</v>
      </c>
      <c r="Q51">
        <v>60.23</v>
      </c>
      <c r="R51">
        <v>2007.79</v>
      </c>
      <c r="S51">
        <v>1947.56</v>
      </c>
      <c r="T51">
        <v>520501535</v>
      </c>
      <c r="U51">
        <v>13219639</v>
      </c>
      <c r="V51" t="s">
        <v>85</v>
      </c>
      <c r="W51">
        <v>34998</v>
      </c>
      <c r="X51">
        <v>568817</v>
      </c>
      <c r="Y51" t="s">
        <v>80</v>
      </c>
      <c r="Z51">
        <v>60.23</v>
      </c>
      <c r="AA51">
        <v>60.32</v>
      </c>
      <c r="AB51">
        <v>32.75</v>
      </c>
      <c r="AC51" t="s">
        <v>92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1211805</v>
      </c>
      <c r="AO51">
        <v>20142.79</v>
      </c>
      <c r="AP51">
        <v>154101</v>
      </c>
      <c r="AQ51">
        <v>2561.4899999999998</v>
      </c>
      <c r="AR51">
        <v>9395</v>
      </c>
      <c r="AS51">
        <v>119840</v>
      </c>
      <c r="AT51">
        <v>77.77</v>
      </c>
      <c r="AU51">
        <v>432306377</v>
      </c>
      <c r="AV51">
        <v>7.19</v>
      </c>
      <c r="AW51">
        <v>0</v>
      </c>
      <c r="AX51">
        <v>0.17</v>
      </c>
      <c r="AY51">
        <v>122795</v>
      </c>
      <c r="AZ51">
        <v>27810</v>
      </c>
      <c r="BA51">
        <v>0</v>
      </c>
      <c r="BB51">
        <v>0</v>
      </c>
      <c r="BC51">
        <v>5372</v>
      </c>
      <c r="BD51">
        <v>0</v>
      </c>
      <c r="BE51">
        <v>0.73</v>
      </c>
      <c r="BF51" t="s">
        <v>9</v>
      </c>
    </row>
    <row r="52" spans="1:71" x14ac:dyDescent="0.2">
      <c r="A52" t="s">
        <v>176</v>
      </c>
      <c r="B52">
        <v>620.29999999999995</v>
      </c>
      <c r="C52">
        <v>73.14</v>
      </c>
      <c r="D52">
        <v>115.31</v>
      </c>
      <c r="E52">
        <v>690.97</v>
      </c>
      <c r="F52">
        <v>74.11</v>
      </c>
      <c r="G52">
        <v>607.9</v>
      </c>
      <c r="H52">
        <v>1358.66</v>
      </c>
      <c r="I52">
        <v>61.91</v>
      </c>
      <c r="J52">
        <v>61.5364</v>
      </c>
      <c r="O52">
        <v>78.09</v>
      </c>
      <c r="P52" t="s">
        <v>9</v>
      </c>
      <c r="Q52">
        <v>61.5364</v>
      </c>
      <c r="R52">
        <v>1358.66</v>
      </c>
      <c r="S52">
        <v>1297.1235999999999</v>
      </c>
      <c r="T52">
        <v>520884927</v>
      </c>
      <c r="U52">
        <v>13219650</v>
      </c>
      <c r="V52" t="s">
        <v>140</v>
      </c>
      <c r="W52">
        <v>35033</v>
      </c>
      <c r="X52">
        <v>571081</v>
      </c>
      <c r="Y52" t="s">
        <v>80</v>
      </c>
      <c r="Z52">
        <v>61.5364</v>
      </c>
      <c r="AA52">
        <v>61.7087</v>
      </c>
      <c r="AB52">
        <v>279508</v>
      </c>
      <c r="AC52" t="s">
        <v>81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9</v>
      </c>
    </row>
    <row r="53" spans="1:71" x14ac:dyDescent="0.2">
      <c r="A53" t="s">
        <v>98</v>
      </c>
      <c r="B53">
        <v>1276.5999999999999</v>
      </c>
      <c r="C53">
        <v>492.38</v>
      </c>
      <c r="D53">
        <v>1107.3</v>
      </c>
      <c r="E53">
        <v>1446.85</v>
      </c>
      <c r="F53">
        <v>486.48</v>
      </c>
      <c r="G53">
        <v>1355.86</v>
      </c>
      <c r="I53">
        <v>496.91</v>
      </c>
      <c r="J53">
        <v>494.07400000000001</v>
      </c>
      <c r="O53">
        <v>461.65</v>
      </c>
      <c r="P53" t="s">
        <v>14</v>
      </c>
      <c r="Q53">
        <v>461.65</v>
      </c>
      <c r="R53">
        <v>1446.85</v>
      </c>
      <c r="S53">
        <v>985.2</v>
      </c>
      <c r="T53">
        <v>520501600</v>
      </c>
      <c r="U53">
        <v>13219531</v>
      </c>
      <c r="V53" t="s">
        <v>85</v>
      </c>
      <c r="W53">
        <v>34998</v>
      </c>
      <c r="X53">
        <v>568817</v>
      </c>
      <c r="Y53" t="s">
        <v>80</v>
      </c>
      <c r="Z53">
        <v>461.65</v>
      </c>
      <c r="AA53">
        <v>463.61</v>
      </c>
      <c r="AB53">
        <v>124.62</v>
      </c>
      <c r="AC53" t="s">
        <v>81</v>
      </c>
      <c r="AD53">
        <v>1564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1565</v>
      </c>
      <c r="AN53">
        <v>8581444</v>
      </c>
      <c r="AO53">
        <v>18596.509999999998</v>
      </c>
      <c r="AP53">
        <v>4202884</v>
      </c>
      <c r="AQ53">
        <v>9107.9</v>
      </c>
      <c r="AR53">
        <v>91910</v>
      </c>
      <c r="AS53">
        <v>2564363</v>
      </c>
      <c r="AT53">
        <v>61.01</v>
      </c>
      <c r="AU53">
        <v>323353508</v>
      </c>
      <c r="AV53">
        <v>0.7</v>
      </c>
      <c r="AW53">
        <v>0</v>
      </c>
      <c r="AX53">
        <v>0.18</v>
      </c>
      <c r="AY53">
        <v>496620</v>
      </c>
      <c r="AZ53">
        <v>3960</v>
      </c>
      <c r="BA53">
        <v>39.520202020201999</v>
      </c>
      <c r="BB53">
        <v>9</v>
      </c>
      <c r="BC53">
        <v>1302019</v>
      </c>
      <c r="BD53">
        <v>0.23</v>
      </c>
      <c r="BE53">
        <v>13.58</v>
      </c>
      <c r="BF53" t="s">
        <v>9</v>
      </c>
      <c r="BG53">
        <v>-66.579799151129507</v>
      </c>
      <c r="BH53">
        <v>-1.8157982685715299</v>
      </c>
      <c r="BI53">
        <v>-65.643791241565296</v>
      </c>
      <c r="BJ53">
        <v>0.93399323109792798</v>
      </c>
      <c r="BK53">
        <v>-72.998539905813601</v>
      </c>
      <c r="BL53">
        <v>-66.718835251444901</v>
      </c>
      <c r="BM53">
        <v>-3.1433560882679901</v>
      </c>
      <c r="BN53">
        <v>-63.633265874701301</v>
      </c>
      <c r="BO53">
        <v>6.0606060606060499</v>
      </c>
      <c r="BP53">
        <v>-76.923076923076906</v>
      </c>
      <c r="BQ53">
        <v>-63.710985349429997</v>
      </c>
      <c r="BR53">
        <v>-76.530612244897995</v>
      </c>
      <c r="BS53">
        <v>-4.5007032348804499</v>
      </c>
    </row>
    <row r="54" spans="1:71" x14ac:dyDescent="0.2">
      <c r="A54" t="s">
        <v>178</v>
      </c>
      <c r="B54">
        <v>473.33</v>
      </c>
      <c r="C54">
        <v>157.05000000000001</v>
      </c>
      <c r="D54">
        <v>96.62</v>
      </c>
      <c r="E54">
        <v>493.08</v>
      </c>
      <c r="F54">
        <v>96.16</v>
      </c>
      <c r="G54">
        <v>397.2</v>
      </c>
      <c r="I54">
        <v>172.85</v>
      </c>
      <c r="J54">
        <v>95.422600000000003</v>
      </c>
      <c r="O54">
        <v>96.34</v>
      </c>
      <c r="P54" t="s">
        <v>9</v>
      </c>
      <c r="Q54">
        <v>95.422600000000003</v>
      </c>
      <c r="R54">
        <v>493.08</v>
      </c>
      <c r="S54">
        <v>397.6574</v>
      </c>
      <c r="T54">
        <v>520884930</v>
      </c>
      <c r="U54">
        <v>13219617</v>
      </c>
      <c r="V54" t="s">
        <v>140</v>
      </c>
      <c r="W54">
        <v>35033</v>
      </c>
      <c r="X54">
        <v>571081</v>
      </c>
      <c r="Y54" t="s">
        <v>80</v>
      </c>
      <c r="Z54">
        <v>95.422600000000003</v>
      </c>
      <c r="AA54">
        <v>95.687299999999993</v>
      </c>
      <c r="AB54">
        <v>381700</v>
      </c>
      <c r="AC54" t="s">
        <v>81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9</v>
      </c>
    </row>
    <row r="55" spans="1:71" x14ac:dyDescent="0.2">
      <c r="A55" t="s">
        <v>179</v>
      </c>
      <c r="B55">
        <v>802.14</v>
      </c>
      <c r="C55">
        <v>1132.29</v>
      </c>
      <c r="D55">
        <v>4892.43</v>
      </c>
      <c r="E55">
        <v>824.47</v>
      </c>
      <c r="F55">
        <v>1154.6199999999999</v>
      </c>
      <c r="G55">
        <v>812.73</v>
      </c>
      <c r="I55">
        <v>794</v>
      </c>
      <c r="J55">
        <v>1116.1199999999999</v>
      </c>
      <c r="K55">
        <v>818.05</v>
      </c>
      <c r="L55">
        <v>1163.23</v>
      </c>
      <c r="M55">
        <v>4909.79</v>
      </c>
      <c r="N55">
        <v>797.39</v>
      </c>
      <c r="O55">
        <v>1141.08</v>
      </c>
      <c r="P55" t="s">
        <v>8</v>
      </c>
      <c r="Q55">
        <v>794</v>
      </c>
      <c r="R55">
        <v>4909.79</v>
      </c>
      <c r="S55">
        <v>4115.79</v>
      </c>
      <c r="T55">
        <v>520495886</v>
      </c>
      <c r="U55">
        <v>13219690</v>
      </c>
      <c r="V55" t="s">
        <v>79</v>
      </c>
      <c r="W55">
        <v>34995</v>
      </c>
      <c r="X55">
        <v>568803</v>
      </c>
      <c r="Y55" t="s">
        <v>80</v>
      </c>
      <c r="Z55">
        <v>794</v>
      </c>
      <c r="AA55">
        <v>794.29</v>
      </c>
      <c r="AB55">
        <v>49.84</v>
      </c>
      <c r="AC55" t="s">
        <v>81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5993913</v>
      </c>
      <c r="AO55">
        <v>7549</v>
      </c>
      <c r="AP55">
        <v>4040076</v>
      </c>
      <c r="AQ55">
        <v>5088.25</v>
      </c>
      <c r="AR55">
        <v>109501</v>
      </c>
      <c r="AS55">
        <v>3086718</v>
      </c>
      <c r="AT55">
        <v>76.400000000000006</v>
      </c>
      <c r="AU55">
        <v>157256960</v>
      </c>
      <c r="AV55">
        <v>0.2</v>
      </c>
      <c r="AW55">
        <v>0</v>
      </c>
      <c r="AX55">
        <v>0</v>
      </c>
      <c r="AY55">
        <v>707</v>
      </c>
      <c r="AZ55">
        <v>201</v>
      </c>
      <c r="BA55">
        <v>0</v>
      </c>
      <c r="BB55">
        <v>0</v>
      </c>
      <c r="BC55">
        <v>726619</v>
      </c>
      <c r="BD55">
        <v>0</v>
      </c>
      <c r="BE55">
        <v>9.15</v>
      </c>
      <c r="BF55" t="s">
        <v>8</v>
      </c>
    </row>
    <row r="56" spans="1:71" x14ac:dyDescent="0.2">
      <c r="A56" t="s">
        <v>323</v>
      </c>
      <c r="B56">
        <v>4087.28</v>
      </c>
      <c r="C56">
        <v>4092.75</v>
      </c>
      <c r="E56">
        <v>4080.84</v>
      </c>
      <c r="F56">
        <v>4040.75</v>
      </c>
      <c r="G56">
        <v>4088.17</v>
      </c>
      <c r="I56">
        <v>4644.5200000000004</v>
      </c>
      <c r="J56">
        <v>4023.79</v>
      </c>
      <c r="K56">
        <v>4025.37</v>
      </c>
      <c r="L56">
        <v>4008.25</v>
      </c>
      <c r="N56">
        <v>4080.14</v>
      </c>
      <c r="O56">
        <v>4036.83</v>
      </c>
      <c r="P56" t="s">
        <v>11</v>
      </c>
      <c r="Q56">
        <v>4008.25</v>
      </c>
      <c r="R56">
        <v>4644.5200000000004</v>
      </c>
      <c r="S56">
        <v>636.27</v>
      </c>
      <c r="T56">
        <v>520501617</v>
      </c>
      <c r="U56">
        <v>13219846</v>
      </c>
      <c r="V56" t="s">
        <v>85</v>
      </c>
      <c r="W56">
        <v>34998</v>
      </c>
      <c r="X56">
        <v>568827</v>
      </c>
      <c r="Y56" t="s">
        <v>80</v>
      </c>
      <c r="Z56">
        <v>4008.25</v>
      </c>
      <c r="AA56">
        <v>4009.12</v>
      </c>
      <c r="AB56">
        <v>89.95</v>
      </c>
      <c r="AC56" t="s">
        <v>81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16235159</v>
      </c>
      <c r="AO56">
        <v>4050.43</v>
      </c>
      <c r="AP56">
        <v>9246365</v>
      </c>
      <c r="AQ56">
        <v>2306.83</v>
      </c>
      <c r="AR56">
        <v>440751</v>
      </c>
      <c r="AS56">
        <v>7181159</v>
      </c>
      <c r="AT56">
        <v>77.66</v>
      </c>
      <c r="AU56">
        <v>400279030</v>
      </c>
      <c r="AV56">
        <v>0.1</v>
      </c>
      <c r="AW56">
        <v>0</v>
      </c>
      <c r="AX56">
        <v>0</v>
      </c>
      <c r="AY56">
        <v>739</v>
      </c>
      <c r="AZ56">
        <v>210</v>
      </c>
      <c r="BA56">
        <v>0</v>
      </c>
      <c r="BB56">
        <v>0</v>
      </c>
      <c r="BC56">
        <v>1525227</v>
      </c>
      <c r="BD56">
        <v>0</v>
      </c>
      <c r="BE56">
        <v>8.4</v>
      </c>
      <c r="BF56" t="s">
        <v>9</v>
      </c>
    </row>
    <row r="57" spans="1:71" x14ac:dyDescent="0.2">
      <c r="A57" t="s">
        <v>180</v>
      </c>
      <c r="B57">
        <v>2237.06</v>
      </c>
      <c r="C57">
        <v>2237.19</v>
      </c>
      <c r="D57">
        <v>518.6</v>
      </c>
      <c r="E57">
        <v>560.46</v>
      </c>
      <c r="F57">
        <v>1021.46</v>
      </c>
      <c r="G57">
        <v>1019.22</v>
      </c>
      <c r="I57">
        <v>517.33000000000004</v>
      </c>
      <c r="J57">
        <v>588.28700000000003</v>
      </c>
      <c r="O57">
        <v>1012.04</v>
      </c>
      <c r="P57" t="s">
        <v>8</v>
      </c>
      <c r="Q57">
        <v>517.33000000000004</v>
      </c>
      <c r="R57">
        <v>2237.19</v>
      </c>
      <c r="S57">
        <v>1719.86</v>
      </c>
      <c r="T57">
        <v>520495894</v>
      </c>
      <c r="U57">
        <v>13219634</v>
      </c>
      <c r="V57" t="s">
        <v>79</v>
      </c>
      <c r="W57">
        <v>34995</v>
      </c>
      <c r="X57">
        <v>568803</v>
      </c>
      <c r="Y57" t="s">
        <v>80</v>
      </c>
      <c r="Z57">
        <v>517.33000000000004</v>
      </c>
      <c r="AA57">
        <v>517.79999999999995</v>
      </c>
      <c r="AB57">
        <v>42.27</v>
      </c>
      <c r="AC57" t="s">
        <v>81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2310130</v>
      </c>
      <c r="AO57">
        <v>4465.6000000000004</v>
      </c>
      <c r="AP57">
        <v>1334080</v>
      </c>
      <c r="AQ57">
        <v>2578.84</v>
      </c>
      <c r="AR57">
        <v>47972</v>
      </c>
      <c r="AS57">
        <v>969516</v>
      </c>
      <c r="AT57">
        <v>72.67</v>
      </c>
      <c r="AU57">
        <v>1862861521</v>
      </c>
      <c r="AV57">
        <v>3.6</v>
      </c>
      <c r="AW57">
        <v>0</v>
      </c>
      <c r="AX57">
        <v>0</v>
      </c>
      <c r="AY57">
        <v>18286</v>
      </c>
      <c r="AZ57">
        <v>6118</v>
      </c>
      <c r="BA57">
        <v>0</v>
      </c>
      <c r="BB57">
        <v>0</v>
      </c>
      <c r="BC57">
        <v>252658</v>
      </c>
      <c r="BD57">
        <v>0</v>
      </c>
      <c r="BE57">
        <v>9.07</v>
      </c>
      <c r="BF57" t="s">
        <v>8</v>
      </c>
    </row>
    <row r="58" spans="1:71" x14ac:dyDescent="0.2">
      <c r="A58" t="s">
        <v>100</v>
      </c>
      <c r="B58">
        <v>692.57</v>
      </c>
      <c r="C58">
        <v>696.88</v>
      </c>
      <c r="D58">
        <v>361.08</v>
      </c>
      <c r="E58">
        <v>308.97000000000003</v>
      </c>
      <c r="F58">
        <v>951.62</v>
      </c>
      <c r="G58">
        <v>946.88</v>
      </c>
      <c r="H58">
        <v>846.42</v>
      </c>
      <c r="I58">
        <v>2433.23</v>
      </c>
      <c r="J58">
        <v>2251.94</v>
      </c>
      <c r="O58">
        <v>851.97</v>
      </c>
      <c r="P58" t="s">
        <v>4</v>
      </c>
      <c r="Q58">
        <v>308.97000000000003</v>
      </c>
      <c r="R58">
        <v>2433.23</v>
      </c>
      <c r="S58">
        <v>2124.2600000000002</v>
      </c>
      <c r="T58">
        <v>520497242</v>
      </c>
      <c r="U58">
        <v>13219501</v>
      </c>
      <c r="V58" t="s">
        <v>79</v>
      </c>
      <c r="W58">
        <v>34995</v>
      </c>
      <c r="X58">
        <v>568808</v>
      </c>
      <c r="Y58" t="s">
        <v>80</v>
      </c>
      <c r="Z58">
        <v>308.97000000000003</v>
      </c>
      <c r="AA58">
        <v>309.89999999999998</v>
      </c>
      <c r="AB58">
        <v>9.67</v>
      </c>
      <c r="AC58" t="s">
        <v>81</v>
      </c>
      <c r="AD58">
        <v>0</v>
      </c>
      <c r="AE58">
        <v>0</v>
      </c>
      <c r="AF58">
        <v>0</v>
      </c>
      <c r="AG58">
        <v>3505</v>
      </c>
      <c r="AH58">
        <v>0</v>
      </c>
      <c r="AI58">
        <v>0</v>
      </c>
      <c r="AJ58">
        <v>3704</v>
      </c>
      <c r="AK58">
        <v>0</v>
      </c>
      <c r="AL58">
        <v>0</v>
      </c>
      <c r="AM58">
        <v>7209</v>
      </c>
      <c r="AN58">
        <v>4295269</v>
      </c>
      <c r="AO58">
        <v>13902.48</v>
      </c>
      <c r="AP58">
        <v>4291969</v>
      </c>
      <c r="AQ58">
        <v>13891.8</v>
      </c>
      <c r="AR58">
        <v>67077</v>
      </c>
      <c r="AS58">
        <v>125001</v>
      </c>
      <c r="AT58">
        <v>2.91</v>
      </c>
      <c r="AU58">
        <v>1070583626</v>
      </c>
      <c r="AV58">
        <v>3.47</v>
      </c>
      <c r="AW58">
        <v>0</v>
      </c>
      <c r="AX58">
        <v>0.01</v>
      </c>
      <c r="AY58">
        <v>21628</v>
      </c>
      <c r="AZ58">
        <v>7231</v>
      </c>
      <c r="BA58">
        <v>99.695754390817299</v>
      </c>
      <c r="BB58">
        <v>6538</v>
      </c>
      <c r="BC58">
        <v>4153545</v>
      </c>
      <c r="BD58">
        <v>90.42</v>
      </c>
      <c r="BE58">
        <v>47.38</v>
      </c>
      <c r="BF58" t="s">
        <v>7</v>
      </c>
      <c r="BG58">
        <v>-39.7654097287285</v>
      </c>
      <c r="BH58">
        <v>84.601656869475406</v>
      </c>
      <c r="BI58">
        <v>-21.237710966369999</v>
      </c>
      <c r="BJ58">
        <v>141.383684299235</v>
      </c>
      <c r="BK58">
        <v>-69.061994087015904</v>
      </c>
      <c r="BL58">
        <v>-95.752420421383704</v>
      </c>
      <c r="BM58">
        <v>-94.6111111111111</v>
      </c>
      <c r="BN58">
        <v>-22.283824698693</v>
      </c>
      <c r="BO58">
        <v>139.31034482758599</v>
      </c>
      <c r="BP58">
        <v>1.3486281196713701</v>
      </c>
      <c r="BQ58">
        <v>88.889540721660694</v>
      </c>
      <c r="BR58">
        <v>1.35635018495685</v>
      </c>
      <c r="BS58">
        <v>137.85140562249001</v>
      </c>
    </row>
    <row r="59" spans="1:71" x14ac:dyDescent="0.2">
      <c r="A59" t="s">
        <v>102</v>
      </c>
      <c r="B59">
        <v>773.31</v>
      </c>
      <c r="C59">
        <v>773.65</v>
      </c>
      <c r="D59">
        <v>813.84</v>
      </c>
      <c r="E59">
        <v>752.52</v>
      </c>
      <c r="F59">
        <v>878.45</v>
      </c>
      <c r="G59">
        <v>877.27</v>
      </c>
      <c r="H59">
        <v>840.39</v>
      </c>
      <c r="I59">
        <v>1469.5</v>
      </c>
      <c r="J59">
        <v>1367.65</v>
      </c>
      <c r="K59">
        <v>797.76</v>
      </c>
      <c r="L59">
        <v>792.65</v>
      </c>
      <c r="M59">
        <v>2962.25</v>
      </c>
      <c r="N59">
        <v>789.01</v>
      </c>
      <c r="O59">
        <v>883.4</v>
      </c>
      <c r="P59" t="s">
        <v>4</v>
      </c>
      <c r="Q59">
        <v>752.52</v>
      </c>
      <c r="R59">
        <v>2962.25</v>
      </c>
      <c r="S59">
        <v>2209.73</v>
      </c>
      <c r="T59">
        <v>520497257</v>
      </c>
      <c r="U59">
        <v>13219772</v>
      </c>
      <c r="V59" t="s">
        <v>79</v>
      </c>
      <c r="W59">
        <v>34995</v>
      </c>
      <c r="X59">
        <v>568808</v>
      </c>
      <c r="Y59" t="s">
        <v>80</v>
      </c>
      <c r="Z59">
        <v>752.52</v>
      </c>
      <c r="AA59">
        <v>753.83</v>
      </c>
      <c r="AB59">
        <v>84.02</v>
      </c>
      <c r="AC59" t="s">
        <v>81</v>
      </c>
      <c r="AD59">
        <v>1188</v>
      </c>
      <c r="AE59">
        <v>0</v>
      </c>
      <c r="AF59">
        <v>0</v>
      </c>
      <c r="AG59">
        <v>828</v>
      </c>
      <c r="AH59">
        <v>0</v>
      </c>
      <c r="AI59">
        <v>0</v>
      </c>
      <c r="AJ59">
        <v>1944</v>
      </c>
      <c r="AK59">
        <v>0</v>
      </c>
      <c r="AL59">
        <v>0</v>
      </c>
      <c r="AM59">
        <v>3960</v>
      </c>
      <c r="AN59">
        <v>15336567</v>
      </c>
      <c r="AO59">
        <v>20380.650000000001</v>
      </c>
      <c r="AP59">
        <v>10806623</v>
      </c>
      <c r="AQ59">
        <v>14360.84</v>
      </c>
      <c r="AR59">
        <v>397759</v>
      </c>
      <c r="AS59">
        <v>7291857</v>
      </c>
      <c r="AT59">
        <v>67.48</v>
      </c>
      <c r="AU59">
        <v>562912172</v>
      </c>
      <c r="AV59">
        <v>0.75</v>
      </c>
      <c r="AW59">
        <v>0</v>
      </c>
      <c r="AX59">
        <v>0</v>
      </c>
      <c r="AY59">
        <v>19008</v>
      </c>
      <c r="AZ59">
        <v>4517</v>
      </c>
      <c r="BA59">
        <v>87.668806730130598</v>
      </c>
      <c r="BB59">
        <v>3234</v>
      </c>
      <c r="BC59">
        <v>3096115</v>
      </c>
      <c r="BD59">
        <v>71.599999999999994</v>
      </c>
      <c r="BE59">
        <v>14.39</v>
      </c>
      <c r="BF59" t="s">
        <v>7</v>
      </c>
      <c r="BG59">
        <v>1.0839761522873701</v>
      </c>
      <c r="BH59">
        <v>17.842510069488998</v>
      </c>
      <c r="BI59">
        <v>11.9171189973069</v>
      </c>
      <c r="BJ59">
        <v>30.471605460953</v>
      </c>
      <c r="BK59">
        <v>1.1597181071162399</v>
      </c>
      <c r="BL59">
        <v>6.2916503589162804</v>
      </c>
      <c r="BM59">
        <v>-5.0246305418719102</v>
      </c>
      <c r="BN59">
        <v>3.2363554657976801</v>
      </c>
      <c r="BO59">
        <v>20.9677419354839</v>
      </c>
      <c r="BP59">
        <v>0</v>
      </c>
      <c r="BQ59">
        <v>32.312606837606801</v>
      </c>
      <c r="BR59">
        <v>0</v>
      </c>
      <c r="BS59">
        <v>18.241577649958899</v>
      </c>
    </row>
    <row r="60" spans="1:71" x14ac:dyDescent="0.2">
      <c r="A60" t="s">
        <v>181</v>
      </c>
      <c r="B60">
        <v>41.07</v>
      </c>
      <c r="C60">
        <v>40.98</v>
      </c>
      <c r="D60">
        <v>47.69</v>
      </c>
      <c r="E60">
        <v>42.62</v>
      </c>
      <c r="F60">
        <v>119.35</v>
      </c>
      <c r="G60">
        <v>118.11</v>
      </c>
      <c r="H60">
        <v>3.49</v>
      </c>
      <c r="I60">
        <v>47.82</v>
      </c>
      <c r="J60">
        <v>3.8615900000000001</v>
      </c>
      <c r="K60">
        <v>4.2699999999999996</v>
      </c>
      <c r="L60">
        <v>4.1500000000000004</v>
      </c>
      <c r="M60">
        <v>3.9</v>
      </c>
      <c r="N60">
        <v>59.25</v>
      </c>
      <c r="O60">
        <v>117.96</v>
      </c>
      <c r="P60" t="s">
        <v>7</v>
      </c>
      <c r="Q60">
        <v>3.49</v>
      </c>
      <c r="R60">
        <v>119.35</v>
      </c>
      <c r="S60">
        <v>115.86</v>
      </c>
      <c r="T60">
        <v>521422310</v>
      </c>
      <c r="U60">
        <v>13219551</v>
      </c>
      <c r="V60" t="s">
        <v>144</v>
      </c>
      <c r="W60">
        <v>35102</v>
      </c>
      <c r="X60">
        <v>572387</v>
      </c>
      <c r="Y60" t="s">
        <v>80</v>
      </c>
      <c r="Z60">
        <v>3.49</v>
      </c>
      <c r="AA60">
        <v>3.5</v>
      </c>
      <c r="AB60">
        <v>60.91</v>
      </c>
      <c r="AC60" t="s">
        <v>92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235781</v>
      </c>
      <c r="AO60">
        <v>70069.460000000006</v>
      </c>
      <c r="AP60">
        <v>12578</v>
      </c>
      <c r="AQ60">
        <v>3737.93</v>
      </c>
      <c r="AR60">
        <v>413</v>
      </c>
      <c r="AS60">
        <v>5186</v>
      </c>
      <c r="AT60">
        <v>41.23</v>
      </c>
      <c r="AU60">
        <v>10806363</v>
      </c>
      <c r="AV60">
        <v>3.21</v>
      </c>
      <c r="AW60">
        <v>0</v>
      </c>
      <c r="AX60">
        <v>0</v>
      </c>
      <c r="AY60">
        <v>219128</v>
      </c>
      <c r="AZ60">
        <v>55333</v>
      </c>
      <c r="BA60">
        <v>0</v>
      </c>
      <c r="BB60">
        <v>26754</v>
      </c>
      <c r="BC60">
        <v>433</v>
      </c>
      <c r="BD60">
        <v>48.35</v>
      </c>
      <c r="BE60">
        <v>0.05</v>
      </c>
      <c r="BF60" t="s">
        <v>7</v>
      </c>
    </row>
    <row r="61" spans="1:71" x14ac:dyDescent="0.2">
      <c r="A61" t="s">
        <v>103</v>
      </c>
      <c r="B61">
        <v>4.71</v>
      </c>
      <c r="C61">
        <v>4.63</v>
      </c>
      <c r="D61">
        <v>45.57</v>
      </c>
      <c r="E61">
        <v>52.38</v>
      </c>
      <c r="F61">
        <v>35.04</v>
      </c>
      <c r="G61">
        <v>34.94</v>
      </c>
      <c r="H61">
        <v>9.94</v>
      </c>
      <c r="I61">
        <v>142.55000000000001</v>
      </c>
      <c r="J61">
        <v>55.834699999999998</v>
      </c>
      <c r="K61">
        <v>42.52</v>
      </c>
      <c r="L61">
        <v>41.74</v>
      </c>
      <c r="M61">
        <v>166.24</v>
      </c>
      <c r="N61">
        <v>50.48</v>
      </c>
      <c r="O61">
        <v>35.22</v>
      </c>
      <c r="P61" t="s">
        <v>2</v>
      </c>
      <c r="Q61">
        <v>4.63</v>
      </c>
      <c r="R61">
        <v>166.24</v>
      </c>
      <c r="S61">
        <v>161.61000000000001</v>
      </c>
      <c r="T61">
        <v>520497266</v>
      </c>
      <c r="U61">
        <v>13219479</v>
      </c>
      <c r="V61" t="s">
        <v>79</v>
      </c>
      <c r="W61">
        <v>34995</v>
      </c>
      <c r="X61">
        <v>568811</v>
      </c>
      <c r="Y61" t="s">
        <v>80</v>
      </c>
      <c r="Z61">
        <v>4.63</v>
      </c>
      <c r="AA61">
        <v>4.66</v>
      </c>
      <c r="AB61">
        <v>70.849999999999994</v>
      </c>
      <c r="AC61" t="s">
        <v>92</v>
      </c>
      <c r="AD61">
        <v>26754</v>
      </c>
      <c r="AE61">
        <v>0</v>
      </c>
      <c r="AF61">
        <v>0</v>
      </c>
      <c r="AG61">
        <v>1323</v>
      </c>
      <c r="AH61">
        <v>0</v>
      </c>
      <c r="AI61">
        <v>0</v>
      </c>
      <c r="AJ61">
        <v>27979</v>
      </c>
      <c r="AK61">
        <v>0</v>
      </c>
      <c r="AL61">
        <v>0</v>
      </c>
      <c r="AM61">
        <v>56056</v>
      </c>
      <c r="AN61">
        <v>466895</v>
      </c>
      <c r="AO61">
        <v>104027.83</v>
      </c>
      <c r="AP61">
        <v>13127</v>
      </c>
      <c r="AQ61">
        <v>2924.8</v>
      </c>
      <c r="AR61">
        <v>984</v>
      </c>
      <c r="AS61">
        <v>4731</v>
      </c>
      <c r="AT61">
        <v>36.04</v>
      </c>
      <c r="AU61">
        <v>18292787</v>
      </c>
      <c r="AV61">
        <v>4.08</v>
      </c>
      <c r="AW61">
        <v>0</v>
      </c>
      <c r="AX61">
        <v>0.09</v>
      </c>
      <c r="AY61">
        <v>229320</v>
      </c>
      <c r="AZ61">
        <v>57935</v>
      </c>
      <c r="BA61">
        <v>96.756710106153406</v>
      </c>
      <c r="BB61">
        <v>28028</v>
      </c>
      <c r="BC61">
        <v>361</v>
      </c>
      <c r="BD61">
        <v>48.38</v>
      </c>
      <c r="BE61">
        <v>0.04</v>
      </c>
      <c r="BF61" t="s">
        <v>7</v>
      </c>
      <c r="BG61">
        <v>-88.162857900546697</v>
      </c>
      <c r="BH61">
        <v>-8.2093667752447601</v>
      </c>
      <c r="BI61">
        <v>-93.091634388683005</v>
      </c>
      <c r="BJ61">
        <v>-46.429290986684201</v>
      </c>
      <c r="BK61">
        <v>-88.430335097001802</v>
      </c>
      <c r="BL61">
        <v>-96.667629304576295</v>
      </c>
      <c r="BM61">
        <v>-51.766595289079198</v>
      </c>
      <c r="BN61">
        <v>-75.334042015381499</v>
      </c>
      <c r="BO61">
        <v>91.549295774647902</v>
      </c>
      <c r="BP61">
        <v>-34.328358208955201</v>
      </c>
      <c r="BQ61">
        <v>-90.594059405940598</v>
      </c>
      <c r="BR61">
        <v>-34.328763404370797</v>
      </c>
      <c r="BS61">
        <v>-77.7777777777778</v>
      </c>
    </row>
    <row r="62" spans="1:71" x14ac:dyDescent="0.2">
      <c r="A62" t="s">
        <v>104</v>
      </c>
      <c r="B62">
        <v>743.84</v>
      </c>
      <c r="C62">
        <v>57.08</v>
      </c>
      <c r="D62">
        <v>73.39</v>
      </c>
      <c r="E62">
        <v>746.44</v>
      </c>
      <c r="F62">
        <v>56.46</v>
      </c>
      <c r="G62">
        <v>735.71</v>
      </c>
      <c r="H62">
        <v>379.34</v>
      </c>
      <c r="I62">
        <v>343.3</v>
      </c>
      <c r="J62">
        <v>56.511800000000001</v>
      </c>
      <c r="L62">
        <v>2079.69</v>
      </c>
      <c r="O62">
        <v>12.85</v>
      </c>
      <c r="P62" t="s">
        <v>14</v>
      </c>
      <c r="Q62">
        <v>12.85</v>
      </c>
      <c r="R62">
        <v>2079.69</v>
      </c>
      <c r="S62">
        <v>2066.84</v>
      </c>
      <c r="T62">
        <v>520501675</v>
      </c>
      <c r="U62">
        <v>13219759</v>
      </c>
      <c r="V62" t="s">
        <v>85</v>
      </c>
      <c r="W62">
        <v>34998</v>
      </c>
      <c r="X62">
        <v>568817</v>
      </c>
      <c r="Y62" t="s">
        <v>80</v>
      </c>
      <c r="Z62">
        <v>12.85</v>
      </c>
      <c r="AA62">
        <v>12.89</v>
      </c>
      <c r="AB62">
        <v>11.45</v>
      </c>
      <c r="AC62" t="s">
        <v>92</v>
      </c>
      <c r="AD62">
        <v>0</v>
      </c>
      <c r="AE62">
        <v>28</v>
      </c>
      <c r="AF62">
        <v>0</v>
      </c>
      <c r="AG62">
        <v>1440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1468</v>
      </c>
      <c r="AN62">
        <v>551054</v>
      </c>
      <c r="AO62">
        <v>42891.75</v>
      </c>
      <c r="AP62">
        <v>189053</v>
      </c>
      <c r="AQ62">
        <v>14715.1</v>
      </c>
      <c r="AR62">
        <v>12978</v>
      </c>
      <c r="AS62">
        <v>135381</v>
      </c>
      <c r="AT62">
        <v>71.61</v>
      </c>
      <c r="AU62">
        <v>23944512</v>
      </c>
      <c r="AV62">
        <v>1.86</v>
      </c>
      <c r="AW62">
        <v>0</v>
      </c>
      <c r="AX62">
        <v>0</v>
      </c>
      <c r="AY62">
        <v>5207</v>
      </c>
      <c r="AZ62">
        <v>1672</v>
      </c>
      <c r="BA62">
        <v>87.799043062200994</v>
      </c>
      <c r="BB62">
        <v>749</v>
      </c>
      <c r="BC62">
        <v>19977</v>
      </c>
      <c r="BD62">
        <v>44.8</v>
      </c>
      <c r="BE62">
        <v>4.87</v>
      </c>
      <c r="BF62" t="s">
        <v>9</v>
      </c>
      <c r="BG62">
        <v>-94.8072950825851</v>
      </c>
      <c r="BH62">
        <v>197.35572873445599</v>
      </c>
      <c r="BI62">
        <v>-96.430448087303802</v>
      </c>
      <c r="BJ62">
        <v>104.40733388804701</v>
      </c>
      <c r="BK62">
        <v>-94.102303091996404</v>
      </c>
      <c r="BL62">
        <v>-96.6289558057329</v>
      </c>
      <c r="BM62">
        <v>-5.5650797837267598</v>
      </c>
      <c r="BN62">
        <v>-94.939516361423401</v>
      </c>
      <c r="BO62">
        <v>190.625</v>
      </c>
      <c r="BP62">
        <v>-25.841584158415799</v>
      </c>
      <c r="BQ62">
        <v>-97.137916411170394</v>
      </c>
      <c r="BR62">
        <v>-25.840092699884099</v>
      </c>
      <c r="BS62">
        <v>-26.6566265060241</v>
      </c>
    </row>
    <row r="63" spans="1:71" x14ac:dyDescent="0.2">
      <c r="A63" t="s">
        <v>182</v>
      </c>
      <c r="B63">
        <v>1092.9100000000001</v>
      </c>
      <c r="C63">
        <v>486.97</v>
      </c>
      <c r="D63">
        <v>2715.18</v>
      </c>
      <c r="E63">
        <v>817.46</v>
      </c>
      <c r="F63">
        <v>581.92999999999995</v>
      </c>
      <c r="G63">
        <v>746.96</v>
      </c>
      <c r="I63">
        <v>481.52</v>
      </c>
      <c r="J63">
        <v>664.60500000000002</v>
      </c>
      <c r="K63">
        <v>3258.61</v>
      </c>
      <c r="L63">
        <v>1666.1</v>
      </c>
      <c r="O63">
        <v>541.6</v>
      </c>
      <c r="P63" t="s">
        <v>8</v>
      </c>
      <c r="Q63">
        <v>481.52</v>
      </c>
      <c r="R63">
        <v>3258.61</v>
      </c>
      <c r="S63">
        <v>2777.09</v>
      </c>
      <c r="T63">
        <v>520495912</v>
      </c>
      <c r="U63">
        <v>13219787</v>
      </c>
      <c r="V63" t="s">
        <v>79</v>
      </c>
      <c r="W63">
        <v>34995</v>
      </c>
      <c r="X63">
        <v>568803</v>
      </c>
      <c r="Y63" t="s">
        <v>80</v>
      </c>
      <c r="Z63">
        <v>481.52</v>
      </c>
      <c r="AA63">
        <v>482.17</v>
      </c>
      <c r="AB63">
        <v>45.25</v>
      </c>
      <c r="AC63" t="s">
        <v>81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5379884</v>
      </c>
      <c r="AO63">
        <v>11172.8</v>
      </c>
      <c r="AP63">
        <v>3919634</v>
      </c>
      <c r="AQ63">
        <v>8140.19</v>
      </c>
      <c r="AR63">
        <v>109987</v>
      </c>
      <c r="AS63">
        <v>2766763</v>
      </c>
      <c r="AT63">
        <v>70.59</v>
      </c>
      <c r="AU63">
        <v>430018030</v>
      </c>
      <c r="AV63">
        <v>0.89</v>
      </c>
      <c r="AW63">
        <v>0</v>
      </c>
      <c r="AX63">
        <v>0</v>
      </c>
      <c r="AY63">
        <v>2731</v>
      </c>
      <c r="AZ63">
        <v>851</v>
      </c>
      <c r="BA63">
        <v>0</v>
      </c>
      <c r="BB63">
        <v>0</v>
      </c>
      <c r="BC63">
        <v>835971</v>
      </c>
      <c r="BD63">
        <v>0</v>
      </c>
      <c r="BE63">
        <v>10.7</v>
      </c>
      <c r="BF63" t="s">
        <v>8</v>
      </c>
    </row>
    <row r="64" spans="1:71" x14ac:dyDescent="0.2">
      <c r="A64" t="s">
        <v>324</v>
      </c>
      <c r="B64">
        <v>123.33</v>
      </c>
      <c r="C64">
        <v>63.89</v>
      </c>
      <c r="D64">
        <v>336.47</v>
      </c>
      <c r="E64">
        <v>118.5</v>
      </c>
      <c r="F64">
        <v>84.04</v>
      </c>
      <c r="G64">
        <v>102.83</v>
      </c>
      <c r="H64">
        <v>116.49</v>
      </c>
      <c r="I64">
        <v>65.42</v>
      </c>
      <c r="J64">
        <v>83.803799999999995</v>
      </c>
      <c r="K64">
        <v>267.33</v>
      </c>
      <c r="L64">
        <v>136.76</v>
      </c>
      <c r="M64">
        <v>412.1</v>
      </c>
      <c r="O64">
        <v>64.63</v>
      </c>
      <c r="P64" t="s">
        <v>2</v>
      </c>
      <c r="Q64">
        <v>63.89</v>
      </c>
      <c r="R64">
        <v>412.1</v>
      </c>
      <c r="S64">
        <v>348.21</v>
      </c>
      <c r="T64">
        <v>520497281</v>
      </c>
      <c r="U64">
        <v>13219533</v>
      </c>
      <c r="V64" t="s">
        <v>79</v>
      </c>
      <c r="W64">
        <v>34995</v>
      </c>
      <c r="X64">
        <v>568811</v>
      </c>
      <c r="Y64" t="s">
        <v>80</v>
      </c>
      <c r="Z64">
        <v>63.89</v>
      </c>
      <c r="AA64">
        <v>64.099999999999994</v>
      </c>
      <c r="AB64">
        <v>18.62</v>
      </c>
      <c r="AC64" t="s">
        <v>81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11</v>
      </c>
      <c r="AK64">
        <v>0</v>
      </c>
      <c r="AL64">
        <v>0</v>
      </c>
      <c r="AM64">
        <v>26</v>
      </c>
      <c r="AN64">
        <v>1048778</v>
      </c>
      <c r="AO64">
        <v>16415.84</v>
      </c>
      <c r="AP64">
        <v>692010</v>
      </c>
      <c r="AQ64">
        <v>10831.58</v>
      </c>
      <c r="AR64">
        <v>27895</v>
      </c>
      <c r="AS64">
        <v>410071</v>
      </c>
      <c r="AT64">
        <v>59.26</v>
      </c>
      <c r="AU64">
        <v>81234756</v>
      </c>
      <c r="AV64">
        <v>1.27</v>
      </c>
      <c r="AW64">
        <v>0</v>
      </c>
      <c r="AX64">
        <v>0</v>
      </c>
      <c r="AY64">
        <v>2994</v>
      </c>
      <c r="AZ64">
        <v>932</v>
      </c>
      <c r="BA64">
        <v>2.7896995708154502</v>
      </c>
      <c r="BB64">
        <v>25</v>
      </c>
      <c r="BC64">
        <v>162561</v>
      </c>
      <c r="BD64">
        <v>2.68</v>
      </c>
      <c r="BE64">
        <v>11.54</v>
      </c>
      <c r="BF64" t="s">
        <v>8</v>
      </c>
    </row>
    <row r="65" spans="1:71" x14ac:dyDescent="0.2">
      <c r="A65" t="s">
        <v>183</v>
      </c>
      <c r="B65">
        <v>108.72</v>
      </c>
      <c r="C65">
        <v>81.36</v>
      </c>
      <c r="D65">
        <v>322.22000000000003</v>
      </c>
      <c r="E65">
        <v>106.15</v>
      </c>
      <c r="F65">
        <v>83.13</v>
      </c>
      <c r="G65">
        <v>107.32</v>
      </c>
      <c r="H65">
        <v>192.45</v>
      </c>
      <c r="I65">
        <v>77.73</v>
      </c>
      <c r="J65">
        <v>82.205600000000004</v>
      </c>
      <c r="K65">
        <v>108.02</v>
      </c>
      <c r="L65">
        <v>81.180000000000007</v>
      </c>
      <c r="M65">
        <v>330.03</v>
      </c>
      <c r="N65">
        <v>108.84</v>
      </c>
      <c r="O65">
        <v>82.1</v>
      </c>
      <c r="P65" t="s">
        <v>8</v>
      </c>
      <c r="Q65">
        <v>77.73</v>
      </c>
      <c r="R65">
        <v>330.03</v>
      </c>
      <c r="S65">
        <v>252.3</v>
      </c>
      <c r="T65">
        <v>520495916</v>
      </c>
      <c r="U65">
        <v>13219790</v>
      </c>
      <c r="V65" t="s">
        <v>79</v>
      </c>
      <c r="W65">
        <v>34995</v>
      </c>
      <c r="X65">
        <v>568803</v>
      </c>
      <c r="Y65" t="s">
        <v>80</v>
      </c>
      <c r="Z65">
        <v>77.73</v>
      </c>
      <c r="AA65">
        <v>78.08</v>
      </c>
      <c r="AB65">
        <v>20.34</v>
      </c>
      <c r="AC65" t="s">
        <v>81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1424484</v>
      </c>
      <c r="AO65">
        <v>18326.46</v>
      </c>
      <c r="AP65">
        <v>990556</v>
      </c>
      <c r="AQ65">
        <v>12743.83</v>
      </c>
      <c r="AR65">
        <v>31165</v>
      </c>
      <c r="AS65">
        <v>625131</v>
      </c>
      <c r="AT65">
        <v>63.11</v>
      </c>
      <c r="AU65">
        <v>63996067</v>
      </c>
      <c r="AV65">
        <v>0.82</v>
      </c>
      <c r="AW65">
        <v>0</v>
      </c>
      <c r="AX65">
        <v>0</v>
      </c>
      <c r="AY65">
        <v>1737</v>
      </c>
      <c r="AZ65">
        <v>400</v>
      </c>
      <c r="BA65">
        <v>0</v>
      </c>
      <c r="BB65">
        <v>0</v>
      </c>
      <c r="BC65">
        <v>196962</v>
      </c>
      <c r="BD65">
        <v>0</v>
      </c>
      <c r="BE65">
        <v>10.01</v>
      </c>
      <c r="BF65" t="s">
        <v>8</v>
      </c>
    </row>
    <row r="66" spans="1:71" x14ac:dyDescent="0.2">
      <c r="A66" t="s">
        <v>184</v>
      </c>
      <c r="B66">
        <v>0.99</v>
      </c>
      <c r="C66">
        <v>0.99</v>
      </c>
      <c r="D66">
        <v>1.28</v>
      </c>
      <c r="E66">
        <v>1</v>
      </c>
      <c r="F66">
        <v>0.99</v>
      </c>
      <c r="G66">
        <v>0.98</v>
      </c>
      <c r="H66">
        <v>0.78</v>
      </c>
      <c r="I66">
        <v>0.99</v>
      </c>
      <c r="J66">
        <v>1.1799500000000001</v>
      </c>
      <c r="K66">
        <v>1.01</v>
      </c>
      <c r="L66">
        <v>1</v>
      </c>
      <c r="M66">
        <v>1.28</v>
      </c>
      <c r="N66">
        <v>0.99</v>
      </c>
      <c r="O66">
        <v>1</v>
      </c>
      <c r="P66" t="s">
        <v>7</v>
      </c>
      <c r="Q66">
        <v>0.78</v>
      </c>
      <c r="R66">
        <v>1.28</v>
      </c>
      <c r="S66">
        <v>0.5</v>
      </c>
      <c r="T66">
        <v>521422319</v>
      </c>
      <c r="U66">
        <v>13219689</v>
      </c>
      <c r="V66" t="s">
        <v>144</v>
      </c>
      <c r="W66">
        <v>35102</v>
      </c>
      <c r="X66">
        <v>572387</v>
      </c>
      <c r="Y66" t="s">
        <v>80</v>
      </c>
      <c r="Z66">
        <v>0.78</v>
      </c>
      <c r="AA66">
        <v>0.78</v>
      </c>
      <c r="AB66">
        <v>122.03</v>
      </c>
      <c r="AC66" t="s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313</v>
      </c>
      <c r="AO66">
        <v>917.4</v>
      </c>
      <c r="AP66">
        <v>247</v>
      </c>
      <c r="AQ66">
        <v>723.96</v>
      </c>
      <c r="AR66">
        <v>41</v>
      </c>
      <c r="AS66">
        <v>0</v>
      </c>
      <c r="AT66">
        <v>0</v>
      </c>
      <c r="AU66">
        <v>2992</v>
      </c>
      <c r="AV66">
        <v>0.01</v>
      </c>
      <c r="AW66">
        <v>0</v>
      </c>
      <c r="AX66">
        <v>0</v>
      </c>
      <c r="AY66">
        <v>689652</v>
      </c>
      <c r="AZ66">
        <v>44</v>
      </c>
      <c r="BA66">
        <v>0</v>
      </c>
      <c r="BB66">
        <v>0</v>
      </c>
      <c r="BC66">
        <v>99</v>
      </c>
      <c r="BD66">
        <v>0</v>
      </c>
      <c r="BE66">
        <v>0.01</v>
      </c>
      <c r="BF66" t="s">
        <v>7</v>
      </c>
    </row>
    <row r="67" spans="1:71" x14ac:dyDescent="0.2">
      <c r="A67" t="s">
        <v>185</v>
      </c>
      <c r="B67">
        <v>0.92</v>
      </c>
      <c r="C67">
        <v>0.92</v>
      </c>
      <c r="D67">
        <v>0.91</v>
      </c>
      <c r="E67">
        <v>0.93</v>
      </c>
      <c r="F67">
        <v>0.92</v>
      </c>
      <c r="G67">
        <v>0.92</v>
      </c>
      <c r="H67">
        <v>0.9</v>
      </c>
      <c r="I67">
        <v>0.92</v>
      </c>
      <c r="J67">
        <v>1.2264699999999999</v>
      </c>
      <c r="K67">
        <v>0.92</v>
      </c>
      <c r="L67">
        <v>0.92</v>
      </c>
      <c r="M67">
        <v>0.92</v>
      </c>
      <c r="N67">
        <v>0.93</v>
      </c>
      <c r="O67">
        <v>0.92</v>
      </c>
      <c r="P67" t="s">
        <v>7</v>
      </c>
      <c r="Q67">
        <v>0.9</v>
      </c>
      <c r="R67">
        <v>1.2264699999999999</v>
      </c>
      <c r="S67">
        <v>0.32646999999999998</v>
      </c>
      <c r="T67">
        <v>521422322</v>
      </c>
      <c r="U67">
        <v>13219735</v>
      </c>
      <c r="V67" t="s">
        <v>144</v>
      </c>
      <c r="W67">
        <v>35102</v>
      </c>
      <c r="X67">
        <v>572387</v>
      </c>
      <c r="Y67" t="s">
        <v>80</v>
      </c>
      <c r="Z67">
        <v>0.9</v>
      </c>
      <c r="AA67">
        <v>0.9</v>
      </c>
      <c r="AB67">
        <v>158.94</v>
      </c>
      <c r="AC67" t="s">
        <v>81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489</v>
      </c>
      <c r="AO67">
        <v>1822.92</v>
      </c>
      <c r="AP67">
        <v>450</v>
      </c>
      <c r="AQ67">
        <v>1677.53</v>
      </c>
      <c r="AR67">
        <v>0</v>
      </c>
      <c r="AS67">
        <v>0</v>
      </c>
      <c r="AT67">
        <v>0</v>
      </c>
      <c r="AU67">
        <v>10443</v>
      </c>
      <c r="AV67">
        <v>0.04</v>
      </c>
      <c r="AW67">
        <v>0</v>
      </c>
      <c r="AX67">
        <v>0</v>
      </c>
      <c r="AY67">
        <v>1287444</v>
      </c>
      <c r="AZ67">
        <v>76</v>
      </c>
      <c r="BA67">
        <v>0</v>
      </c>
      <c r="BB67">
        <v>0</v>
      </c>
      <c r="BC67">
        <v>273</v>
      </c>
      <c r="BD67">
        <v>0</v>
      </c>
      <c r="BE67">
        <v>0.01</v>
      </c>
      <c r="BF67" t="s">
        <v>7</v>
      </c>
    </row>
    <row r="68" spans="1:71" x14ac:dyDescent="0.2">
      <c r="A68" t="s">
        <v>299</v>
      </c>
      <c r="B68">
        <v>0.87</v>
      </c>
      <c r="C68">
        <v>0.86</v>
      </c>
      <c r="D68">
        <v>0.8</v>
      </c>
      <c r="E68">
        <v>0.87</v>
      </c>
      <c r="F68">
        <v>0.88</v>
      </c>
      <c r="G68">
        <v>0.91</v>
      </c>
      <c r="H68">
        <v>0.82</v>
      </c>
      <c r="I68">
        <v>0.86</v>
      </c>
      <c r="J68">
        <v>1.1272</v>
      </c>
      <c r="K68">
        <v>0.86</v>
      </c>
      <c r="L68">
        <v>0.86</v>
      </c>
      <c r="M68">
        <v>0.81</v>
      </c>
      <c r="N68">
        <v>0.87</v>
      </c>
      <c r="O68">
        <v>0.86</v>
      </c>
      <c r="P68" t="s">
        <v>3</v>
      </c>
      <c r="Q68">
        <v>0.8</v>
      </c>
      <c r="R68">
        <v>1.1272</v>
      </c>
      <c r="S68">
        <v>0.32719999999999999</v>
      </c>
      <c r="T68">
        <v>521423521</v>
      </c>
      <c r="U68">
        <v>13219659</v>
      </c>
      <c r="V68" t="s">
        <v>111</v>
      </c>
      <c r="W68">
        <v>35101</v>
      </c>
      <c r="X68">
        <v>572377</v>
      </c>
      <c r="Y68" t="s">
        <v>80</v>
      </c>
      <c r="Z68">
        <v>0.8</v>
      </c>
      <c r="AA68">
        <v>0.8</v>
      </c>
      <c r="AB68">
        <v>132.87</v>
      </c>
      <c r="AC68" t="s">
        <v>81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522</v>
      </c>
      <c r="AO68">
        <v>2111.2399999999998</v>
      </c>
      <c r="AP68">
        <v>437</v>
      </c>
      <c r="AQ68">
        <v>1767.46</v>
      </c>
      <c r="AR68">
        <v>17</v>
      </c>
      <c r="AS68">
        <v>0</v>
      </c>
      <c r="AT68">
        <v>0</v>
      </c>
      <c r="AU68">
        <v>9917</v>
      </c>
      <c r="AV68">
        <v>0.04</v>
      </c>
      <c r="AW68">
        <v>0</v>
      </c>
      <c r="AX68">
        <v>72.42</v>
      </c>
      <c r="AY68">
        <v>1132579</v>
      </c>
      <c r="AZ68">
        <v>74</v>
      </c>
      <c r="BA68">
        <v>0</v>
      </c>
      <c r="BB68">
        <v>0</v>
      </c>
      <c r="BC68">
        <v>134</v>
      </c>
      <c r="BD68">
        <v>0</v>
      </c>
      <c r="BE68">
        <v>0.01</v>
      </c>
      <c r="BF68" t="s">
        <v>7</v>
      </c>
    </row>
    <row r="69" spans="1:71" x14ac:dyDescent="0.2">
      <c r="A69" t="s">
        <v>186</v>
      </c>
      <c r="B69">
        <v>0.36</v>
      </c>
      <c r="C69">
        <v>0.36</v>
      </c>
      <c r="D69">
        <v>0.38</v>
      </c>
      <c r="E69">
        <v>0.37</v>
      </c>
      <c r="F69">
        <v>0.36</v>
      </c>
      <c r="G69">
        <v>0.36</v>
      </c>
      <c r="H69">
        <v>0.33</v>
      </c>
      <c r="I69">
        <v>0.36</v>
      </c>
      <c r="J69">
        <v>0.45968199999999998</v>
      </c>
      <c r="K69">
        <v>0.36</v>
      </c>
      <c r="L69">
        <v>0.36</v>
      </c>
      <c r="M69">
        <v>0.38</v>
      </c>
      <c r="N69">
        <v>0.37</v>
      </c>
      <c r="O69">
        <v>0.36</v>
      </c>
      <c r="P69" t="s">
        <v>7</v>
      </c>
      <c r="Q69">
        <v>0.33</v>
      </c>
      <c r="R69">
        <v>0.45968199999999998</v>
      </c>
      <c r="S69">
        <v>0.12968199999999999</v>
      </c>
      <c r="T69">
        <v>521422325</v>
      </c>
      <c r="U69">
        <v>13219547</v>
      </c>
      <c r="V69" t="s">
        <v>144</v>
      </c>
      <c r="W69">
        <v>35102</v>
      </c>
      <c r="X69">
        <v>572387</v>
      </c>
      <c r="Y69" t="s">
        <v>80</v>
      </c>
      <c r="Z69">
        <v>0.33</v>
      </c>
      <c r="AA69">
        <v>0.33</v>
      </c>
      <c r="AB69">
        <v>43.94</v>
      </c>
      <c r="AC69" t="s">
        <v>81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830</v>
      </c>
      <c r="AO69">
        <v>5305.21</v>
      </c>
      <c r="AP69">
        <v>781</v>
      </c>
      <c r="AQ69">
        <v>4992.01</v>
      </c>
      <c r="AR69">
        <v>18</v>
      </c>
      <c r="AS69">
        <v>0</v>
      </c>
      <c r="AT69">
        <v>0</v>
      </c>
      <c r="AU69">
        <v>13890</v>
      </c>
      <c r="AV69">
        <v>0.09</v>
      </c>
      <c r="AW69">
        <v>0</v>
      </c>
      <c r="AX69">
        <v>0</v>
      </c>
      <c r="AY69">
        <v>336010</v>
      </c>
      <c r="AZ69">
        <v>56</v>
      </c>
      <c r="BA69">
        <v>0</v>
      </c>
      <c r="BB69">
        <v>0</v>
      </c>
      <c r="BC69">
        <v>446</v>
      </c>
      <c r="BD69">
        <v>0</v>
      </c>
      <c r="BE69">
        <v>7.0000000000000007E-2</v>
      </c>
      <c r="BF69" t="s">
        <v>7</v>
      </c>
    </row>
    <row r="70" spans="1:71" x14ac:dyDescent="0.2">
      <c r="A70" t="s">
        <v>300</v>
      </c>
      <c r="B70">
        <v>1.82</v>
      </c>
      <c r="C70">
        <v>1.81</v>
      </c>
      <c r="D70">
        <v>1.61</v>
      </c>
      <c r="E70">
        <v>1.82</v>
      </c>
      <c r="F70">
        <v>1.81</v>
      </c>
      <c r="G70">
        <v>1.86</v>
      </c>
      <c r="H70">
        <v>2</v>
      </c>
      <c r="I70">
        <v>1.82</v>
      </c>
      <c r="J70">
        <v>2.0797099999999999</v>
      </c>
      <c r="K70">
        <v>1.81</v>
      </c>
      <c r="L70">
        <v>1.81</v>
      </c>
      <c r="M70">
        <v>1.61</v>
      </c>
      <c r="N70">
        <v>1.82</v>
      </c>
      <c r="O70">
        <v>1.81</v>
      </c>
      <c r="P70" t="s">
        <v>3</v>
      </c>
      <c r="Q70">
        <v>1.61</v>
      </c>
      <c r="R70">
        <v>2.0797099999999999</v>
      </c>
      <c r="S70">
        <v>0.46971000000000002</v>
      </c>
      <c r="T70">
        <v>521423529</v>
      </c>
      <c r="U70">
        <v>13219520</v>
      </c>
      <c r="V70" t="s">
        <v>111</v>
      </c>
      <c r="W70">
        <v>35101</v>
      </c>
      <c r="X70">
        <v>572377</v>
      </c>
      <c r="Y70" t="s">
        <v>80</v>
      </c>
      <c r="Z70">
        <v>1.61</v>
      </c>
      <c r="AA70">
        <v>1.61</v>
      </c>
      <c r="AB70">
        <v>145.22999999999999</v>
      </c>
      <c r="AC70" t="s">
        <v>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1738</v>
      </c>
      <c r="AO70">
        <v>1664.21</v>
      </c>
      <c r="AP70">
        <v>1429</v>
      </c>
      <c r="AQ70">
        <v>1368.33</v>
      </c>
      <c r="AR70">
        <v>35</v>
      </c>
      <c r="AS70">
        <v>0</v>
      </c>
      <c r="AT70">
        <v>0</v>
      </c>
      <c r="AU70">
        <v>24136</v>
      </c>
      <c r="AV70">
        <v>0.02</v>
      </c>
      <c r="AW70">
        <v>0</v>
      </c>
      <c r="AX70">
        <v>107.49</v>
      </c>
      <c r="AY70">
        <v>1040836</v>
      </c>
      <c r="AZ70">
        <v>56</v>
      </c>
      <c r="BA70">
        <v>0</v>
      </c>
      <c r="BB70">
        <v>0</v>
      </c>
      <c r="BC70">
        <v>505</v>
      </c>
      <c r="BD70">
        <v>0</v>
      </c>
      <c r="BE70">
        <v>0.02</v>
      </c>
      <c r="BF70" t="s">
        <v>8</v>
      </c>
    </row>
    <row r="71" spans="1:71" x14ac:dyDescent="0.2">
      <c r="A71" t="s">
        <v>325</v>
      </c>
      <c r="B71">
        <v>1.43</v>
      </c>
      <c r="C71">
        <v>1.48</v>
      </c>
      <c r="D71">
        <v>1.43</v>
      </c>
      <c r="E71">
        <v>1.44</v>
      </c>
      <c r="F71">
        <v>1.44</v>
      </c>
      <c r="G71">
        <v>1.49</v>
      </c>
      <c r="H71">
        <v>2.17</v>
      </c>
      <c r="I71">
        <v>1.44</v>
      </c>
      <c r="J71">
        <v>3.2896200000000002</v>
      </c>
      <c r="K71">
        <v>1.44</v>
      </c>
      <c r="L71">
        <v>1.44</v>
      </c>
      <c r="M71">
        <v>1.42</v>
      </c>
      <c r="N71">
        <v>1.45</v>
      </c>
      <c r="O71">
        <v>1.44</v>
      </c>
      <c r="P71" t="s">
        <v>12</v>
      </c>
      <c r="Q71">
        <v>1.42</v>
      </c>
      <c r="R71">
        <v>3.2896200000000002</v>
      </c>
      <c r="S71">
        <v>1.8696200000000001</v>
      </c>
      <c r="T71">
        <v>521423532</v>
      </c>
      <c r="U71">
        <v>13219570</v>
      </c>
      <c r="V71" t="s">
        <v>111</v>
      </c>
      <c r="W71">
        <v>35101</v>
      </c>
      <c r="X71">
        <v>572384</v>
      </c>
      <c r="Y71" t="s">
        <v>80</v>
      </c>
      <c r="Z71">
        <v>1.42</v>
      </c>
      <c r="AA71">
        <v>1.42</v>
      </c>
      <c r="AB71">
        <v>147.63999999999999</v>
      </c>
      <c r="AC71" t="s">
        <v>81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1187</v>
      </c>
      <c r="AO71">
        <v>1390.73</v>
      </c>
      <c r="AP71">
        <v>981</v>
      </c>
      <c r="AQ71">
        <v>1149.3699999999999</v>
      </c>
      <c r="AR71">
        <v>30</v>
      </c>
      <c r="AS71">
        <v>0</v>
      </c>
      <c r="AT71">
        <v>0</v>
      </c>
      <c r="AU71">
        <v>18152</v>
      </c>
      <c r="AV71">
        <v>0.02</v>
      </c>
      <c r="AW71">
        <v>0</v>
      </c>
      <c r="AX71">
        <v>0</v>
      </c>
      <c r="AY71">
        <v>1032329</v>
      </c>
      <c r="AZ71">
        <v>58</v>
      </c>
      <c r="BA71">
        <v>0</v>
      </c>
      <c r="BB71">
        <v>0</v>
      </c>
      <c r="BC71">
        <v>381</v>
      </c>
      <c r="BD71">
        <v>0</v>
      </c>
      <c r="BE71">
        <v>0.02</v>
      </c>
      <c r="BF71" t="s">
        <v>8</v>
      </c>
    </row>
    <row r="72" spans="1:71" x14ac:dyDescent="0.2">
      <c r="A72" t="s">
        <v>326</v>
      </c>
      <c r="B72">
        <v>31.33</v>
      </c>
      <c r="C72">
        <v>6.4</v>
      </c>
      <c r="D72">
        <v>7.8</v>
      </c>
      <c r="E72">
        <v>32.340000000000003</v>
      </c>
      <c r="F72">
        <v>6.16</v>
      </c>
      <c r="G72">
        <v>30.43</v>
      </c>
      <c r="H72">
        <v>16.7</v>
      </c>
      <c r="I72">
        <v>62.16</v>
      </c>
      <c r="J72">
        <v>6.2069000000000001</v>
      </c>
      <c r="K72">
        <v>54.73</v>
      </c>
      <c r="L72">
        <v>23.88</v>
      </c>
      <c r="M72">
        <v>7.78</v>
      </c>
      <c r="N72">
        <v>16.7</v>
      </c>
      <c r="O72">
        <v>6.17</v>
      </c>
      <c r="P72" t="s">
        <v>5</v>
      </c>
      <c r="Q72">
        <v>6.16</v>
      </c>
      <c r="R72">
        <v>62.16</v>
      </c>
      <c r="S72">
        <v>56</v>
      </c>
      <c r="T72">
        <v>520497409</v>
      </c>
      <c r="U72">
        <v>13219495</v>
      </c>
      <c r="V72" t="s">
        <v>79</v>
      </c>
      <c r="W72">
        <v>34995</v>
      </c>
      <c r="X72">
        <v>568802</v>
      </c>
      <c r="Y72" t="s">
        <v>80</v>
      </c>
      <c r="Z72">
        <v>6.16</v>
      </c>
      <c r="AA72">
        <v>6.18</v>
      </c>
      <c r="AB72">
        <v>16.760000000000002</v>
      </c>
      <c r="AC72" t="s">
        <v>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123373</v>
      </c>
      <c r="AO72">
        <v>20121.060000000001</v>
      </c>
      <c r="AP72">
        <v>82297</v>
      </c>
      <c r="AQ72">
        <v>13421.92</v>
      </c>
      <c r="AR72">
        <v>2204</v>
      </c>
      <c r="AS72">
        <v>27291</v>
      </c>
      <c r="AT72">
        <v>33.159999999999997</v>
      </c>
      <c r="AU72">
        <v>9841860</v>
      </c>
      <c r="AV72">
        <v>1.61</v>
      </c>
      <c r="AW72">
        <v>0</v>
      </c>
      <c r="AX72">
        <v>0.02</v>
      </c>
      <c r="AY72">
        <v>62749</v>
      </c>
      <c r="AZ72">
        <v>960</v>
      </c>
      <c r="BA72">
        <v>0</v>
      </c>
      <c r="BB72">
        <v>0</v>
      </c>
      <c r="BC72">
        <v>37754</v>
      </c>
      <c r="BD72">
        <v>0</v>
      </c>
      <c r="BE72">
        <v>13.24</v>
      </c>
      <c r="BF72" t="s">
        <v>9</v>
      </c>
    </row>
    <row r="73" spans="1:71" x14ac:dyDescent="0.2">
      <c r="A73" t="s">
        <v>189</v>
      </c>
      <c r="B73">
        <v>15.48</v>
      </c>
      <c r="C73">
        <v>14.18</v>
      </c>
      <c r="D73">
        <v>553.98</v>
      </c>
      <c r="E73">
        <v>15.92</v>
      </c>
      <c r="F73">
        <v>15.85</v>
      </c>
      <c r="G73">
        <v>22.11</v>
      </c>
      <c r="H73">
        <v>109.34</v>
      </c>
      <c r="I73">
        <v>14.01</v>
      </c>
      <c r="J73">
        <v>16.054200000000002</v>
      </c>
      <c r="O73">
        <v>15.52</v>
      </c>
      <c r="P73" t="s">
        <v>8</v>
      </c>
      <c r="Q73">
        <v>14.01</v>
      </c>
      <c r="R73">
        <v>553.98</v>
      </c>
      <c r="S73">
        <v>539.97</v>
      </c>
      <c r="T73">
        <v>520495972</v>
      </c>
      <c r="U73">
        <v>13219487</v>
      </c>
      <c r="V73" t="s">
        <v>79</v>
      </c>
      <c r="W73">
        <v>34995</v>
      </c>
      <c r="X73">
        <v>568803</v>
      </c>
      <c r="Y73" t="s">
        <v>80</v>
      </c>
      <c r="Z73">
        <v>14.01</v>
      </c>
      <c r="AA73">
        <v>14.03</v>
      </c>
      <c r="AB73">
        <v>25.83</v>
      </c>
      <c r="AC73" t="s">
        <v>81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343155</v>
      </c>
      <c r="AO73">
        <v>24607.439999999999</v>
      </c>
      <c r="AP73">
        <v>123167</v>
      </c>
      <c r="AQ73">
        <v>8832.23</v>
      </c>
      <c r="AR73">
        <v>6620</v>
      </c>
      <c r="AS73">
        <v>70034</v>
      </c>
      <c r="AT73">
        <v>56.86</v>
      </c>
      <c r="AU73">
        <v>69043468</v>
      </c>
      <c r="AV73">
        <v>4.95</v>
      </c>
      <c r="AW73">
        <v>0</v>
      </c>
      <c r="AX73">
        <v>0</v>
      </c>
      <c r="AY73">
        <v>126201</v>
      </c>
      <c r="AZ73">
        <v>30447</v>
      </c>
      <c r="BA73">
        <v>0</v>
      </c>
      <c r="BB73">
        <v>0</v>
      </c>
      <c r="BC73">
        <v>15627</v>
      </c>
      <c r="BD73">
        <v>0</v>
      </c>
      <c r="BE73">
        <v>2.16</v>
      </c>
      <c r="BF73" t="s">
        <v>8</v>
      </c>
    </row>
    <row r="74" spans="1:71" x14ac:dyDescent="0.2">
      <c r="A74" t="s">
        <v>190</v>
      </c>
      <c r="B74">
        <v>937.96</v>
      </c>
      <c r="E74">
        <v>91.89</v>
      </c>
      <c r="F74">
        <v>106.69</v>
      </c>
      <c r="G74">
        <v>91.98</v>
      </c>
      <c r="H74">
        <v>262.23</v>
      </c>
      <c r="I74">
        <v>315.7</v>
      </c>
      <c r="J74">
        <v>26.637699999999999</v>
      </c>
      <c r="O74">
        <v>328.45</v>
      </c>
      <c r="P74" t="s">
        <v>9</v>
      </c>
      <c r="Q74">
        <v>26.637699999999999</v>
      </c>
      <c r="R74">
        <v>937.96</v>
      </c>
      <c r="S74">
        <v>911.32230000000004</v>
      </c>
      <c r="T74">
        <v>520884975</v>
      </c>
      <c r="U74">
        <v>13219462</v>
      </c>
      <c r="V74" t="s">
        <v>140</v>
      </c>
      <c r="W74">
        <v>35033</v>
      </c>
      <c r="X74">
        <v>571081</v>
      </c>
      <c r="Y74" t="s">
        <v>80</v>
      </c>
      <c r="Z74">
        <v>26.637699999999999</v>
      </c>
      <c r="AA74">
        <v>26.739799999999999</v>
      </c>
      <c r="AB74">
        <v>367856</v>
      </c>
      <c r="AC74" t="s">
        <v>92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9</v>
      </c>
    </row>
    <row r="75" spans="1:71" x14ac:dyDescent="0.2">
      <c r="A75" t="s">
        <v>192</v>
      </c>
      <c r="B75">
        <v>68.599999999999994</v>
      </c>
      <c r="C75">
        <v>83.4</v>
      </c>
      <c r="D75">
        <v>712</v>
      </c>
      <c r="E75">
        <v>70.349999999999994</v>
      </c>
      <c r="F75">
        <v>80.31</v>
      </c>
      <c r="G75">
        <v>64.83</v>
      </c>
      <c r="H75">
        <v>112.26</v>
      </c>
      <c r="I75">
        <v>63.76</v>
      </c>
      <c r="J75">
        <v>83.469499999999996</v>
      </c>
      <c r="O75">
        <v>83.48</v>
      </c>
      <c r="P75" t="s">
        <v>8</v>
      </c>
      <c r="Q75">
        <v>63.76</v>
      </c>
      <c r="R75">
        <v>712</v>
      </c>
      <c r="S75">
        <v>648.24</v>
      </c>
      <c r="T75">
        <v>520495980</v>
      </c>
      <c r="U75">
        <v>13219720</v>
      </c>
      <c r="V75" t="s">
        <v>79</v>
      </c>
      <c r="W75">
        <v>34995</v>
      </c>
      <c r="X75">
        <v>568803</v>
      </c>
      <c r="Y75" t="s">
        <v>80</v>
      </c>
      <c r="Z75">
        <v>63.76</v>
      </c>
      <c r="AA75">
        <v>63.8</v>
      </c>
      <c r="AB75">
        <v>127.98</v>
      </c>
      <c r="AC75" t="s">
        <v>81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741293</v>
      </c>
      <c r="AO75">
        <v>11681.66</v>
      </c>
      <c r="AP75">
        <v>288200</v>
      </c>
      <c r="AQ75">
        <v>4541.6000000000004</v>
      </c>
      <c r="AR75">
        <v>12754</v>
      </c>
      <c r="AS75">
        <v>159640</v>
      </c>
      <c r="AT75">
        <v>55.39</v>
      </c>
      <c r="AU75">
        <v>302533873</v>
      </c>
      <c r="AV75">
        <v>4.7699999999999996</v>
      </c>
      <c r="AW75">
        <v>0</v>
      </c>
      <c r="AX75">
        <v>0</v>
      </c>
      <c r="AY75">
        <v>614791</v>
      </c>
      <c r="AZ75">
        <v>137243</v>
      </c>
      <c r="BA75">
        <v>0</v>
      </c>
      <c r="BB75">
        <v>0</v>
      </c>
      <c r="BC75">
        <v>36795</v>
      </c>
      <c r="BD75">
        <v>0</v>
      </c>
      <c r="BE75">
        <v>1.62</v>
      </c>
      <c r="BF75" t="s">
        <v>8</v>
      </c>
    </row>
    <row r="76" spans="1:71" x14ac:dyDescent="0.2">
      <c r="A76" t="s">
        <v>106</v>
      </c>
      <c r="B76">
        <v>172.47</v>
      </c>
      <c r="C76">
        <v>40.65</v>
      </c>
      <c r="D76">
        <v>278.42</v>
      </c>
      <c r="E76">
        <v>379.87</v>
      </c>
      <c r="F76">
        <v>44.54</v>
      </c>
      <c r="G76">
        <v>140.26</v>
      </c>
      <c r="H76">
        <v>278</v>
      </c>
      <c r="I76">
        <v>58.75</v>
      </c>
      <c r="J76">
        <v>47.582000000000001</v>
      </c>
      <c r="K76">
        <v>193.67</v>
      </c>
      <c r="L76">
        <v>97.27</v>
      </c>
      <c r="M76">
        <v>275.87</v>
      </c>
      <c r="N76">
        <v>285.08</v>
      </c>
      <c r="O76">
        <v>107.04</v>
      </c>
      <c r="P76" t="s">
        <v>2</v>
      </c>
      <c r="Q76">
        <v>40.65</v>
      </c>
      <c r="R76">
        <v>379.87</v>
      </c>
      <c r="S76">
        <v>339.22</v>
      </c>
      <c r="T76">
        <v>520497596</v>
      </c>
      <c r="U76">
        <v>13219456</v>
      </c>
      <c r="V76" t="s">
        <v>79</v>
      </c>
      <c r="W76">
        <v>34995</v>
      </c>
      <c r="X76">
        <v>568811</v>
      </c>
      <c r="Y76" t="s">
        <v>80</v>
      </c>
      <c r="Z76">
        <v>40.65</v>
      </c>
      <c r="AA76">
        <v>40.729999999999997</v>
      </c>
      <c r="AB76">
        <v>15.5</v>
      </c>
      <c r="AC76" t="s">
        <v>81</v>
      </c>
      <c r="AD76">
        <v>0</v>
      </c>
      <c r="AE76">
        <v>0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1075592</v>
      </c>
      <c r="AO76">
        <v>26457.88</v>
      </c>
      <c r="AP76">
        <v>941005</v>
      </c>
      <c r="AQ76">
        <v>23147.25</v>
      </c>
      <c r="AR76">
        <v>20866</v>
      </c>
      <c r="AS76">
        <v>541957</v>
      </c>
      <c r="AT76">
        <v>57.59</v>
      </c>
      <c r="AU76">
        <v>36396295</v>
      </c>
      <c r="AV76">
        <v>0.9</v>
      </c>
      <c r="AW76">
        <v>0</v>
      </c>
      <c r="AX76">
        <v>0</v>
      </c>
      <c r="AY76">
        <v>738</v>
      </c>
      <c r="AZ76">
        <v>342</v>
      </c>
      <c r="BA76">
        <v>2.6315789473684199</v>
      </c>
      <c r="BB76">
        <v>6</v>
      </c>
      <c r="BC76">
        <v>348970</v>
      </c>
      <c r="BD76">
        <v>1.75</v>
      </c>
      <c r="BE76">
        <v>18.71</v>
      </c>
      <c r="BF76" t="s">
        <v>9</v>
      </c>
      <c r="BG76">
        <v>-73.143770287141095</v>
      </c>
      <c r="BH76">
        <v>-7.34060589250298</v>
      </c>
      <c r="BI76">
        <v>-74.420432882263697</v>
      </c>
      <c r="BJ76">
        <v>-11.745361791686699</v>
      </c>
      <c r="BK76">
        <v>-72.276254251700706</v>
      </c>
      <c r="BL76">
        <v>-73.632451977577006</v>
      </c>
      <c r="BM76">
        <v>3.0785752640057402</v>
      </c>
      <c r="BN76">
        <v>-40.7962096998303</v>
      </c>
      <c r="BO76">
        <v>104.545454545455</v>
      </c>
      <c r="BP76">
        <v>-94.9579831932773</v>
      </c>
      <c r="BQ76">
        <v>-74.4996309801314</v>
      </c>
      <c r="BR76">
        <v>-94.971264367816104</v>
      </c>
      <c r="BS76">
        <v>-0.21333333333332899</v>
      </c>
    </row>
    <row r="77" spans="1:71" x14ac:dyDescent="0.2">
      <c r="A77" t="s">
        <v>193</v>
      </c>
      <c r="B77">
        <v>2624.38</v>
      </c>
      <c r="C77">
        <v>566.27</v>
      </c>
      <c r="F77">
        <v>554.01</v>
      </c>
      <c r="G77">
        <v>2392</v>
      </c>
      <c r="I77">
        <v>439.68</v>
      </c>
      <c r="J77">
        <v>510.58300000000003</v>
      </c>
      <c r="K77">
        <v>4006.25</v>
      </c>
      <c r="L77">
        <v>625.15</v>
      </c>
      <c r="O77">
        <v>749.82</v>
      </c>
      <c r="P77" t="s">
        <v>8</v>
      </c>
      <c r="Q77">
        <v>439.68</v>
      </c>
      <c r="R77">
        <v>4006.25</v>
      </c>
      <c r="S77">
        <v>3566.57</v>
      </c>
      <c r="T77">
        <v>520496042</v>
      </c>
      <c r="U77">
        <v>13219704</v>
      </c>
      <c r="V77" t="s">
        <v>79</v>
      </c>
      <c r="W77">
        <v>34995</v>
      </c>
      <c r="X77">
        <v>568803</v>
      </c>
      <c r="Y77" t="s">
        <v>80</v>
      </c>
      <c r="Z77">
        <v>439.68</v>
      </c>
      <c r="AA77">
        <v>441.08</v>
      </c>
      <c r="AB77">
        <v>34.5</v>
      </c>
      <c r="AC77" t="s">
        <v>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8280294</v>
      </c>
      <c r="AO77">
        <v>18832.39</v>
      </c>
      <c r="AP77">
        <v>6808761</v>
      </c>
      <c r="AQ77">
        <v>15485.59</v>
      </c>
      <c r="AR77">
        <v>263506</v>
      </c>
      <c r="AS77">
        <v>3525962</v>
      </c>
      <c r="AT77">
        <v>51.79</v>
      </c>
      <c r="AU77">
        <v>307159454</v>
      </c>
      <c r="AV77">
        <v>0.7</v>
      </c>
      <c r="AW77">
        <v>0</v>
      </c>
      <c r="AX77">
        <v>0</v>
      </c>
      <c r="AY77">
        <v>824</v>
      </c>
      <c r="AZ77">
        <v>390</v>
      </c>
      <c r="BA77">
        <v>0</v>
      </c>
      <c r="BB77">
        <v>0</v>
      </c>
      <c r="BC77">
        <v>2701913</v>
      </c>
      <c r="BD77">
        <v>0</v>
      </c>
      <c r="BE77">
        <v>20.07</v>
      </c>
      <c r="BF77" t="s">
        <v>8</v>
      </c>
    </row>
    <row r="78" spans="1:71" x14ac:dyDescent="0.2">
      <c r="A78" t="s">
        <v>301</v>
      </c>
      <c r="B78">
        <v>3368.07</v>
      </c>
      <c r="C78">
        <v>2414.6</v>
      </c>
      <c r="D78">
        <v>1897.82</v>
      </c>
      <c r="E78">
        <v>3385.48</v>
      </c>
      <c r="F78">
        <v>2388.5100000000002</v>
      </c>
      <c r="G78">
        <v>3326</v>
      </c>
      <c r="I78">
        <v>2000.15</v>
      </c>
      <c r="J78">
        <v>2387.5300000000002</v>
      </c>
      <c r="K78">
        <v>3360.74</v>
      </c>
      <c r="L78">
        <v>2416.4699999999998</v>
      </c>
      <c r="M78">
        <v>1901.56</v>
      </c>
      <c r="N78">
        <v>3387.65</v>
      </c>
      <c r="O78">
        <v>2389.04</v>
      </c>
      <c r="P78" t="s">
        <v>3</v>
      </c>
      <c r="Q78">
        <v>1897.82</v>
      </c>
      <c r="R78">
        <v>3387.65</v>
      </c>
      <c r="S78">
        <v>1489.83</v>
      </c>
      <c r="T78">
        <v>521423641</v>
      </c>
      <c r="U78">
        <v>13219630</v>
      </c>
      <c r="V78" t="s">
        <v>111</v>
      </c>
      <c r="W78">
        <v>35101</v>
      </c>
      <c r="X78">
        <v>572377</v>
      </c>
      <c r="Y78" t="s">
        <v>80</v>
      </c>
      <c r="Z78">
        <v>1897.82</v>
      </c>
      <c r="AA78">
        <v>1910.81</v>
      </c>
      <c r="AB78">
        <v>132.75</v>
      </c>
      <c r="AC78" t="s">
        <v>81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15263031</v>
      </c>
      <c r="AO78">
        <v>8042.39</v>
      </c>
      <c r="AP78">
        <v>13742782</v>
      </c>
      <c r="AQ78">
        <v>7241.34</v>
      </c>
      <c r="AR78">
        <v>358755</v>
      </c>
      <c r="AS78">
        <v>10723802</v>
      </c>
      <c r="AT78">
        <v>78.03</v>
      </c>
      <c r="AU78">
        <v>278103617</v>
      </c>
      <c r="AV78">
        <v>0.15</v>
      </c>
      <c r="AW78">
        <v>0</v>
      </c>
      <c r="AX78">
        <v>0</v>
      </c>
      <c r="AY78">
        <v>555</v>
      </c>
      <c r="AZ78">
        <v>272</v>
      </c>
      <c r="BA78">
        <v>0</v>
      </c>
      <c r="BB78">
        <v>0</v>
      </c>
      <c r="BC78">
        <v>2288886</v>
      </c>
      <c r="BD78">
        <v>0</v>
      </c>
      <c r="BE78">
        <v>8.4</v>
      </c>
      <c r="BF78" t="s">
        <v>8</v>
      </c>
    </row>
    <row r="79" spans="1:71" x14ac:dyDescent="0.2">
      <c r="A79" t="s">
        <v>194</v>
      </c>
      <c r="B79">
        <v>212.59</v>
      </c>
      <c r="C79">
        <v>209.05</v>
      </c>
      <c r="D79">
        <v>1656.7</v>
      </c>
      <c r="E79">
        <v>216.01</v>
      </c>
      <c r="F79">
        <v>201.24</v>
      </c>
      <c r="G79">
        <v>205.45</v>
      </c>
      <c r="H79">
        <v>377.1</v>
      </c>
      <c r="I79">
        <v>187.47</v>
      </c>
      <c r="J79">
        <v>199.25800000000001</v>
      </c>
      <c r="K79">
        <v>214.61</v>
      </c>
      <c r="L79">
        <v>207.04</v>
      </c>
      <c r="M79">
        <v>1657.05</v>
      </c>
      <c r="N79">
        <v>215.82</v>
      </c>
      <c r="O79">
        <v>198.96</v>
      </c>
      <c r="P79" t="s">
        <v>8</v>
      </c>
      <c r="Q79">
        <v>187.47</v>
      </c>
      <c r="R79">
        <v>1657.05</v>
      </c>
      <c r="S79">
        <v>1469.58</v>
      </c>
      <c r="T79">
        <v>520496062</v>
      </c>
      <c r="U79">
        <v>13219840</v>
      </c>
      <c r="V79" t="s">
        <v>79</v>
      </c>
      <c r="W79">
        <v>34995</v>
      </c>
      <c r="X79">
        <v>568803</v>
      </c>
      <c r="Y79" t="s">
        <v>80</v>
      </c>
      <c r="Z79">
        <v>187.47</v>
      </c>
      <c r="AA79">
        <v>189.57</v>
      </c>
      <c r="AB79">
        <v>41.5</v>
      </c>
      <c r="AC79" t="s">
        <v>81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46268868</v>
      </c>
      <c r="AO79">
        <v>246814.1</v>
      </c>
      <c r="AP79">
        <v>7813084</v>
      </c>
      <c r="AQ79">
        <v>41677.68</v>
      </c>
      <c r="AR79">
        <v>273670</v>
      </c>
      <c r="AS79">
        <v>4157130</v>
      </c>
      <c r="AT79">
        <v>53.21</v>
      </c>
      <c r="AU79">
        <v>465476733</v>
      </c>
      <c r="AV79">
        <v>2.48</v>
      </c>
      <c r="AW79">
        <v>0</v>
      </c>
      <c r="AX79">
        <v>0</v>
      </c>
      <c r="AY79">
        <v>6959</v>
      </c>
      <c r="AZ79">
        <v>520</v>
      </c>
      <c r="BA79">
        <v>0</v>
      </c>
      <c r="BB79">
        <v>0</v>
      </c>
      <c r="BC79">
        <v>1892783</v>
      </c>
      <c r="BD79">
        <v>0</v>
      </c>
      <c r="BE79">
        <v>13.07</v>
      </c>
      <c r="BF79" t="s">
        <v>8</v>
      </c>
    </row>
    <row r="80" spans="1:71" x14ac:dyDescent="0.2">
      <c r="A80" t="s">
        <v>107</v>
      </c>
      <c r="B80">
        <v>482.91</v>
      </c>
      <c r="C80">
        <v>485.51</v>
      </c>
      <c r="D80">
        <v>309.47000000000003</v>
      </c>
      <c r="E80">
        <v>512.14</v>
      </c>
      <c r="F80">
        <v>438.12</v>
      </c>
      <c r="G80">
        <v>442.69</v>
      </c>
      <c r="H80">
        <v>84.1</v>
      </c>
      <c r="I80">
        <v>56.19</v>
      </c>
      <c r="J80">
        <v>439.06599999999997</v>
      </c>
      <c r="K80">
        <v>268.93</v>
      </c>
      <c r="L80">
        <v>269.52999999999997</v>
      </c>
      <c r="M80">
        <v>293.5</v>
      </c>
      <c r="N80">
        <v>12.43</v>
      </c>
      <c r="O80">
        <v>447.2</v>
      </c>
      <c r="P80" t="s">
        <v>13</v>
      </c>
      <c r="Q80">
        <v>12.43</v>
      </c>
      <c r="R80">
        <v>512.14</v>
      </c>
      <c r="S80">
        <v>499.71</v>
      </c>
      <c r="T80">
        <v>520502203</v>
      </c>
      <c r="U80">
        <v>13219664</v>
      </c>
      <c r="V80" t="s">
        <v>85</v>
      </c>
      <c r="W80">
        <v>34998</v>
      </c>
      <c r="X80">
        <v>568828</v>
      </c>
      <c r="Y80" t="s">
        <v>80</v>
      </c>
      <c r="Z80">
        <v>12.43</v>
      </c>
      <c r="AA80">
        <v>12.45</v>
      </c>
      <c r="AB80">
        <v>142.27000000000001</v>
      </c>
      <c r="AC80" t="s">
        <v>92</v>
      </c>
      <c r="AD80">
        <v>0</v>
      </c>
      <c r="AE80">
        <v>0</v>
      </c>
      <c r="AF80">
        <v>0</v>
      </c>
      <c r="AG80">
        <v>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78678</v>
      </c>
      <c r="AO80">
        <v>6605.7</v>
      </c>
      <c r="AP80">
        <v>54844</v>
      </c>
      <c r="AQ80">
        <v>4604.63</v>
      </c>
      <c r="AR80">
        <v>295</v>
      </c>
      <c r="AS80">
        <v>26026</v>
      </c>
      <c r="AT80">
        <v>47.45</v>
      </c>
      <c r="AU80">
        <v>4556353</v>
      </c>
      <c r="AV80">
        <v>0.38</v>
      </c>
      <c r="AW80">
        <v>0</v>
      </c>
      <c r="AX80">
        <v>6.28</v>
      </c>
      <c r="AY80">
        <v>1187050</v>
      </c>
      <c r="AZ80">
        <v>3639</v>
      </c>
      <c r="BA80">
        <v>0.16488046166529299</v>
      </c>
      <c r="BB80">
        <v>0</v>
      </c>
      <c r="BC80">
        <v>291739</v>
      </c>
      <c r="BD80">
        <v>0</v>
      </c>
      <c r="BE80">
        <v>8.3800000000000008</v>
      </c>
      <c r="BF80" t="s">
        <v>8</v>
      </c>
      <c r="BG80">
        <v>-98.092303066746894</v>
      </c>
      <c r="BH80">
        <v>-29.179165764301501</v>
      </c>
      <c r="BI80">
        <v>-97.988836731049304</v>
      </c>
      <c r="BJ80">
        <v>-25.3381133751992</v>
      </c>
      <c r="BK80">
        <v>-99.643814445437201</v>
      </c>
      <c r="BL80">
        <v>-97.219806820051204</v>
      </c>
      <c r="BM80">
        <v>38.217302650742802</v>
      </c>
      <c r="BN80">
        <v>-94.2688960242062</v>
      </c>
      <c r="BO80">
        <v>111.111111111111</v>
      </c>
      <c r="BP80" t="e">
        <v>#NUM!</v>
      </c>
      <c r="BQ80">
        <v>-77.023051847557994</v>
      </c>
      <c r="BR80" t="e">
        <v>#NUM!</v>
      </c>
      <c r="BS80">
        <v>-42.2068965517241</v>
      </c>
    </row>
    <row r="81" spans="1:58" x14ac:dyDescent="0.2">
      <c r="A81" t="s">
        <v>197</v>
      </c>
      <c r="B81">
        <v>78.23</v>
      </c>
      <c r="C81">
        <v>364.3</v>
      </c>
      <c r="D81">
        <v>128.85</v>
      </c>
      <c r="E81">
        <v>82.05</v>
      </c>
      <c r="F81">
        <v>344.33</v>
      </c>
      <c r="G81">
        <v>76.989999999999995</v>
      </c>
      <c r="H81">
        <v>44.43</v>
      </c>
      <c r="I81">
        <v>338.82</v>
      </c>
      <c r="J81">
        <v>343.00099999999998</v>
      </c>
      <c r="O81">
        <v>1836.03</v>
      </c>
      <c r="P81" t="s">
        <v>7</v>
      </c>
      <c r="Q81">
        <v>44.43</v>
      </c>
      <c r="R81">
        <v>1836.03</v>
      </c>
      <c r="S81">
        <v>1791.6</v>
      </c>
      <c r="T81">
        <v>521422419</v>
      </c>
      <c r="U81">
        <v>13219763</v>
      </c>
      <c r="V81" t="s">
        <v>144</v>
      </c>
      <c r="W81">
        <v>35102</v>
      </c>
      <c r="X81">
        <v>572387</v>
      </c>
      <c r="Y81" t="s">
        <v>80</v>
      </c>
      <c r="Z81">
        <v>44.43</v>
      </c>
      <c r="AA81">
        <v>44.55</v>
      </c>
      <c r="AB81">
        <v>16.39</v>
      </c>
      <c r="AC81" t="s">
        <v>92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879774</v>
      </c>
      <c r="AO81">
        <v>19806.7</v>
      </c>
      <c r="AP81">
        <v>630069</v>
      </c>
      <c r="AQ81">
        <v>14185</v>
      </c>
      <c r="AR81">
        <v>18307</v>
      </c>
      <c r="AS81">
        <v>450538</v>
      </c>
      <c r="AT81">
        <v>71.510000000000005</v>
      </c>
      <c r="AU81">
        <v>80633315</v>
      </c>
      <c r="AV81">
        <v>1.82</v>
      </c>
      <c r="AW81">
        <v>0</v>
      </c>
      <c r="AX81">
        <v>0</v>
      </c>
      <c r="AY81">
        <v>15915</v>
      </c>
      <c r="AZ81">
        <v>1593</v>
      </c>
      <c r="BA81">
        <v>0</v>
      </c>
      <c r="BB81">
        <v>403</v>
      </c>
      <c r="BC81">
        <v>133588</v>
      </c>
      <c r="BD81">
        <v>25.3</v>
      </c>
      <c r="BE81">
        <v>10.53</v>
      </c>
      <c r="BF81" t="s">
        <v>7</v>
      </c>
    </row>
    <row r="82" spans="1:58" x14ac:dyDescent="0.2">
      <c r="A82" t="s">
        <v>198</v>
      </c>
      <c r="B82">
        <v>646.02</v>
      </c>
      <c r="C82">
        <v>3874.99</v>
      </c>
      <c r="E82">
        <v>664.32</v>
      </c>
      <c r="F82">
        <v>3871.06</v>
      </c>
      <c r="G82">
        <v>645.65</v>
      </c>
      <c r="H82">
        <v>367.24</v>
      </c>
      <c r="I82">
        <v>75.59</v>
      </c>
      <c r="J82">
        <v>3813.74</v>
      </c>
      <c r="L82">
        <v>612.41</v>
      </c>
      <c r="P82" t="s">
        <v>8</v>
      </c>
      <c r="Q82">
        <v>75.59</v>
      </c>
      <c r="R82">
        <v>3874.99</v>
      </c>
      <c r="S82">
        <v>3799.4</v>
      </c>
      <c r="T82">
        <v>520496126</v>
      </c>
      <c r="U82">
        <v>13219554</v>
      </c>
      <c r="V82" t="s">
        <v>79</v>
      </c>
      <c r="W82">
        <v>34995</v>
      </c>
      <c r="X82">
        <v>568803</v>
      </c>
      <c r="Y82" t="s">
        <v>80</v>
      </c>
      <c r="Z82">
        <v>75.59</v>
      </c>
      <c r="AA82">
        <v>75.77</v>
      </c>
      <c r="AB82">
        <v>20.73</v>
      </c>
      <c r="AC82" t="s">
        <v>92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1148747</v>
      </c>
      <c r="AO82">
        <v>15197.72</v>
      </c>
      <c r="AP82">
        <v>637046</v>
      </c>
      <c r="AQ82">
        <v>8428.01</v>
      </c>
      <c r="AR82">
        <v>24237</v>
      </c>
      <c r="AS82">
        <v>494251</v>
      </c>
      <c r="AT82">
        <v>77.58</v>
      </c>
      <c r="AU82">
        <v>166454624</v>
      </c>
      <c r="AV82">
        <v>2.2000000000000002</v>
      </c>
      <c r="AW82">
        <v>0</v>
      </c>
      <c r="AX82">
        <v>0</v>
      </c>
      <c r="AY82">
        <v>11493</v>
      </c>
      <c r="AZ82">
        <v>1764</v>
      </c>
      <c r="BA82">
        <v>0</v>
      </c>
      <c r="BB82">
        <v>0</v>
      </c>
      <c r="BC82">
        <v>84675</v>
      </c>
      <c r="BD82">
        <v>0</v>
      </c>
      <c r="BE82">
        <v>6.69</v>
      </c>
      <c r="BF82" t="s">
        <v>8</v>
      </c>
    </row>
    <row r="83" spans="1:58" x14ac:dyDescent="0.2">
      <c r="A83" t="s">
        <v>199</v>
      </c>
      <c r="B83">
        <v>3358.82</v>
      </c>
      <c r="C83">
        <v>2992.9</v>
      </c>
      <c r="E83">
        <v>3377.67</v>
      </c>
      <c r="F83">
        <v>2949.42</v>
      </c>
      <c r="G83">
        <v>3318.47</v>
      </c>
      <c r="I83">
        <v>2295.29</v>
      </c>
      <c r="J83">
        <v>3017.77</v>
      </c>
      <c r="O83">
        <v>2523.73</v>
      </c>
      <c r="P83" t="s">
        <v>8</v>
      </c>
      <c r="Q83">
        <v>2295.29</v>
      </c>
      <c r="R83">
        <v>3377.67</v>
      </c>
      <c r="S83">
        <v>1082.3800000000001</v>
      </c>
      <c r="T83">
        <v>520496128</v>
      </c>
      <c r="U83">
        <v>13219552</v>
      </c>
      <c r="V83" t="s">
        <v>79</v>
      </c>
      <c r="W83">
        <v>34995</v>
      </c>
      <c r="X83">
        <v>568803</v>
      </c>
      <c r="Y83" t="s">
        <v>80</v>
      </c>
      <c r="Z83">
        <v>2295.29</v>
      </c>
      <c r="AA83">
        <v>2298.85</v>
      </c>
      <c r="AB83">
        <v>90.73</v>
      </c>
      <c r="AC83" t="s">
        <v>92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15981511</v>
      </c>
      <c r="AO83">
        <v>6962.75</v>
      </c>
      <c r="AP83">
        <v>10370784</v>
      </c>
      <c r="AQ83">
        <v>4518.29</v>
      </c>
      <c r="AR83">
        <v>356845</v>
      </c>
      <c r="AS83">
        <v>7912915</v>
      </c>
      <c r="AT83">
        <v>76.3</v>
      </c>
      <c r="AU83">
        <v>2412853707</v>
      </c>
      <c r="AV83">
        <v>1.05</v>
      </c>
      <c r="AW83">
        <v>0</v>
      </c>
      <c r="AX83">
        <v>0</v>
      </c>
      <c r="AY83">
        <v>11001</v>
      </c>
      <c r="AZ83">
        <v>1500</v>
      </c>
      <c r="BA83">
        <v>0</v>
      </c>
      <c r="BB83">
        <v>0</v>
      </c>
      <c r="BC83">
        <v>2040917</v>
      </c>
      <c r="BD83">
        <v>0</v>
      </c>
      <c r="BE83">
        <v>10.039999999999999</v>
      </c>
      <c r="BF83" t="s">
        <v>8</v>
      </c>
    </row>
    <row r="84" spans="1:58" x14ac:dyDescent="0.2">
      <c r="A84" t="s">
        <v>302</v>
      </c>
      <c r="B84">
        <v>31.68</v>
      </c>
      <c r="C84">
        <v>12.05</v>
      </c>
      <c r="D84">
        <v>14.33</v>
      </c>
      <c r="E84">
        <v>23.29</v>
      </c>
      <c r="F84">
        <v>12.21</v>
      </c>
      <c r="G84">
        <v>29.53</v>
      </c>
      <c r="H84">
        <v>28.56</v>
      </c>
      <c r="I84">
        <v>19.04</v>
      </c>
      <c r="J84">
        <v>18.6617</v>
      </c>
      <c r="K84">
        <v>30.01</v>
      </c>
      <c r="L84">
        <v>11.88</v>
      </c>
      <c r="M84">
        <v>11.05</v>
      </c>
      <c r="N84">
        <v>23.47</v>
      </c>
      <c r="O84">
        <v>12.1</v>
      </c>
      <c r="P84" t="s">
        <v>12</v>
      </c>
      <c r="Q84">
        <v>11.05</v>
      </c>
      <c r="R84">
        <v>31.68</v>
      </c>
      <c r="S84">
        <v>20.63</v>
      </c>
      <c r="T84">
        <v>521423720</v>
      </c>
      <c r="U84">
        <v>13219706</v>
      </c>
      <c r="V84" t="s">
        <v>111</v>
      </c>
      <c r="W84">
        <v>35101</v>
      </c>
      <c r="X84">
        <v>572384</v>
      </c>
      <c r="Y84" t="s">
        <v>80</v>
      </c>
      <c r="Z84">
        <v>11.05</v>
      </c>
      <c r="AA84">
        <v>11.06</v>
      </c>
      <c r="AB84">
        <v>254.3</v>
      </c>
      <c r="AC84" t="s">
        <v>81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360749</v>
      </c>
      <c r="AO84">
        <v>34733.49</v>
      </c>
      <c r="AP84">
        <v>15285</v>
      </c>
      <c r="AQ84">
        <v>1471.66</v>
      </c>
      <c r="AR84">
        <v>6</v>
      </c>
      <c r="AS84">
        <v>0</v>
      </c>
      <c r="AT84">
        <v>0</v>
      </c>
      <c r="AU84">
        <v>10378445</v>
      </c>
      <c r="AV84">
        <v>1</v>
      </c>
      <c r="AW84">
        <v>0</v>
      </c>
      <c r="AX84">
        <v>0</v>
      </c>
      <c r="AY84">
        <v>1050992</v>
      </c>
      <c r="AZ84">
        <v>592869</v>
      </c>
      <c r="BA84">
        <v>0</v>
      </c>
      <c r="BB84">
        <v>0</v>
      </c>
      <c r="BC84">
        <v>2091</v>
      </c>
      <c r="BD84">
        <v>0</v>
      </c>
      <c r="BE84">
        <v>0.08</v>
      </c>
      <c r="BF84" t="s">
        <v>9</v>
      </c>
    </row>
    <row r="85" spans="1:58" x14ac:dyDescent="0.2">
      <c r="A85" t="s">
        <v>200</v>
      </c>
      <c r="B85">
        <v>835.25</v>
      </c>
      <c r="E85">
        <v>168.78</v>
      </c>
      <c r="F85">
        <v>1716.99</v>
      </c>
      <c r="G85">
        <v>2518.46</v>
      </c>
      <c r="H85">
        <v>1854.66</v>
      </c>
      <c r="I85">
        <v>1993.89</v>
      </c>
      <c r="J85">
        <v>78.288600000000002</v>
      </c>
      <c r="L85">
        <v>813.52</v>
      </c>
      <c r="N85">
        <v>622.49</v>
      </c>
      <c r="O85">
        <v>1532.36</v>
      </c>
      <c r="P85" t="s">
        <v>9</v>
      </c>
      <c r="Q85">
        <v>78.288600000000002</v>
      </c>
      <c r="R85">
        <v>2518.46</v>
      </c>
      <c r="S85">
        <v>2440.1714000000002</v>
      </c>
      <c r="T85">
        <v>520885055</v>
      </c>
      <c r="U85">
        <v>13219716</v>
      </c>
      <c r="V85" t="s">
        <v>140</v>
      </c>
      <c r="W85">
        <v>35033</v>
      </c>
      <c r="X85">
        <v>571081</v>
      </c>
      <c r="Y85" t="s">
        <v>80</v>
      </c>
      <c r="Z85">
        <v>78.288600000000002</v>
      </c>
      <c r="AA85">
        <v>78.593699999999998</v>
      </c>
      <c r="AB85">
        <v>265336</v>
      </c>
      <c r="AC85" t="s">
        <v>92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9</v>
      </c>
    </row>
    <row r="86" spans="1:58" x14ac:dyDescent="0.2">
      <c r="A86" t="s">
        <v>201</v>
      </c>
      <c r="B86">
        <v>1702.75</v>
      </c>
      <c r="C86">
        <v>1603.2</v>
      </c>
      <c r="D86">
        <v>2852.98</v>
      </c>
      <c r="E86">
        <v>1612.19</v>
      </c>
      <c r="F86">
        <v>1626.68</v>
      </c>
      <c r="G86">
        <v>1667.7</v>
      </c>
      <c r="I86">
        <v>1542.86</v>
      </c>
      <c r="J86">
        <v>1595.56</v>
      </c>
      <c r="K86">
        <v>1702.32</v>
      </c>
      <c r="L86">
        <v>1866.05</v>
      </c>
      <c r="M86">
        <v>2758.57</v>
      </c>
      <c r="N86">
        <v>1837.2</v>
      </c>
      <c r="O86">
        <v>1708.83</v>
      </c>
      <c r="P86" t="s">
        <v>8</v>
      </c>
      <c r="Q86">
        <v>1542.86</v>
      </c>
      <c r="R86">
        <v>2852.98</v>
      </c>
      <c r="S86">
        <v>1310.1199999999999</v>
      </c>
      <c r="T86">
        <v>520496138</v>
      </c>
      <c r="U86">
        <v>13219500</v>
      </c>
      <c r="V86" t="s">
        <v>79</v>
      </c>
      <c r="W86">
        <v>34995</v>
      </c>
      <c r="X86">
        <v>568803</v>
      </c>
      <c r="Y86" t="s">
        <v>80</v>
      </c>
      <c r="Z86">
        <v>1542.86</v>
      </c>
      <c r="AA86">
        <v>1543.88</v>
      </c>
      <c r="AB86">
        <v>221.12</v>
      </c>
      <c r="AC86" t="s">
        <v>81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3658438</v>
      </c>
      <c r="AO86">
        <v>2371.75</v>
      </c>
      <c r="AP86">
        <v>2135998</v>
      </c>
      <c r="AQ86">
        <v>1384.76</v>
      </c>
      <c r="AR86">
        <v>90309</v>
      </c>
      <c r="AS86">
        <v>1380605</v>
      </c>
      <c r="AT86">
        <v>64.64</v>
      </c>
      <c r="AU86">
        <v>4073113146</v>
      </c>
      <c r="AV86">
        <v>2.64</v>
      </c>
      <c r="AW86">
        <v>0</v>
      </c>
      <c r="AX86">
        <v>0</v>
      </c>
      <c r="AY86">
        <v>689272</v>
      </c>
      <c r="AZ86">
        <v>20446</v>
      </c>
      <c r="BA86">
        <v>0</v>
      </c>
      <c r="BB86">
        <v>0</v>
      </c>
      <c r="BC86">
        <v>489847</v>
      </c>
      <c r="BD86">
        <v>0</v>
      </c>
      <c r="BE86">
        <v>4.9000000000000004</v>
      </c>
      <c r="BF86" t="s">
        <v>8</v>
      </c>
    </row>
    <row r="87" spans="1:58" x14ac:dyDescent="0.2">
      <c r="A87" t="s">
        <v>303</v>
      </c>
      <c r="B87">
        <v>98.31</v>
      </c>
      <c r="C87">
        <v>70.959999999999994</v>
      </c>
      <c r="D87">
        <v>606.9</v>
      </c>
      <c r="E87">
        <v>101.07</v>
      </c>
      <c r="F87">
        <v>68.97</v>
      </c>
      <c r="G87">
        <v>95.63</v>
      </c>
      <c r="H87">
        <v>155.57</v>
      </c>
      <c r="I87">
        <v>75.48</v>
      </c>
      <c r="J87">
        <v>69.125</v>
      </c>
      <c r="K87">
        <v>98.02</v>
      </c>
      <c r="L87">
        <v>70.08</v>
      </c>
      <c r="M87">
        <v>605.80999999999995</v>
      </c>
      <c r="N87">
        <v>100.1</v>
      </c>
      <c r="O87">
        <v>68.819999999999993</v>
      </c>
      <c r="P87" t="s">
        <v>14</v>
      </c>
      <c r="Q87">
        <v>68.819999999999993</v>
      </c>
      <c r="R87">
        <v>606.9</v>
      </c>
      <c r="S87">
        <v>538.08000000000004</v>
      </c>
      <c r="T87">
        <v>520502290</v>
      </c>
      <c r="U87">
        <v>13219534</v>
      </c>
      <c r="V87" t="s">
        <v>85</v>
      </c>
      <c r="W87">
        <v>34998</v>
      </c>
      <c r="X87">
        <v>568817</v>
      </c>
      <c r="Y87" t="s">
        <v>80</v>
      </c>
      <c r="Z87">
        <v>68.819999999999993</v>
      </c>
      <c r="AA87">
        <v>69.06</v>
      </c>
      <c r="AB87">
        <v>16.78</v>
      </c>
      <c r="AC87" t="s">
        <v>81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2007328</v>
      </c>
      <c r="AO87">
        <v>29170.06</v>
      </c>
      <c r="AP87">
        <v>1642917</v>
      </c>
      <c r="AQ87">
        <v>23874.52</v>
      </c>
      <c r="AR87">
        <v>52668</v>
      </c>
      <c r="AS87">
        <v>774150</v>
      </c>
      <c r="AT87">
        <v>47.12</v>
      </c>
      <c r="AU87">
        <v>116849902</v>
      </c>
      <c r="AV87">
        <v>1.7</v>
      </c>
      <c r="AW87">
        <v>0</v>
      </c>
      <c r="AX87">
        <v>0</v>
      </c>
      <c r="AY87">
        <v>5793</v>
      </c>
      <c r="AZ87">
        <v>786</v>
      </c>
      <c r="BA87">
        <v>0</v>
      </c>
      <c r="BB87">
        <v>0</v>
      </c>
      <c r="BC87">
        <v>728093</v>
      </c>
      <c r="BD87">
        <v>0</v>
      </c>
      <c r="BE87">
        <v>22.43</v>
      </c>
      <c r="BF87" t="s">
        <v>9</v>
      </c>
    </row>
    <row r="88" spans="1:58" x14ac:dyDescent="0.2">
      <c r="A88" t="s">
        <v>327</v>
      </c>
      <c r="B88">
        <v>15.47</v>
      </c>
      <c r="C88">
        <v>4.13</v>
      </c>
      <c r="D88">
        <v>73</v>
      </c>
      <c r="E88">
        <v>15.59</v>
      </c>
      <c r="F88">
        <v>4</v>
      </c>
      <c r="G88">
        <v>14.81</v>
      </c>
      <c r="H88">
        <v>63.86</v>
      </c>
      <c r="I88">
        <v>8.16</v>
      </c>
      <c r="J88">
        <v>4.00502</v>
      </c>
      <c r="K88">
        <v>15.2</v>
      </c>
      <c r="L88">
        <v>4.13</v>
      </c>
      <c r="M88">
        <v>72.77</v>
      </c>
      <c r="N88">
        <v>15.58</v>
      </c>
      <c r="O88">
        <v>3.98</v>
      </c>
      <c r="P88" t="s">
        <v>14</v>
      </c>
      <c r="Q88">
        <v>3.98</v>
      </c>
      <c r="R88">
        <v>73</v>
      </c>
      <c r="S88">
        <v>69.02</v>
      </c>
      <c r="T88">
        <v>520502295</v>
      </c>
      <c r="U88">
        <v>13219580</v>
      </c>
      <c r="V88" t="s">
        <v>85</v>
      </c>
      <c r="W88">
        <v>34998</v>
      </c>
      <c r="X88">
        <v>568817</v>
      </c>
      <c r="Y88" t="s">
        <v>80</v>
      </c>
      <c r="Z88">
        <v>3.98</v>
      </c>
      <c r="AA88">
        <v>3.98</v>
      </c>
      <c r="AB88">
        <v>6.12</v>
      </c>
      <c r="AC88" t="s">
        <v>92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150574</v>
      </c>
      <c r="AO88">
        <v>37891.870000000003</v>
      </c>
      <c r="AP88">
        <v>109316</v>
      </c>
      <c r="AQ88">
        <v>27509.32</v>
      </c>
      <c r="AR88">
        <v>5581</v>
      </c>
      <c r="AS88">
        <v>53731</v>
      </c>
      <c r="AT88">
        <v>49.15</v>
      </c>
      <c r="AU88">
        <v>11924520</v>
      </c>
      <c r="AV88">
        <v>3</v>
      </c>
      <c r="AW88">
        <v>0</v>
      </c>
      <c r="AX88">
        <v>0</v>
      </c>
      <c r="AY88">
        <v>11560</v>
      </c>
      <c r="AZ88">
        <v>852</v>
      </c>
      <c r="BA88">
        <v>0</v>
      </c>
      <c r="BB88">
        <v>0</v>
      </c>
      <c r="BC88">
        <v>45803</v>
      </c>
      <c r="BD88">
        <v>0</v>
      </c>
      <c r="BE88">
        <v>19.21</v>
      </c>
      <c r="BF88" t="s">
        <v>9</v>
      </c>
    </row>
    <row r="89" spans="1:58" x14ac:dyDescent="0.2">
      <c r="A89" t="s">
        <v>204</v>
      </c>
      <c r="B89">
        <v>372.55</v>
      </c>
      <c r="C89">
        <v>137.13999999999999</v>
      </c>
      <c r="D89">
        <v>423.97</v>
      </c>
      <c r="E89">
        <v>379.14</v>
      </c>
      <c r="F89">
        <v>134.35</v>
      </c>
      <c r="G89">
        <v>363.51</v>
      </c>
      <c r="I89">
        <v>168.15</v>
      </c>
      <c r="J89">
        <v>130.56299999999999</v>
      </c>
      <c r="K89">
        <v>368.75</v>
      </c>
      <c r="L89">
        <v>133.65</v>
      </c>
      <c r="M89">
        <v>426.18</v>
      </c>
      <c r="N89">
        <v>375.84</v>
      </c>
      <c r="O89">
        <v>133.94999999999999</v>
      </c>
      <c r="P89" t="s">
        <v>9</v>
      </c>
      <c r="Q89">
        <v>130.56299999999999</v>
      </c>
      <c r="R89">
        <v>426.18</v>
      </c>
      <c r="S89">
        <v>295.61700000000002</v>
      </c>
      <c r="T89">
        <v>520885068</v>
      </c>
      <c r="U89">
        <v>13219607</v>
      </c>
      <c r="V89" t="s">
        <v>140</v>
      </c>
      <c r="W89">
        <v>35033</v>
      </c>
      <c r="X89">
        <v>571081</v>
      </c>
      <c r="Y89" t="s">
        <v>80</v>
      </c>
      <c r="Z89">
        <v>130.56299999999999</v>
      </c>
      <c r="AA89">
        <v>131.125</v>
      </c>
      <c r="AB89">
        <v>253420</v>
      </c>
      <c r="AC89" t="s">
        <v>81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9</v>
      </c>
    </row>
    <row r="90" spans="1:58" x14ac:dyDescent="0.2">
      <c r="A90" t="s">
        <v>205</v>
      </c>
      <c r="B90">
        <v>145.19</v>
      </c>
      <c r="C90">
        <v>109.89</v>
      </c>
      <c r="D90">
        <v>717.52</v>
      </c>
      <c r="E90">
        <v>148.4</v>
      </c>
      <c r="F90">
        <v>107.91</v>
      </c>
      <c r="G90">
        <v>141.71</v>
      </c>
      <c r="H90">
        <v>200.78</v>
      </c>
      <c r="I90">
        <v>100.68</v>
      </c>
      <c r="J90">
        <v>105.97799999999999</v>
      </c>
      <c r="K90">
        <v>143.07</v>
      </c>
      <c r="L90">
        <v>108.94</v>
      </c>
      <c r="M90">
        <v>690.18</v>
      </c>
      <c r="N90">
        <v>149.26</v>
      </c>
      <c r="O90">
        <v>106.62</v>
      </c>
      <c r="P90" t="s">
        <v>8</v>
      </c>
      <c r="Q90">
        <v>100.68</v>
      </c>
      <c r="R90">
        <v>717.52</v>
      </c>
      <c r="S90">
        <v>616.84</v>
      </c>
      <c r="T90">
        <v>520496162</v>
      </c>
      <c r="U90">
        <v>13219595</v>
      </c>
      <c r="V90" t="s">
        <v>79</v>
      </c>
      <c r="W90">
        <v>34995</v>
      </c>
      <c r="X90">
        <v>568803</v>
      </c>
      <c r="Y90" t="s">
        <v>80</v>
      </c>
      <c r="Z90">
        <v>100.68</v>
      </c>
      <c r="AA90">
        <v>101.15</v>
      </c>
      <c r="AB90">
        <v>22.7</v>
      </c>
      <c r="AC90" t="s">
        <v>81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2862510</v>
      </c>
      <c r="AO90">
        <v>28432.11</v>
      </c>
      <c r="AP90">
        <v>2318731</v>
      </c>
      <c r="AQ90">
        <v>23030.98</v>
      </c>
      <c r="AR90">
        <v>78978</v>
      </c>
      <c r="AS90">
        <v>1021642</v>
      </c>
      <c r="AT90">
        <v>44.06</v>
      </c>
      <c r="AU90">
        <v>175406242</v>
      </c>
      <c r="AV90">
        <v>1.74</v>
      </c>
      <c r="AW90">
        <v>0</v>
      </c>
      <c r="AX90">
        <v>0</v>
      </c>
      <c r="AY90">
        <v>4423</v>
      </c>
      <c r="AZ90">
        <v>819</v>
      </c>
      <c r="BA90">
        <v>0</v>
      </c>
      <c r="BB90">
        <v>0</v>
      </c>
      <c r="BC90">
        <v>1070623</v>
      </c>
      <c r="BD90">
        <v>0</v>
      </c>
      <c r="BE90">
        <v>23.41</v>
      </c>
      <c r="BF90" t="s">
        <v>8</v>
      </c>
    </row>
    <row r="91" spans="1:58" x14ac:dyDescent="0.2">
      <c r="A91" t="s">
        <v>328</v>
      </c>
      <c r="B91">
        <v>230.93</v>
      </c>
      <c r="C91">
        <v>43.45</v>
      </c>
      <c r="D91">
        <v>254.87</v>
      </c>
      <c r="E91">
        <v>235.61</v>
      </c>
      <c r="F91">
        <v>42.64</v>
      </c>
      <c r="G91">
        <v>221.82</v>
      </c>
      <c r="H91">
        <v>562</v>
      </c>
      <c r="I91">
        <v>491.87</v>
      </c>
      <c r="J91">
        <v>42.801299999999998</v>
      </c>
      <c r="K91">
        <v>232.3</v>
      </c>
      <c r="L91">
        <v>43.69</v>
      </c>
      <c r="M91">
        <v>256.7</v>
      </c>
      <c r="N91">
        <v>239.63</v>
      </c>
      <c r="O91">
        <v>42.55</v>
      </c>
      <c r="P91" t="s">
        <v>14</v>
      </c>
      <c r="Q91">
        <v>42.55</v>
      </c>
      <c r="R91">
        <v>562</v>
      </c>
      <c r="S91">
        <v>519.45000000000005</v>
      </c>
      <c r="T91">
        <v>520502310</v>
      </c>
      <c r="U91">
        <v>13219831</v>
      </c>
      <c r="V91" t="s">
        <v>85</v>
      </c>
      <c r="W91">
        <v>34998</v>
      </c>
      <c r="X91">
        <v>568817</v>
      </c>
      <c r="Y91" t="s">
        <v>80</v>
      </c>
      <c r="Z91">
        <v>42.55</v>
      </c>
      <c r="AA91">
        <v>42.66</v>
      </c>
      <c r="AB91">
        <v>31.74</v>
      </c>
      <c r="AC91" t="s">
        <v>92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716900</v>
      </c>
      <c r="AO91">
        <v>16853.400000000001</v>
      </c>
      <c r="AP91">
        <v>211539</v>
      </c>
      <c r="AQ91">
        <v>4973.01</v>
      </c>
      <c r="AR91">
        <v>6712</v>
      </c>
      <c r="AS91">
        <v>138574</v>
      </c>
      <c r="AT91">
        <v>65.510000000000005</v>
      </c>
      <c r="AU91">
        <v>128330096</v>
      </c>
      <c r="AV91">
        <v>3.02</v>
      </c>
      <c r="AW91">
        <v>0</v>
      </c>
      <c r="AX91">
        <v>0.02</v>
      </c>
      <c r="AY91">
        <v>34788</v>
      </c>
      <c r="AZ91">
        <v>5548</v>
      </c>
      <c r="BA91">
        <v>0</v>
      </c>
      <c r="BB91">
        <v>0</v>
      </c>
      <c r="BC91">
        <v>41020</v>
      </c>
      <c r="BD91">
        <v>0</v>
      </c>
      <c r="BE91">
        <v>1.27</v>
      </c>
      <c r="BF91" t="s">
        <v>9</v>
      </c>
    </row>
    <row r="92" spans="1:58" x14ac:dyDescent="0.2">
      <c r="A92" t="s">
        <v>329</v>
      </c>
      <c r="B92">
        <v>862.54</v>
      </c>
      <c r="C92">
        <v>233.3</v>
      </c>
      <c r="D92">
        <v>224.55</v>
      </c>
      <c r="E92">
        <v>883.24</v>
      </c>
      <c r="F92">
        <v>226.83</v>
      </c>
      <c r="G92">
        <v>829.7</v>
      </c>
      <c r="I92">
        <v>1411.75</v>
      </c>
      <c r="J92">
        <v>229.07300000000001</v>
      </c>
      <c r="K92">
        <v>858.89</v>
      </c>
      <c r="L92">
        <v>234.2</v>
      </c>
      <c r="M92">
        <v>225.76</v>
      </c>
      <c r="N92">
        <v>890.31</v>
      </c>
      <c r="O92">
        <v>229.5</v>
      </c>
      <c r="P92" t="s">
        <v>3</v>
      </c>
      <c r="Q92">
        <v>224.55</v>
      </c>
      <c r="R92">
        <v>1411.75</v>
      </c>
      <c r="S92">
        <v>1187.2</v>
      </c>
      <c r="T92">
        <v>521423757</v>
      </c>
      <c r="U92">
        <v>13219710</v>
      </c>
      <c r="V92" t="s">
        <v>111</v>
      </c>
      <c r="W92">
        <v>35101</v>
      </c>
      <c r="X92">
        <v>572377</v>
      </c>
      <c r="Y92" t="s">
        <v>80</v>
      </c>
      <c r="Z92">
        <v>224.55</v>
      </c>
      <c r="AA92">
        <v>225.73</v>
      </c>
      <c r="AB92">
        <v>205.66</v>
      </c>
      <c r="AC92" t="s">
        <v>92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1762586</v>
      </c>
      <c r="AO92">
        <v>7850</v>
      </c>
      <c r="AP92">
        <v>471043</v>
      </c>
      <c r="AQ92">
        <v>2097.88</v>
      </c>
      <c r="AR92">
        <v>20740</v>
      </c>
      <c r="AS92">
        <v>377855</v>
      </c>
      <c r="AT92">
        <v>80.22</v>
      </c>
      <c r="AU92">
        <v>334243734</v>
      </c>
      <c r="AV92">
        <v>1.49</v>
      </c>
      <c r="AW92">
        <v>0</v>
      </c>
      <c r="AX92">
        <v>0.01</v>
      </c>
      <c r="AY92">
        <v>37200</v>
      </c>
      <c r="AZ92">
        <v>9075</v>
      </c>
      <c r="BA92">
        <v>0</v>
      </c>
      <c r="BB92">
        <v>0</v>
      </c>
      <c r="BC92">
        <v>17772</v>
      </c>
      <c r="BD92">
        <v>0</v>
      </c>
      <c r="BE92">
        <v>0.57999999999999996</v>
      </c>
      <c r="BF92" t="s">
        <v>9</v>
      </c>
    </row>
    <row r="93" spans="1:58" x14ac:dyDescent="0.2">
      <c r="A93" t="s">
        <v>207</v>
      </c>
      <c r="B93">
        <v>126.36</v>
      </c>
      <c r="C93">
        <v>155.41999999999999</v>
      </c>
      <c r="D93">
        <v>162.72999999999999</v>
      </c>
      <c r="E93">
        <v>127.61</v>
      </c>
      <c r="F93">
        <v>154.27000000000001</v>
      </c>
      <c r="G93">
        <v>121.55</v>
      </c>
      <c r="I93">
        <v>78.790000000000006</v>
      </c>
      <c r="J93">
        <v>152.459</v>
      </c>
      <c r="K93">
        <v>127.87</v>
      </c>
      <c r="L93">
        <v>148.76</v>
      </c>
      <c r="M93">
        <v>161.27000000000001</v>
      </c>
      <c r="N93">
        <v>129.5</v>
      </c>
      <c r="O93">
        <v>147.25</v>
      </c>
      <c r="P93" t="s">
        <v>8</v>
      </c>
      <c r="Q93">
        <v>78.790000000000006</v>
      </c>
      <c r="R93">
        <v>162.72999999999999</v>
      </c>
      <c r="S93">
        <v>83.94</v>
      </c>
      <c r="T93">
        <v>520496170</v>
      </c>
      <c r="U93">
        <v>13219736</v>
      </c>
      <c r="V93" t="s">
        <v>79</v>
      </c>
      <c r="W93">
        <v>34995</v>
      </c>
      <c r="X93">
        <v>568803</v>
      </c>
      <c r="Y93" t="s">
        <v>80</v>
      </c>
      <c r="Z93">
        <v>78.790000000000006</v>
      </c>
      <c r="AA93">
        <v>78.91</v>
      </c>
      <c r="AB93">
        <v>29.28</v>
      </c>
      <c r="AC93" t="s">
        <v>92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1238524</v>
      </c>
      <c r="AO93">
        <v>15722.01</v>
      </c>
      <c r="AP93">
        <v>309443</v>
      </c>
      <c r="AQ93">
        <v>3928.12</v>
      </c>
      <c r="AR93">
        <v>12825</v>
      </c>
      <c r="AS93">
        <v>197029</v>
      </c>
      <c r="AT93">
        <v>63.67</v>
      </c>
      <c r="AU93">
        <v>274934512</v>
      </c>
      <c r="AV93">
        <v>3.49</v>
      </c>
      <c r="AW93">
        <v>0</v>
      </c>
      <c r="AX93">
        <v>0</v>
      </c>
      <c r="AY93">
        <v>15310</v>
      </c>
      <c r="AZ93">
        <v>9075</v>
      </c>
      <c r="BA93">
        <v>0</v>
      </c>
      <c r="BB93">
        <v>0</v>
      </c>
      <c r="BC93">
        <v>51719</v>
      </c>
      <c r="BD93">
        <v>0</v>
      </c>
      <c r="BE93">
        <v>2.31</v>
      </c>
      <c r="BF93" t="s">
        <v>8</v>
      </c>
    </row>
    <row r="94" spans="1:58" x14ac:dyDescent="0.2">
      <c r="A94" t="s">
        <v>208</v>
      </c>
      <c r="B94">
        <v>456.15</v>
      </c>
      <c r="C94">
        <v>458.63</v>
      </c>
      <c r="D94">
        <v>578.85</v>
      </c>
      <c r="E94">
        <v>471.44</v>
      </c>
      <c r="F94">
        <v>462.02</v>
      </c>
      <c r="G94">
        <v>447.49</v>
      </c>
      <c r="H94">
        <v>468.54</v>
      </c>
      <c r="I94">
        <v>251.82</v>
      </c>
      <c r="J94">
        <v>443.40699999999998</v>
      </c>
      <c r="K94">
        <v>458.77</v>
      </c>
      <c r="L94">
        <v>459.98</v>
      </c>
      <c r="M94">
        <v>577.70000000000005</v>
      </c>
      <c r="N94">
        <v>469.47</v>
      </c>
      <c r="O94">
        <v>460.84</v>
      </c>
      <c r="P94" t="s">
        <v>8</v>
      </c>
      <c r="Q94">
        <v>251.82</v>
      </c>
      <c r="R94">
        <v>578.85</v>
      </c>
      <c r="S94">
        <v>327.02999999999997</v>
      </c>
      <c r="T94">
        <v>520496174</v>
      </c>
      <c r="U94">
        <v>13219669</v>
      </c>
      <c r="V94" t="s">
        <v>79</v>
      </c>
      <c r="W94">
        <v>34995</v>
      </c>
      <c r="X94">
        <v>568803</v>
      </c>
      <c r="Y94" t="s">
        <v>80</v>
      </c>
      <c r="Z94">
        <v>251.82</v>
      </c>
      <c r="AA94">
        <v>253.97</v>
      </c>
      <c r="AB94">
        <v>59.55</v>
      </c>
      <c r="AC94" t="s">
        <v>92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3451662</v>
      </c>
      <c r="AO94">
        <v>13707.23</v>
      </c>
      <c r="AP94">
        <v>1091040</v>
      </c>
      <c r="AQ94">
        <v>4332.7299999999996</v>
      </c>
      <c r="AR94">
        <v>30848</v>
      </c>
      <c r="AS94">
        <v>725948</v>
      </c>
      <c r="AT94">
        <v>66.540000000000006</v>
      </c>
      <c r="AU94">
        <v>628400530</v>
      </c>
      <c r="AV94">
        <v>2.5</v>
      </c>
      <c r="AW94">
        <v>0</v>
      </c>
      <c r="AX94">
        <v>0</v>
      </c>
      <c r="AY94">
        <v>20513</v>
      </c>
      <c r="AZ94">
        <v>5569</v>
      </c>
      <c r="BA94">
        <v>0</v>
      </c>
      <c r="BB94">
        <v>0</v>
      </c>
      <c r="BC94">
        <v>222954</v>
      </c>
      <c r="BD94">
        <v>0</v>
      </c>
      <c r="BE94">
        <v>2.59</v>
      </c>
      <c r="BF94" t="s">
        <v>8</v>
      </c>
    </row>
    <row r="95" spans="1:58" x14ac:dyDescent="0.2">
      <c r="A95" t="s">
        <v>209</v>
      </c>
      <c r="B95">
        <v>3411.64</v>
      </c>
      <c r="E95">
        <v>3489.6</v>
      </c>
      <c r="G95">
        <v>3298.88</v>
      </c>
      <c r="I95">
        <v>552.41</v>
      </c>
      <c r="K95">
        <v>3420.13</v>
      </c>
      <c r="N95">
        <v>3506.32</v>
      </c>
      <c r="P95" t="s">
        <v>8</v>
      </c>
      <c r="Q95">
        <v>552.41</v>
      </c>
      <c r="R95">
        <v>3506.32</v>
      </c>
      <c r="S95">
        <v>2953.91</v>
      </c>
      <c r="T95">
        <v>520496178</v>
      </c>
      <c r="U95">
        <v>13219603</v>
      </c>
      <c r="V95" t="s">
        <v>79</v>
      </c>
      <c r="W95">
        <v>34995</v>
      </c>
      <c r="X95">
        <v>568803</v>
      </c>
      <c r="Y95" t="s">
        <v>80</v>
      </c>
      <c r="Z95">
        <v>552.41</v>
      </c>
      <c r="AA95">
        <v>553.58000000000004</v>
      </c>
      <c r="AB95">
        <v>92.43</v>
      </c>
      <c r="AC95" t="s">
        <v>92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10023964</v>
      </c>
      <c r="AO95">
        <v>18146.37</v>
      </c>
      <c r="AP95">
        <v>2004440</v>
      </c>
      <c r="AQ95">
        <v>3628.63</v>
      </c>
      <c r="AR95">
        <v>96128</v>
      </c>
      <c r="AS95">
        <v>1468271</v>
      </c>
      <c r="AT95">
        <v>73.25</v>
      </c>
      <c r="AU95">
        <v>1624759847</v>
      </c>
      <c r="AV95">
        <v>2.94</v>
      </c>
      <c r="AW95">
        <v>0</v>
      </c>
      <c r="AX95">
        <v>0</v>
      </c>
      <c r="AY95">
        <v>44640</v>
      </c>
      <c r="AZ95">
        <v>6917</v>
      </c>
      <c r="BA95">
        <v>0</v>
      </c>
      <c r="BB95">
        <v>0</v>
      </c>
      <c r="BC95">
        <v>286446</v>
      </c>
      <c r="BD95">
        <v>0</v>
      </c>
      <c r="BE95">
        <v>2.15</v>
      </c>
      <c r="BF95" t="s">
        <v>8</v>
      </c>
    </row>
    <row r="96" spans="1:58" x14ac:dyDescent="0.2">
      <c r="A96" t="s">
        <v>305</v>
      </c>
      <c r="B96">
        <v>288.06</v>
      </c>
      <c r="C96">
        <v>63.02</v>
      </c>
      <c r="D96">
        <v>1375.05</v>
      </c>
      <c r="E96">
        <v>294.48</v>
      </c>
      <c r="F96">
        <v>63.53</v>
      </c>
      <c r="G96">
        <v>280.43</v>
      </c>
      <c r="I96">
        <v>99.12</v>
      </c>
      <c r="J96">
        <v>65.161000000000001</v>
      </c>
      <c r="K96">
        <v>134.72999999999999</v>
      </c>
      <c r="L96">
        <v>121.65</v>
      </c>
      <c r="M96">
        <v>1382.76</v>
      </c>
      <c r="N96">
        <v>537.94000000000005</v>
      </c>
      <c r="O96">
        <v>1069.3900000000001</v>
      </c>
      <c r="P96" t="s">
        <v>2</v>
      </c>
      <c r="Q96">
        <v>63.02</v>
      </c>
      <c r="R96">
        <v>1382.76</v>
      </c>
      <c r="S96">
        <v>1319.74</v>
      </c>
      <c r="T96">
        <v>520497951</v>
      </c>
      <c r="U96">
        <v>13219636</v>
      </c>
      <c r="V96" t="s">
        <v>79</v>
      </c>
      <c r="W96">
        <v>34995</v>
      </c>
      <c r="X96">
        <v>568811</v>
      </c>
      <c r="Y96" t="s">
        <v>80</v>
      </c>
      <c r="Z96">
        <v>63.02</v>
      </c>
      <c r="AA96">
        <v>63.06</v>
      </c>
      <c r="AB96">
        <v>433.43</v>
      </c>
      <c r="AC96" t="s">
        <v>81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2839622</v>
      </c>
      <c r="AO96">
        <v>45982.25</v>
      </c>
      <c r="AP96">
        <v>111063</v>
      </c>
      <c r="AQ96">
        <v>1798.45</v>
      </c>
      <c r="AR96">
        <v>11462</v>
      </c>
      <c r="AS96">
        <v>43550</v>
      </c>
      <c r="AT96">
        <v>39.21</v>
      </c>
      <c r="AU96">
        <v>29802550</v>
      </c>
      <c r="AV96">
        <v>0.48</v>
      </c>
      <c r="AW96">
        <v>0.94</v>
      </c>
      <c r="AX96">
        <v>62.18</v>
      </c>
      <c r="AY96">
        <v>2105960</v>
      </c>
      <c r="AZ96">
        <v>390613</v>
      </c>
      <c r="BA96">
        <v>0</v>
      </c>
      <c r="BB96">
        <v>0</v>
      </c>
      <c r="BC96">
        <v>207695</v>
      </c>
      <c r="BD96">
        <v>0</v>
      </c>
      <c r="BE96">
        <v>2.4500000000000002</v>
      </c>
      <c r="BF96" t="s">
        <v>9</v>
      </c>
    </row>
    <row r="97" spans="1:71" x14ac:dyDescent="0.2">
      <c r="A97" t="s">
        <v>108</v>
      </c>
      <c r="B97">
        <v>146.88999999999999</v>
      </c>
      <c r="C97">
        <v>120.32</v>
      </c>
      <c r="D97">
        <v>267.68</v>
      </c>
      <c r="E97">
        <v>253.42</v>
      </c>
      <c r="F97">
        <v>99.63</v>
      </c>
      <c r="G97">
        <v>647.13</v>
      </c>
      <c r="H97">
        <v>220.8</v>
      </c>
      <c r="I97">
        <v>403.15</v>
      </c>
      <c r="J97">
        <v>146.07499999999999</v>
      </c>
      <c r="K97">
        <v>102.13</v>
      </c>
      <c r="L97">
        <v>247.93</v>
      </c>
      <c r="M97">
        <v>487.57</v>
      </c>
      <c r="N97">
        <v>98.84</v>
      </c>
      <c r="O97">
        <v>223.06</v>
      </c>
      <c r="P97" t="s">
        <v>13</v>
      </c>
      <c r="Q97">
        <v>98.84</v>
      </c>
      <c r="R97">
        <v>647.13</v>
      </c>
      <c r="S97">
        <v>548.29</v>
      </c>
      <c r="T97">
        <v>520502358</v>
      </c>
      <c r="U97">
        <v>13219729</v>
      </c>
      <c r="V97" t="s">
        <v>85</v>
      </c>
      <c r="W97">
        <v>34998</v>
      </c>
      <c r="X97">
        <v>568828</v>
      </c>
      <c r="Y97" t="s">
        <v>80</v>
      </c>
      <c r="Z97">
        <v>98.84</v>
      </c>
      <c r="AA97">
        <v>98.95</v>
      </c>
      <c r="AB97">
        <v>326.11</v>
      </c>
      <c r="AC97" t="s">
        <v>81</v>
      </c>
      <c r="AD97">
        <v>4999</v>
      </c>
      <c r="AE97">
        <v>42793</v>
      </c>
      <c r="AF97">
        <v>0</v>
      </c>
      <c r="AG97">
        <v>60100</v>
      </c>
      <c r="AH97">
        <v>29802</v>
      </c>
      <c r="AI97">
        <v>0</v>
      </c>
      <c r="AJ97">
        <v>0</v>
      </c>
      <c r="AK97">
        <v>0</v>
      </c>
      <c r="AL97">
        <v>0</v>
      </c>
      <c r="AM97">
        <v>137694</v>
      </c>
      <c r="AN97">
        <v>727918</v>
      </c>
      <c r="AO97">
        <v>7435.47</v>
      </c>
      <c r="AP97">
        <v>274540</v>
      </c>
      <c r="AQ97">
        <v>2804.35</v>
      </c>
      <c r="AR97">
        <v>4452</v>
      </c>
      <c r="AS97">
        <v>138053</v>
      </c>
      <c r="AT97">
        <v>50.29</v>
      </c>
      <c r="AU97">
        <v>113410429</v>
      </c>
      <c r="AV97">
        <v>1.1599999999999999</v>
      </c>
      <c r="AW97">
        <v>0.71</v>
      </c>
      <c r="AX97">
        <v>7.62</v>
      </c>
      <c r="AY97">
        <v>1546049</v>
      </c>
      <c r="AZ97">
        <v>315093</v>
      </c>
      <c r="BA97">
        <v>43.699479201378601</v>
      </c>
      <c r="BB97">
        <v>65446</v>
      </c>
      <c r="BC97">
        <v>171144</v>
      </c>
      <c r="BD97">
        <v>20.77</v>
      </c>
      <c r="BE97">
        <v>1.86</v>
      </c>
      <c r="BF97" t="s">
        <v>9</v>
      </c>
      <c r="BG97">
        <v>-94.334095618236901</v>
      </c>
      <c r="BH97">
        <v>-62.6001771537994</v>
      </c>
      <c r="BI97">
        <v>-87.897820470377795</v>
      </c>
      <c r="BJ97">
        <v>-20.115140621394701</v>
      </c>
      <c r="BK97">
        <v>-97.054113785847605</v>
      </c>
      <c r="BL97">
        <v>-90.949023886059194</v>
      </c>
      <c r="BM97">
        <v>-25.208209399167199</v>
      </c>
      <c r="BN97">
        <v>-87.257833548359898</v>
      </c>
      <c r="BO97">
        <v>-15.9420289855072</v>
      </c>
      <c r="BP97">
        <v>-1.8771177546553099</v>
      </c>
      <c r="BQ97">
        <v>-52.128891499538497</v>
      </c>
      <c r="BR97">
        <v>-1.88946622579122</v>
      </c>
      <c r="BS97">
        <v>13.4146341463415</v>
      </c>
    </row>
    <row r="98" spans="1:71" x14ac:dyDescent="0.2">
      <c r="A98" t="s">
        <v>109</v>
      </c>
      <c r="B98">
        <v>88.29</v>
      </c>
      <c r="C98">
        <v>70.53</v>
      </c>
      <c r="D98">
        <v>70.349999999999994</v>
      </c>
      <c r="E98">
        <v>81.150000000000006</v>
      </c>
      <c r="F98">
        <v>93.7</v>
      </c>
      <c r="G98">
        <v>233.85</v>
      </c>
      <c r="H98">
        <v>193.97</v>
      </c>
      <c r="I98">
        <v>85.1</v>
      </c>
      <c r="J98">
        <v>81.156800000000004</v>
      </c>
      <c r="K98">
        <v>84.31</v>
      </c>
      <c r="L98">
        <v>67.84</v>
      </c>
      <c r="M98">
        <v>178.12</v>
      </c>
      <c r="N98">
        <v>253.65</v>
      </c>
      <c r="O98">
        <v>84.05</v>
      </c>
      <c r="P98" t="s">
        <v>11</v>
      </c>
      <c r="Q98">
        <v>67.84</v>
      </c>
      <c r="R98">
        <v>253.65</v>
      </c>
      <c r="S98">
        <v>185.81</v>
      </c>
      <c r="T98">
        <v>520502362</v>
      </c>
      <c r="U98">
        <v>13219768</v>
      </c>
      <c r="V98" t="s">
        <v>85</v>
      </c>
      <c r="W98">
        <v>34998</v>
      </c>
      <c r="X98">
        <v>568827</v>
      </c>
      <c r="Y98" t="s">
        <v>80</v>
      </c>
      <c r="Z98">
        <v>67.84</v>
      </c>
      <c r="AA98">
        <v>68.069999999999993</v>
      </c>
      <c r="AB98">
        <v>348.38</v>
      </c>
      <c r="AC98" t="s">
        <v>81</v>
      </c>
      <c r="AD98">
        <v>5199</v>
      </c>
      <c r="AE98">
        <v>43392</v>
      </c>
      <c r="AF98">
        <v>0</v>
      </c>
      <c r="AG98">
        <v>61094</v>
      </c>
      <c r="AH98">
        <v>30602</v>
      </c>
      <c r="AI98">
        <v>0</v>
      </c>
      <c r="AJ98">
        <v>0</v>
      </c>
      <c r="AK98">
        <v>0</v>
      </c>
      <c r="AL98">
        <v>0</v>
      </c>
      <c r="AM98">
        <v>140287</v>
      </c>
      <c r="AN98">
        <v>862893</v>
      </c>
      <c r="AO98">
        <v>12900.71</v>
      </c>
      <c r="AP98">
        <v>165966</v>
      </c>
      <c r="AQ98">
        <v>2481.2800000000002</v>
      </c>
      <c r="AR98">
        <v>9584</v>
      </c>
      <c r="AS98">
        <v>69627</v>
      </c>
      <c r="AT98">
        <v>41.95</v>
      </c>
      <c r="AU98">
        <v>83009596</v>
      </c>
      <c r="AV98">
        <v>1.24</v>
      </c>
      <c r="AW98">
        <v>0.71</v>
      </c>
      <c r="AX98">
        <v>7.8</v>
      </c>
      <c r="AY98">
        <v>1576009</v>
      </c>
      <c r="AZ98">
        <v>321487</v>
      </c>
      <c r="BA98">
        <v>43.636912223511402</v>
      </c>
      <c r="BB98">
        <v>66704</v>
      </c>
      <c r="BC98">
        <v>157079</v>
      </c>
      <c r="BD98">
        <v>20.75</v>
      </c>
      <c r="BE98">
        <v>2</v>
      </c>
      <c r="BF98" t="s">
        <v>9</v>
      </c>
      <c r="BG98">
        <v>-77.787059344737401</v>
      </c>
      <c r="BH98">
        <v>-22.648802921196101</v>
      </c>
      <c r="BI98">
        <v>-68.748399439615596</v>
      </c>
      <c r="BJ98">
        <v>8.8261609445448403</v>
      </c>
      <c r="BK98">
        <v>-77.572892778583807</v>
      </c>
      <c r="BL98">
        <v>-75.066785077384793</v>
      </c>
      <c r="BM98">
        <v>-20.2168124762267</v>
      </c>
      <c r="BN98">
        <v>-84.786157693076902</v>
      </c>
      <c r="BO98">
        <v>-47.008547008546998</v>
      </c>
      <c r="BP98">
        <v>-0.85907077673077503</v>
      </c>
      <c r="BQ98">
        <v>-17.484056691986801</v>
      </c>
      <c r="BR98">
        <v>-0.86000955566172799</v>
      </c>
      <c r="BS98">
        <v>25.7861635220126</v>
      </c>
    </row>
    <row r="99" spans="1:71" x14ac:dyDescent="0.2">
      <c r="A99" t="s">
        <v>110</v>
      </c>
      <c r="B99">
        <v>134.49</v>
      </c>
      <c r="C99">
        <v>179.9</v>
      </c>
      <c r="D99">
        <v>81.67</v>
      </c>
      <c r="E99">
        <v>134.63</v>
      </c>
      <c r="F99">
        <v>183.09</v>
      </c>
      <c r="G99">
        <v>306.02999999999997</v>
      </c>
      <c r="H99">
        <v>253.98</v>
      </c>
      <c r="I99">
        <v>86.49</v>
      </c>
      <c r="J99">
        <v>183.01400000000001</v>
      </c>
      <c r="K99">
        <v>131.68</v>
      </c>
      <c r="L99">
        <v>1853.75</v>
      </c>
      <c r="M99">
        <v>131.5</v>
      </c>
      <c r="N99">
        <v>263.33</v>
      </c>
      <c r="O99">
        <v>103.96</v>
      </c>
      <c r="P99" t="s">
        <v>3</v>
      </c>
      <c r="Q99">
        <v>81.67</v>
      </c>
      <c r="R99">
        <v>1853.75</v>
      </c>
      <c r="S99">
        <v>1772.08</v>
      </c>
      <c r="T99">
        <v>521423777</v>
      </c>
      <c r="U99">
        <v>13219642</v>
      </c>
      <c r="V99" t="s">
        <v>111</v>
      </c>
      <c r="W99">
        <v>35101</v>
      </c>
      <c r="X99">
        <v>572377</v>
      </c>
      <c r="Y99" t="s">
        <v>80</v>
      </c>
      <c r="Z99">
        <v>81.67</v>
      </c>
      <c r="AA99">
        <v>81.819999999999993</v>
      </c>
      <c r="AB99">
        <v>420.44</v>
      </c>
      <c r="AC99" t="s">
        <v>81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126</v>
      </c>
      <c r="AM99">
        <v>126</v>
      </c>
      <c r="AN99">
        <v>1845424</v>
      </c>
      <c r="AO99">
        <v>22917.49</v>
      </c>
      <c r="AP99">
        <v>190057</v>
      </c>
      <c r="AQ99">
        <v>2360.23</v>
      </c>
      <c r="AR99">
        <v>13566</v>
      </c>
      <c r="AS99">
        <v>96795</v>
      </c>
      <c r="AT99">
        <v>50.93</v>
      </c>
      <c r="AU99">
        <v>45189619</v>
      </c>
      <c r="AV99">
        <v>0.56000000000000005</v>
      </c>
      <c r="AW99">
        <v>0.88</v>
      </c>
      <c r="AX99">
        <v>62.01</v>
      </c>
      <c r="AY99">
        <v>1919309</v>
      </c>
      <c r="AZ99">
        <v>365895</v>
      </c>
      <c r="BA99">
        <v>3.4436108719714698E-2</v>
      </c>
      <c r="BB99">
        <v>126</v>
      </c>
      <c r="BC99">
        <v>197679</v>
      </c>
      <c r="BD99">
        <v>0.03</v>
      </c>
      <c r="BE99">
        <v>2.12</v>
      </c>
      <c r="BF99" t="s">
        <v>8</v>
      </c>
      <c r="BG99">
        <v>-63.224360963328301</v>
      </c>
      <c r="BH99">
        <v>39.239276581240603</v>
      </c>
      <c r="BI99">
        <v>-80.6084864463363</v>
      </c>
      <c r="BJ99">
        <v>-26.580313620824299</v>
      </c>
      <c r="BK99">
        <v>-63.558707389797704</v>
      </c>
      <c r="BL99">
        <v>-82.887858414464006</v>
      </c>
      <c r="BM99">
        <v>-11.748397158204799</v>
      </c>
      <c r="BN99">
        <v>-89.598948530682094</v>
      </c>
      <c r="BO99">
        <v>-60.839160839160797</v>
      </c>
      <c r="BP99">
        <v>-99.822567698872007</v>
      </c>
      <c r="BQ99">
        <v>-32.503508346621203</v>
      </c>
      <c r="BR99">
        <v>-99.845440494590406</v>
      </c>
      <c r="BS99">
        <v>8.7179487179487296</v>
      </c>
    </row>
    <row r="100" spans="1:71" x14ac:dyDescent="0.2">
      <c r="A100" t="s">
        <v>210</v>
      </c>
      <c r="B100">
        <v>348.81</v>
      </c>
      <c r="C100">
        <v>162.80000000000001</v>
      </c>
      <c r="D100">
        <v>351.23</v>
      </c>
      <c r="E100">
        <v>345.42</v>
      </c>
      <c r="F100">
        <v>157.88999999999999</v>
      </c>
      <c r="G100">
        <v>348.49</v>
      </c>
      <c r="H100">
        <v>401.12</v>
      </c>
      <c r="I100">
        <v>119.68</v>
      </c>
      <c r="J100">
        <v>164.74</v>
      </c>
      <c r="K100">
        <v>153</v>
      </c>
      <c r="L100">
        <v>340.67</v>
      </c>
      <c r="N100">
        <v>880.2</v>
      </c>
      <c r="O100">
        <v>308.88</v>
      </c>
      <c r="P100" t="s">
        <v>8</v>
      </c>
      <c r="Q100">
        <v>119.68</v>
      </c>
      <c r="R100">
        <v>880.2</v>
      </c>
      <c r="S100">
        <v>760.52</v>
      </c>
      <c r="T100">
        <v>520496190</v>
      </c>
      <c r="U100">
        <v>13219714</v>
      </c>
      <c r="V100" t="s">
        <v>79</v>
      </c>
      <c r="W100">
        <v>34995</v>
      </c>
      <c r="X100">
        <v>568803</v>
      </c>
      <c r="Y100" t="s">
        <v>80</v>
      </c>
      <c r="Z100">
        <v>119.68</v>
      </c>
      <c r="AA100">
        <v>119.9</v>
      </c>
      <c r="AB100">
        <v>528.72</v>
      </c>
      <c r="AC100" t="s">
        <v>81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1605110</v>
      </c>
      <c r="AO100">
        <v>13588.07</v>
      </c>
      <c r="AP100">
        <v>262919</v>
      </c>
      <c r="AQ100">
        <v>2225.7399999999998</v>
      </c>
      <c r="AR100">
        <v>10711</v>
      </c>
      <c r="AS100">
        <v>116150</v>
      </c>
      <c r="AT100">
        <v>44.18</v>
      </c>
      <c r="AU100">
        <v>184198423</v>
      </c>
      <c r="AV100">
        <v>1.56</v>
      </c>
      <c r="AW100">
        <v>1.22</v>
      </c>
      <c r="AX100">
        <v>0</v>
      </c>
      <c r="AY100">
        <v>2614907</v>
      </c>
      <c r="AZ100">
        <v>502433</v>
      </c>
      <c r="BA100">
        <v>0</v>
      </c>
      <c r="BB100">
        <v>0</v>
      </c>
      <c r="BC100">
        <v>292202</v>
      </c>
      <c r="BD100">
        <v>0</v>
      </c>
      <c r="BE100">
        <v>1.86</v>
      </c>
      <c r="BF100" t="s">
        <v>8</v>
      </c>
    </row>
    <row r="101" spans="1:71" x14ac:dyDescent="0.2">
      <c r="A101" t="s">
        <v>211</v>
      </c>
      <c r="B101">
        <v>86.69</v>
      </c>
      <c r="C101">
        <v>96.15</v>
      </c>
      <c r="D101">
        <v>117.44</v>
      </c>
      <c r="E101">
        <v>88.88</v>
      </c>
      <c r="F101">
        <v>97.72</v>
      </c>
      <c r="G101">
        <v>87.89</v>
      </c>
      <c r="H101">
        <v>126.86</v>
      </c>
      <c r="I101">
        <v>71.88</v>
      </c>
      <c r="J101">
        <v>98.744200000000006</v>
      </c>
      <c r="K101">
        <v>251.68</v>
      </c>
      <c r="L101">
        <v>256.45999999999998</v>
      </c>
      <c r="M101">
        <v>114.63</v>
      </c>
      <c r="N101">
        <v>126.61</v>
      </c>
      <c r="O101">
        <v>81.63</v>
      </c>
      <c r="P101" t="s">
        <v>8</v>
      </c>
      <c r="Q101">
        <v>71.88</v>
      </c>
      <c r="R101">
        <v>256.45999999999998</v>
      </c>
      <c r="S101">
        <v>184.58</v>
      </c>
      <c r="T101">
        <v>520496192</v>
      </c>
      <c r="U101">
        <v>13219610</v>
      </c>
      <c r="V101" t="s">
        <v>79</v>
      </c>
      <c r="W101">
        <v>34995</v>
      </c>
      <c r="X101">
        <v>568803</v>
      </c>
      <c r="Y101" t="s">
        <v>80</v>
      </c>
      <c r="Z101">
        <v>71.88</v>
      </c>
      <c r="AA101">
        <v>71.930000000000007</v>
      </c>
      <c r="AB101">
        <v>342.85</v>
      </c>
      <c r="AC101" t="s">
        <v>81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1391541</v>
      </c>
      <c r="AO101">
        <v>19623.580000000002</v>
      </c>
      <c r="AP101">
        <v>170636</v>
      </c>
      <c r="AQ101">
        <v>2406.3200000000002</v>
      </c>
      <c r="AR101">
        <v>10253</v>
      </c>
      <c r="AS101">
        <v>65443</v>
      </c>
      <c r="AT101">
        <v>38.35</v>
      </c>
      <c r="AU101">
        <v>149900519</v>
      </c>
      <c r="AV101">
        <v>2.11</v>
      </c>
      <c r="AW101">
        <v>0.75</v>
      </c>
      <c r="AX101">
        <v>0</v>
      </c>
      <c r="AY101">
        <v>1655709</v>
      </c>
      <c r="AZ101">
        <v>336873</v>
      </c>
      <c r="BA101">
        <v>0</v>
      </c>
      <c r="BB101">
        <v>0</v>
      </c>
      <c r="BC101">
        <v>169393</v>
      </c>
      <c r="BD101">
        <v>0</v>
      </c>
      <c r="BE101">
        <v>1.95</v>
      </c>
      <c r="BF101" t="s">
        <v>8</v>
      </c>
    </row>
    <row r="102" spans="1:71" x14ac:dyDescent="0.2">
      <c r="A102" t="s">
        <v>212</v>
      </c>
      <c r="B102">
        <v>2171.37</v>
      </c>
      <c r="C102">
        <v>142.07</v>
      </c>
      <c r="D102">
        <v>198.51</v>
      </c>
      <c r="E102">
        <v>2174.3000000000002</v>
      </c>
      <c r="F102">
        <v>137.9</v>
      </c>
      <c r="G102">
        <v>2159.48</v>
      </c>
      <c r="H102">
        <v>279.58999999999997</v>
      </c>
      <c r="I102">
        <v>36.93</v>
      </c>
      <c r="J102">
        <v>142.97399999999999</v>
      </c>
      <c r="K102">
        <v>109.13</v>
      </c>
      <c r="L102">
        <v>127.88</v>
      </c>
      <c r="M102">
        <v>130.94999999999999</v>
      </c>
      <c r="N102">
        <v>245.67</v>
      </c>
      <c r="O102">
        <v>137.12</v>
      </c>
      <c r="P102" t="s">
        <v>8</v>
      </c>
      <c r="Q102">
        <v>36.93</v>
      </c>
      <c r="R102">
        <v>2174.3000000000002</v>
      </c>
      <c r="S102">
        <v>2137.37</v>
      </c>
      <c r="T102">
        <v>520496194</v>
      </c>
      <c r="U102">
        <v>13219644</v>
      </c>
      <c r="V102" t="s">
        <v>79</v>
      </c>
      <c r="W102">
        <v>34995</v>
      </c>
      <c r="X102">
        <v>568803</v>
      </c>
      <c r="Y102" t="s">
        <v>80</v>
      </c>
      <c r="Z102">
        <v>36.93</v>
      </c>
      <c r="AA102">
        <v>36.96</v>
      </c>
      <c r="AB102">
        <v>546.03</v>
      </c>
      <c r="AC102" t="s">
        <v>81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2304276</v>
      </c>
      <c r="AO102">
        <v>65125.47</v>
      </c>
      <c r="AP102">
        <v>73162</v>
      </c>
      <c r="AQ102">
        <v>2067.77</v>
      </c>
      <c r="AR102">
        <v>5790</v>
      </c>
      <c r="AS102">
        <v>22864</v>
      </c>
      <c r="AT102">
        <v>31.25</v>
      </c>
      <c r="AU102">
        <v>21316167</v>
      </c>
      <c r="AV102">
        <v>0.6</v>
      </c>
      <c r="AW102">
        <v>1.21</v>
      </c>
      <c r="AX102">
        <v>0</v>
      </c>
      <c r="AY102">
        <v>2603816</v>
      </c>
      <c r="AZ102">
        <v>507004</v>
      </c>
      <c r="BA102">
        <v>0</v>
      </c>
      <c r="BB102">
        <v>0</v>
      </c>
      <c r="BC102">
        <v>123596</v>
      </c>
      <c r="BD102">
        <v>0</v>
      </c>
      <c r="BE102">
        <v>1.33</v>
      </c>
      <c r="BF102" t="s">
        <v>8</v>
      </c>
    </row>
    <row r="103" spans="1:71" x14ac:dyDescent="0.2">
      <c r="A103" t="s">
        <v>213</v>
      </c>
      <c r="B103">
        <v>126.69</v>
      </c>
      <c r="C103">
        <v>140.66999999999999</v>
      </c>
      <c r="D103">
        <v>1142.67</v>
      </c>
      <c r="E103">
        <v>124.34</v>
      </c>
      <c r="F103">
        <v>143.16</v>
      </c>
      <c r="G103">
        <v>126.2</v>
      </c>
      <c r="H103">
        <v>340.41</v>
      </c>
      <c r="I103">
        <v>46.37</v>
      </c>
      <c r="J103">
        <v>83.905500000000004</v>
      </c>
      <c r="K103">
        <v>305.36</v>
      </c>
      <c r="L103">
        <v>120.38</v>
      </c>
      <c r="M103">
        <v>114.49</v>
      </c>
      <c r="N103">
        <v>320.97000000000003</v>
      </c>
      <c r="O103">
        <v>148.52000000000001</v>
      </c>
      <c r="P103" t="s">
        <v>8</v>
      </c>
      <c r="Q103">
        <v>46.37</v>
      </c>
      <c r="R103">
        <v>1142.67</v>
      </c>
      <c r="S103">
        <v>1096.3</v>
      </c>
      <c r="T103">
        <v>520496198</v>
      </c>
      <c r="U103">
        <v>13219542</v>
      </c>
      <c r="V103" t="s">
        <v>79</v>
      </c>
      <c r="W103">
        <v>34995</v>
      </c>
      <c r="X103">
        <v>568803</v>
      </c>
      <c r="Y103" t="s">
        <v>80</v>
      </c>
      <c r="Z103">
        <v>46.37</v>
      </c>
      <c r="AA103">
        <v>46.4</v>
      </c>
      <c r="AB103">
        <v>515.92999999999995</v>
      </c>
      <c r="AC103" t="s">
        <v>81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2702145</v>
      </c>
      <c r="AO103">
        <v>60321.05</v>
      </c>
      <c r="AP103">
        <v>95813</v>
      </c>
      <c r="AQ103">
        <v>2138.87</v>
      </c>
      <c r="AR103">
        <v>8321</v>
      </c>
      <c r="AS103">
        <v>35404</v>
      </c>
      <c r="AT103">
        <v>36.950000000000003</v>
      </c>
      <c r="AU103">
        <v>34095805</v>
      </c>
      <c r="AV103">
        <v>0.76</v>
      </c>
      <c r="AW103">
        <v>1.1499999999999999</v>
      </c>
      <c r="AX103">
        <v>0</v>
      </c>
      <c r="AY103">
        <v>2549169</v>
      </c>
      <c r="AZ103">
        <v>508535</v>
      </c>
      <c r="BA103">
        <v>0</v>
      </c>
      <c r="BB103">
        <v>0</v>
      </c>
      <c r="BC103">
        <v>218627</v>
      </c>
      <c r="BD103">
        <v>0</v>
      </c>
      <c r="BE103">
        <v>2.12</v>
      </c>
      <c r="BF103" t="s">
        <v>8</v>
      </c>
    </row>
    <row r="104" spans="1:71" x14ac:dyDescent="0.2">
      <c r="A104" t="s">
        <v>214</v>
      </c>
      <c r="B104">
        <v>195.65</v>
      </c>
      <c r="C104">
        <v>514.28</v>
      </c>
      <c r="D104">
        <v>423.94</v>
      </c>
      <c r="E104">
        <v>200.66</v>
      </c>
      <c r="F104">
        <v>507.89</v>
      </c>
      <c r="G104">
        <v>199.37</v>
      </c>
      <c r="H104">
        <v>588.07000000000005</v>
      </c>
      <c r="I104">
        <v>189.82</v>
      </c>
      <c r="J104">
        <v>532.428</v>
      </c>
      <c r="K104">
        <v>513.79999999999995</v>
      </c>
      <c r="L104">
        <v>499.38</v>
      </c>
      <c r="M104">
        <v>415.07</v>
      </c>
      <c r="N104">
        <v>828.4</v>
      </c>
      <c r="O104">
        <v>606.23</v>
      </c>
      <c r="P104" t="s">
        <v>8</v>
      </c>
      <c r="Q104">
        <v>189.82</v>
      </c>
      <c r="R104">
        <v>828.4</v>
      </c>
      <c r="S104">
        <v>638.58000000000004</v>
      </c>
      <c r="T104">
        <v>520496202</v>
      </c>
      <c r="U104">
        <v>13219793</v>
      </c>
      <c r="V104" t="s">
        <v>79</v>
      </c>
      <c r="W104">
        <v>34995</v>
      </c>
      <c r="X104">
        <v>568803</v>
      </c>
      <c r="Y104" t="s">
        <v>80</v>
      </c>
      <c r="Z104">
        <v>189.82</v>
      </c>
      <c r="AA104">
        <v>189.92</v>
      </c>
      <c r="AB104">
        <v>827.95</v>
      </c>
      <c r="AC104" t="s">
        <v>81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3239159</v>
      </c>
      <c r="AO104">
        <v>17296.61</v>
      </c>
      <c r="AP104">
        <v>241115</v>
      </c>
      <c r="AQ104">
        <v>1287.52</v>
      </c>
      <c r="AR104">
        <v>11799</v>
      </c>
      <c r="AS104">
        <v>101181</v>
      </c>
      <c r="AT104">
        <v>41.96</v>
      </c>
      <c r="AU104">
        <v>322617178</v>
      </c>
      <c r="AV104">
        <v>1.72</v>
      </c>
      <c r="AW104">
        <v>1.91</v>
      </c>
      <c r="AX104">
        <v>0</v>
      </c>
      <c r="AY104">
        <v>4063559</v>
      </c>
      <c r="AZ104">
        <v>792025</v>
      </c>
      <c r="BA104">
        <v>0</v>
      </c>
      <c r="BB104">
        <v>0</v>
      </c>
      <c r="BC104">
        <v>431742</v>
      </c>
      <c r="BD104">
        <v>0</v>
      </c>
      <c r="BE104">
        <v>1.95</v>
      </c>
      <c r="BF104" t="s">
        <v>8</v>
      </c>
    </row>
    <row r="105" spans="1:71" x14ac:dyDescent="0.2">
      <c r="A105" t="s">
        <v>215</v>
      </c>
      <c r="B105">
        <v>423.62</v>
      </c>
      <c r="C105">
        <v>170.63</v>
      </c>
      <c r="D105">
        <v>464.54</v>
      </c>
      <c r="E105">
        <v>424.16</v>
      </c>
      <c r="F105">
        <v>171.55</v>
      </c>
      <c r="G105">
        <v>424.63</v>
      </c>
      <c r="H105">
        <v>470.2</v>
      </c>
      <c r="I105">
        <v>154.16999999999999</v>
      </c>
      <c r="J105">
        <v>174.745</v>
      </c>
      <c r="K105">
        <v>370.01</v>
      </c>
      <c r="L105">
        <v>162.72999999999999</v>
      </c>
      <c r="M105">
        <v>462.68</v>
      </c>
      <c r="N105">
        <v>309.54000000000002</v>
      </c>
      <c r="O105">
        <v>385.08</v>
      </c>
      <c r="P105" t="s">
        <v>8</v>
      </c>
      <c r="Q105">
        <v>154.16999999999999</v>
      </c>
      <c r="R105">
        <v>470.2</v>
      </c>
      <c r="S105">
        <v>316.02999999999997</v>
      </c>
      <c r="T105">
        <v>520496206</v>
      </c>
      <c r="U105">
        <v>13219476</v>
      </c>
      <c r="V105" t="s">
        <v>79</v>
      </c>
      <c r="W105">
        <v>34995</v>
      </c>
      <c r="X105">
        <v>568803</v>
      </c>
      <c r="Y105" t="s">
        <v>80</v>
      </c>
      <c r="Z105">
        <v>154.16999999999999</v>
      </c>
      <c r="AA105">
        <v>154.91</v>
      </c>
      <c r="AB105">
        <v>770</v>
      </c>
      <c r="AC105" t="s">
        <v>81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1324970</v>
      </c>
      <c r="AO105">
        <v>8723.59</v>
      </c>
      <c r="AP105">
        <v>277231</v>
      </c>
      <c r="AQ105">
        <v>1825.29</v>
      </c>
      <c r="AR105">
        <v>14525</v>
      </c>
      <c r="AS105">
        <v>139879</v>
      </c>
      <c r="AT105">
        <v>50.46</v>
      </c>
      <c r="AU105">
        <v>256244655</v>
      </c>
      <c r="AV105">
        <v>1.69</v>
      </c>
      <c r="AW105">
        <v>1.77</v>
      </c>
      <c r="AX105">
        <v>0</v>
      </c>
      <c r="AY105">
        <v>3778348</v>
      </c>
      <c r="AZ105">
        <v>769924</v>
      </c>
      <c r="BA105">
        <v>0</v>
      </c>
      <c r="BB105">
        <v>0</v>
      </c>
      <c r="BC105">
        <v>364470</v>
      </c>
      <c r="BD105">
        <v>0</v>
      </c>
      <c r="BE105">
        <v>1.85</v>
      </c>
      <c r="BF105" t="s">
        <v>8</v>
      </c>
    </row>
    <row r="106" spans="1:71" x14ac:dyDescent="0.2">
      <c r="A106" t="s">
        <v>113</v>
      </c>
      <c r="B106">
        <v>2538.84</v>
      </c>
      <c r="C106">
        <v>9.4</v>
      </c>
      <c r="E106">
        <v>3228.8</v>
      </c>
      <c r="F106">
        <v>8.9600000000000009</v>
      </c>
      <c r="G106">
        <v>2519.48</v>
      </c>
      <c r="I106">
        <v>512.97</v>
      </c>
      <c r="J106">
        <v>85.578999999999994</v>
      </c>
      <c r="O106">
        <v>1644.14</v>
      </c>
      <c r="P106" t="s">
        <v>5</v>
      </c>
      <c r="Q106">
        <v>8.9600000000000009</v>
      </c>
      <c r="R106">
        <v>3228.8</v>
      </c>
      <c r="S106">
        <v>3219.84</v>
      </c>
      <c r="T106">
        <v>520498024</v>
      </c>
      <c r="U106">
        <v>13219625</v>
      </c>
      <c r="V106" t="s">
        <v>79</v>
      </c>
      <c r="W106">
        <v>34995</v>
      </c>
      <c r="X106">
        <v>568802</v>
      </c>
      <c r="Y106" t="s">
        <v>80</v>
      </c>
      <c r="Z106">
        <v>8.9600000000000009</v>
      </c>
      <c r="AA106">
        <v>9.01</v>
      </c>
      <c r="AB106">
        <v>7.68</v>
      </c>
      <c r="AC106" t="s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787</v>
      </c>
      <c r="AK106">
        <v>0</v>
      </c>
      <c r="AL106">
        <v>0</v>
      </c>
      <c r="AM106">
        <v>787</v>
      </c>
      <c r="AN106">
        <v>196684</v>
      </c>
      <c r="AO106">
        <v>21965.51</v>
      </c>
      <c r="AP106">
        <v>138557</v>
      </c>
      <c r="AQ106">
        <v>15473.93</v>
      </c>
      <c r="AR106">
        <v>2739</v>
      </c>
      <c r="AS106">
        <v>92575</v>
      </c>
      <c r="AT106">
        <v>66.81</v>
      </c>
      <c r="AU106">
        <v>16543231</v>
      </c>
      <c r="AV106">
        <v>1.85</v>
      </c>
      <c r="AW106">
        <v>0</v>
      </c>
      <c r="AX106">
        <v>0</v>
      </c>
      <c r="AY106">
        <v>15478</v>
      </c>
      <c r="AZ106">
        <v>2376</v>
      </c>
      <c r="BA106">
        <v>33.122895622895598</v>
      </c>
      <c r="BB106">
        <v>2</v>
      </c>
      <c r="BC106">
        <v>26866</v>
      </c>
      <c r="BD106">
        <v>0.08</v>
      </c>
      <c r="BE106">
        <v>8.3800000000000008</v>
      </c>
      <c r="BF106" t="s">
        <v>9</v>
      </c>
      <c r="BG106">
        <v>-98.880338146031804</v>
      </c>
      <c r="BH106">
        <v>215.04191616766499</v>
      </c>
      <c r="BI106">
        <v>-98.903636277891195</v>
      </c>
      <c r="BJ106">
        <v>208.486507392227</v>
      </c>
      <c r="BK106">
        <v>-99.262726646281095</v>
      </c>
      <c r="BL106">
        <v>-98.978756142079902</v>
      </c>
      <c r="BM106">
        <v>-6.8590547887913003</v>
      </c>
      <c r="BN106">
        <v>-98.803689334707002</v>
      </c>
      <c r="BO106">
        <v>236.363636363636</v>
      </c>
      <c r="BP106">
        <v>-98.425196850393704</v>
      </c>
      <c r="BQ106">
        <v>-99.082025557452695</v>
      </c>
      <c r="BR106">
        <v>-98.504672897196301</v>
      </c>
      <c r="BS106">
        <v>-28.7414965986395</v>
      </c>
    </row>
    <row r="107" spans="1:71" x14ac:dyDescent="0.2">
      <c r="A107" t="s">
        <v>217</v>
      </c>
      <c r="B107">
        <v>3782.31</v>
      </c>
      <c r="C107">
        <v>4422.32</v>
      </c>
      <c r="E107">
        <v>3788.87</v>
      </c>
      <c r="F107">
        <v>4461.25</v>
      </c>
      <c r="G107">
        <v>3765.04</v>
      </c>
      <c r="H107">
        <v>4758.67</v>
      </c>
      <c r="I107">
        <v>94.71</v>
      </c>
      <c r="J107">
        <v>4373.54</v>
      </c>
      <c r="O107">
        <v>165.07</v>
      </c>
      <c r="P107" t="s">
        <v>8</v>
      </c>
      <c r="Q107">
        <v>94.71</v>
      </c>
      <c r="R107">
        <v>4758.67</v>
      </c>
      <c r="S107">
        <v>4663.96</v>
      </c>
      <c r="T107">
        <v>520496220</v>
      </c>
      <c r="U107">
        <v>13219725</v>
      </c>
      <c r="V107" t="s">
        <v>79</v>
      </c>
      <c r="W107">
        <v>34995</v>
      </c>
      <c r="X107">
        <v>568803</v>
      </c>
      <c r="Y107" t="s">
        <v>80</v>
      </c>
      <c r="Z107">
        <v>94.71</v>
      </c>
      <c r="AA107">
        <v>94.94</v>
      </c>
      <c r="AB107">
        <v>37.99</v>
      </c>
      <c r="AC107" t="s">
        <v>92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1486026</v>
      </c>
      <c r="AO107">
        <v>15704.35</v>
      </c>
      <c r="AP107">
        <v>536148</v>
      </c>
      <c r="AQ107">
        <v>5666.02</v>
      </c>
      <c r="AR107">
        <v>34138</v>
      </c>
      <c r="AS107">
        <v>420531</v>
      </c>
      <c r="AT107">
        <v>78.44</v>
      </c>
      <c r="AU107">
        <v>175156351</v>
      </c>
      <c r="AV107">
        <v>1.85</v>
      </c>
      <c r="AW107">
        <v>0</v>
      </c>
      <c r="AX107">
        <v>0</v>
      </c>
      <c r="AY107">
        <v>157762</v>
      </c>
      <c r="AZ107">
        <v>6292</v>
      </c>
      <c r="BA107">
        <v>0</v>
      </c>
      <c r="BB107">
        <v>0</v>
      </c>
      <c r="BC107">
        <v>73781</v>
      </c>
      <c r="BD107">
        <v>0</v>
      </c>
      <c r="BE107">
        <v>3.42</v>
      </c>
      <c r="BF107" t="s">
        <v>8</v>
      </c>
    </row>
    <row r="108" spans="1:71" x14ac:dyDescent="0.2">
      <c r="A108" t="s">
        <v>219</v>
      </c>
      <c r="B108">
        <v>1691.77</v>
      </c>
      <c r="C108">
        <v>870.88</v>
      </c>
      <c r="D108">
        <v>3850.27</v>
      </c>
      <c r="E108">
        <v>1711.65</v>
      </c>
      <c r="F108">
        <v>860.17</v>
      </c>
      <c r="G108">
        <v>1729.99</v>
      </c>
      <c r="H108">
        <v>126.96</v>
      </c>
      <c r="I108">
        <v>2090.6999999999998</v>
      </c>
      <c r="J108">
        <v>847.89300000000003</v>
      </c>
      <c r="K108">
        <v>1888.41</v>
      </c>
      <c r="L108">
        <v>556.25</v>
      </c>
      <c r="M108">
        <v>3844.45</v>
      </c>
      <c r="N108">
        <v>2435.1</v>
      </c>
      <c r="O108">
        <v>2428.06</v>
      </c>
      <c r="P108" t="s">
        <v>7</v>
      </c>
      <c r="Q108">
        <v>126.96</v>
      </c>
      <c r="R108">
        <v>3850.27</v>
      </c>
      <c r="S108">
        <v>3723.31</v>
      </c>
      <c r="T108">
        <v>521422472</v>
      </c>
      <c r="U108">
        <v>13219674</v>
      </c>
      <c r="V108" t="s">
        <v>144</v>
      </c>
      <c r="W108">
        <v>35102</v>
      </c>
      <c r="X108">
        <v>572387</v>
      </c>
      <c r="Y108" t="s">
        <v>80</v>
      </c>
      <c r="Z108">
        <v>126.96</v>
      </c>
      <c r="AA108">
        <v>127.3</v>
      </c>
      <c r="AB108">
        <v>45.97</v>
      </c>
      <c r="AC108" t="s">
        <v>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2324707</v>
      </c>
      <c r="AO108">
        <v>18313.669999999998</v>
      </c>
      <c r="AP108">
        <v>1010920</v>
      </c>
      <c r="AQ108">
        <v>7963.86</v>
      </c>
      <c r="AR108">
        <v>41643</v>
      </c>
      <c r="AS108">
        <v>778646</v>
      </c>
      <c r="AT108">
        <v>77.02</v>
      </c>
      <c r="AU108">
        <v>143916114</v>
      </c>
      <c r="AV108">
        <v>1.1299999999999999</v>
      </c>
      <c r="AW108">
        <v>0</v>
      </c>
      <c r="AX108">
        <v>0</v>
      </c>
      <c r="AY108">
        <v>35403</v>
      </c>
      <c r="AZ108">
        <v>1841</v>
      </c>
      <c r="BA108">
        <v>0</v>
      </c>
      <c r="BB108">
        <v>12</v>
      </c>
      <c r="BC108">
        <v>137072</v>
      </c>
      <c r="BD108">
        <v>0.65</v>
      </c>
      <c r="BE108">
        <v>6.5</v>
      </c>
      <c r="BF108" t="s">
        <v>7</v>
      </c>
    </row>
    <row r="109" spans="1:71" x14ac:dyDescent="0.2">
      <c r="A109" t="s">
        <v>330</v>
      </c>
      <c r="B109">
        <v>703.87</v>
      </c>
      <c r="C109">
        <v>13.83</v>
      </c>
      <c r="D109">
        <v>578.83000000000004</v>
      </c>
      <c r="E109">
        <v>709.53</v>
      </c>
      <c r="F109">
        <v>13.64</v>
      </c>
      <c r="G109">
        <v>710.5</v>
      </c>
      <c r="H109">
        <v>653.83000000000004</v>
      </c>
      <c r="I109">
        <v>706.2</v>
      </c>
      <c r="J109">
        <v>13.6525</v>
      </c>
      <c r="K109">
        <v>601.35</v>
      </c>
      <c r="L109">
        <v>482.53</v>
      </c>
      <c r="M109">
        <v>581.19000000000005</v>
      </c>
      <c r="N109">
        <v>737.31</v>
      </c>
      <c r="O109">
        <v>13.72</v>
      </c>
      <c r="P109" t="s">
        <v>5</v>
      </c>
      <c r="Q109">
        <v>13.64</v>
      </c>
      <c r="R109">
        <v>737.31</v>
      </c>
      <c r="S109">
        <v>723.67</v>
      </c>
      <c r="T109">
        <v>520498089</v>
      </c>
      <c r="U109">
        <v>13219822</v>
      </c>
      <c r="V109" t="s">
        <v>79</v>
      </c>
      <c r="W109">
        <v>34995</v>
      </c>
      <c r="X109">
        <v>568802</v>
      </c>
      <c r="Y109" t="s">
        <v>80</v>
      </c>
      <c r="Z109">
        <v>13.64</v>
      </c>
      <c r="AA109">
        <v>13.71</v>
      </c>
      <c r="AB109">
        <v>14.7</v>
      </c>
      <c r="AC109" t="s">
        <v>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636488</v>
      </c>
      <c r="AO109">
        <v>46717.23</v>
      </c>
      <c r="AP109">
        <v>145767</v>
      </c>
      <c r="AQ109">
        <v>10699.07</v>
      </c>
      <c r="AR109">
        <v>14406</v>
      </c>
      <c r="AS109">
        <v>92395</v>
      </c>
      <c r="AT109">
        <v>63.39</v>
      </c>
      <c r="AU109">
        <v>18451336</v>
      </c>
      <c r="AV109">
        <v>1.35</v>
      </c>
      <c r="AW109">
        <v>0</v>
      </c>
      <c r="AX109">
        <v>0.01</v>
      </c>
      <c r="AY109">
        <v>29797</v>
      </c>
      <c r="AZ109">
        <v>1533</v>
      </c>
      <c r="BA109">
        <v>0</v>
      </c>
      <c r="BB109">
        <v>0</v>
      </c>
      <c r="BC109">
        <v>14122</v>
      </c>
      <c r="BD109">
        <v>0</v>
      </c>
      <c r="BE109">
        <v>4.0599999999999996</v>
      </c>
      <c r="BF109" t="s">
        <v>9</v>
      </c>
    </row>
    <row r="110" spans="1:71" x14ac:dyDescent="0.2">
      <c r="A110" t="s">
        <v>231</v>
      </c>
      <c r="B110">
        <v>358.86</v>
      </c>
      <c r="F110">
        <v>586.32000000000005</v>
      </c>
      <c r="G110">
        <v>400.46</v>
      </c>
      <c r="H110">
        <v>287.08999999999997</v>
      </c>
      <c r="I110">
        <v>569.03</v>
      </c>
      <c r="J110">
        <v>159.22300000000001</v>
      </c>
      <c r="O110">
        <v>486.28</v>
      </c>
      <c r="P110" t="s">
        <v>9</v>
      </c>
      <c r="Q110">
        <v>159.22300000000001</v>
      </c>
      <c r="R110">
        <v>586.32000000000005</v>
      </c>
      <c r="S110">
        <v>427.09699999999998</v>
      </c>
      <c r="T110">
        <v>520885137</v>
      </c>
      <c r="U110">
        <v>13219614</v>
      </c>
      <c r="V110" t="s">
        <v>140</v>
      </c>
      <c r="W110">
        <v>35033</v>
      </c>
      <c r="X110">
        <v>571081</v>
      </c>
      <c r="Y110" t="s">
        <v>80</v>
      </c>
      <c r="Z110">
        <v>159.22300000000001</v>
      </c>
      <c r="AA110">
        <v>159.47499999999999</v>
      </c>
      <c r="AB110">
        <v>440508</v>
      </c>
      <c r="AC110" t="s">
        <v>92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9</v>
      </c>
    </row>
    <row r="111" spans="1:71" x14ac:dyDescent="0.2">
      <c r="A111" t="s">
        <v>331</v>
      </c>
      <c r="B111">
        <v>110.43</v>
      </c>
      <c r="C111">
        <v>108.68</v>
      </c>
      <c r="D111">
        <v>2106.19</v>
      </c>
      <c r="E111">
        <v>109.45</v>
      </c>
      <c r="F111">
        <v>108.68</v>
      </c>
      <c r="G111">
        <v>109.61</v>
      </c>
      <c r="I111">
        <v>170.22</v>
      </c>
      <c r="J111">
        <v>107.93</v>
      </c>
      <c r="K111">
        <v>143.5</v>
      </c>
      <c r="L111">
        <v>117.09</v>
      </c>
      <c r="M111">
        <v>2101.19</v>
      </c>
      <c r="N111">
        <v>80.09</v>
      </c>
      <c r="O111">
        <v>161.13999999999999</v>
      </c>
      <c r="P111" t="s">
        <v>13</v>
      </c>
      <c r="Q111">
        <v>80.09</v>
      </c>
      <c r="R111">
        <v>2106.19</v>
      </c>
      <c r="S111">
        <v>2026.1</v>
      </c>
      <c r="T111">
        <v>520502723</v>
      </c>
      <c r="U111">
        <v>13219730</v>
      </c>
      <c r="V111" t="s">
        <v>85</v>
      </c>
      <c r="W111">
        <v>34998</v>
      </c>
      <c r="X111">
        <v>568828</v>
      </c>
      <c r="Y111" t="s">
        <v>80</v>
      </c>
      <c r="Z111">
        <v>80.09</v>
      </c>
      <c r="AA111">
        <v>80.510000000000005</v>
      </c>
      <c r="AB111">
        <v>19.149999999999999</v>
      </c>
      <c r="AC111" t="s">
        <v>81</v>
      </c>
      <c r="AD111">
        <v>0</v>
      </c>
      <c r="AE111">
        <v>0</v>
      </c>
      <c r="AF111">
        <v>0</v>
      </c>
      <c r="AG111">
        <v>391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391</v>
      </c>
      <c r="AN111">
        <v>1323100</v>
      </c>
      <c r="AO111">
        <v>16521.39</v>
      </c>
      <c r="AP111">
        <v>995821</v>
      </c>
      <c r="AQ111">
        <v>12434.7</v>
      </c>
      <c r="AR111">
        <v>22617</v>
      </c>
      <c r="AS111">
        <v>578123</v>
      </c>
      <c r="AT111">
        <v>58.05</v>
      </c>
      <c r="AU111">
        <v>135286504</v>
      </c>
      <c r="AV111">
        <v>1.69</v>
      </c>
      <c r="AW111">
        <v>0</v>
      </c>
      <c r="AX111">
        <v>0</v>
      </c>
      <c r="AY111">
        <v>8801</v>
      </c>
      <c r="AZ111">
        <v>1200</v>
      </c>
      <c r="BA111">
        <v>32.5833333333333</v>
      </c>
      <c r="BB111">
        <v>430</v>
      </c>
      <c r="BC111">
        <v>251438</v>
      </c>
      <c r="BD111">
        <v>35.83</v>
      </c>
      <c r="BE111">
        <v>12.75</v>
      </c>
      <c r="BF111" t="s">
        <v>9</v>
      </c>
    </row>
    <row r="112" spans="1:71" x14ac:dyDescent="0.2">
      <c r="A112" t="s">
        <v>332</v>
      </c>
      <c r="B112">
        <v>2350.83</v>
      </c>
      <c r="C112">
        <v>506.68</v>
      </c>
      <c r="E112">
        <v>2380.79</v>
      </c>
      <c r="F112">
        <v>496.43</v>
      </c>
      <c r="G112">
        <v>2307.9299999999998</v>
      </c>
      <c r="I112">
        <v>2107.52</v>
      </c>
      <c r="J112">
        <v>508.26799999999997</v>
      </c>
      <c r="O112">
        <v>2302.2199999999998</v>
      </c>
      <c r="P112" t="s">
        <v>5</v>
      </c>
      <c r="Q112">
        <v>496.43</v>
      </c>
      <c r="R112">
        <v>2380.79</v>
      </c>
      <c r="S112">
        <v>1884.36</v>
      </c>
      <c r="T112">
        <v>520498329</v>
      </c>
      <c r="U112">
        <v>13219557</v>
      </c>
      <c r="V112" t="s">
        <v>79</v>
      </c>
      <c r="W112">
        <v>34995</v>
      </c>
      <c r="X112">
        <v>568802</v>
      </c>
      <c r="Y112" t="s">
        <v>80</v>
      </c>
      <c r="Z112">
        <v>496.43</v>
      </c>
      <c r="AA112">
        <v>497.2</v>
      </c>
      <c r="AB112">
        <v>59.73</v>
      </c>
      <c r="AC112" t="s">
        <v>92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500</v>
      </c>
      <c r="AK112">
        <v>0</v>
      </c>
      <c r="AL112">
        <v>0</v>
      </c>
      <c r="AM112">
        <v>500</v>
      </c>
      <c r="AN112">
        <v>5059961</v>
      </c>
      <c r="AO112">
        <v>10192.790000000001</v>
      </c>
      <c r="AP112">
        <v>4016677</v>
      </c>
      <c r="AQ112">
        <v>8091.2</v>
      </c>
      <c r="AR112">
        <v>82125</v>
      </c>
      <c r="AS112">
        <v>2977739</v>
      </c>
      <c r="AT112">
        <v>74.13</v>
      </c>
      <c r="AU112">
        <v>356138494</v>
      </c>
      <c r="AV112">
        <v>0.72</v>
      </c>
      <c r="AW112">
        <v>0</v>
      </c>
      <c r="AX112">
        <v>0</v>
      </c>
      <c r="AY112">
        <v>11501</v>
      </c>
      <c r="AZ112">
        <v>1500</v>
      </c>
      <c r="BA112">
        <v>33.3333333333333</v>
      </c>
      <c r="BB112">
        <v>0</v>
      </c>
      <c r="BC112">
        <v>871778</v>
      </c>
      <c r="BD112">
        <v>0</v>
      </c>
      <c r="BE112">
        <v>11</v>
      </c>
      <c r="BF112" t="s">
        <v>9</v>
      </c>
    </row>
    <row r="113" spans="1:71" x14ac:dyDescent="0.2">
      <c r="A113" t="s">
        <v>117</v>
      </c>
      <c r="B113">
        <v>1140.74</v>
      </c>
      <c r="C113">
        <v>848.65</v>
      </c>
      <c r="E113">
        <v>1158.51</v>
      </c>
      <c r="F113">
        <v>841.75</v>
      </c>
      <c r="G113">
        <v>1144.8399999999999</v>
      </c>
      <c r="I113">
        <v>1243.33</v>
      </c>
      <c r="J113">
        <v>824.30899999999997</v>
      </c>
      <c r="K113">
        <v>368.26</v>
      </c>
      <c r="L113">
        <v>509.35</v>
      </c>
      <c r="M113">
        <v>2996.07</v>
      </c>
      <c r="N113">
        <v>375.86</v>
      </c>
      <c r="O113">
        <v>650.62</v>
      </c>
      <c r="P113" t="s">
        <v>10</v>
      </c>
      <c r="Q113">
        <v>368.26</v>
      </c>
      <c r="R113">
        <v>2996.07</v>
      </c>
      <c r="S113">
        <v>2627.81</v>
      </c>
      <c r="T113">
        <v>520502734</v>
      </c>
      <c r="U113">
        <v>13219632</v>
      </c>
      <c r="V113" t="s">
        <v>85</v>
      </c>
      <c r="W113">
        <v>34998</v>
      </c>
      <c r="X113">
        <v>568819</v>
      </c>
      <c r="Y113" t="s">
        <v>80</v>
      </c>
      <c r="Z113">
        <v>368.26</v>
      </c>
      <c r="AA113">
        <v>369.22</v>
      </c>
      <c r="AB113">
        <v>44.14</v>
      </c>
      <c r="AC113" t="s">
        <v>81</v>
      </c>
      <c r="AD113">
        <v>0</v>
      </c>
      <c r="AE113">
        <v>0</v>
      </c>
      <c r="AF113">
        <v>0</v>
      </c>
      <c r="AG113">
        <v>464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464</v>
      </c>
      <c r="AN113">
        <v>4284943</v>
      </c>
      <c r="AO113">
        <v>11635.79</v>
      </c>
      <c r="AP113">
        <v>2822396</v>
      </c>
      <c r="AQ113">
        <v>7664.24</v>
      </c>
      <c r="AR113">
        <v>77357</v>
      </c>
      <c r="AS113">
        <v>1809644</v>
      </c>
      <c r="AT113">
        <v>64.12</v>
      </c>
      <c r="AU113">
        <v>427985285</v>
      </c>
      <c r="AV113">
        <v>1.1599999999999999</v>
      </c>
      <c r="AW113">
        <v>0</v>
      </c>
      <c r="AX113">
        <v>0</v>
      </c>
      <c r="AY113">
        <v>19001</v>
      </c>
      <c r="AZ113">
        <v>1500</v>
      </c>
      <c r="BA113">
        <v>30.933333333333302</v>
      </c>
      <c r="BB113">
        <v>463</v>
      </c>
      <c r="BC113">
        <v>591021</v>
      </c>
      <c r="BD113">
        <v>30.87</v>
      </c>
      <c r="BE113">
        <v>10.68</v>
      </c>
      <c r="BF113" t="s">
        <v>9</v>
      </c>
      <c r="BG113">
        <v>-55.635656319921999</v>
      </c>
      <c r="BH113">
        <v>37.919389900742701</v>
      </c>
      <c r="BI113">
        <v>-56.668758720301803</v>
      </c>
      <c r="BJ113">
        <v>34.707787813756099</v>
      </c>
      <c r="BK113">
        <v>-63.914092056220802</v>
      </c>
      <c r="BL113">
        <v>-56.787995301620597</v>
      </c>
      <c r="BM113">
        <v>-0.26442681599004803</v>
      </c>
      <c r="BN113">
        <v>-59.360354675670102</v>
      </c>
      <c r="BO113">
        <v>26.086956521739101</v>
      </c>
      <c r="BP113">
        <v>0</v>
      </c>
      <c r="BQ113">
        <v>-61.739353916527399</v>
      </c>
      <c r="BR113">
        <v>0</v>
      </c>
      <c r="BS113">
        <v>-11.881188118811901</v>
      </c>
    </row>
    <row r="114" spans="1:71" x14ac:dyDescent="0.2">
      <c r="A114" t="s">
        <v>235</v>
      </c>
      <c r="C114">
        <v>1239.45</v>
      </c>
      <c r="D114">
        <v>3485.88</v>
      </c>
      <c r="E114">
        <v>2300.17</v>
      </c>
      <c r="F114">
        <v>1157.3900000000001</v>
      </c>
      <c r="G114">
        <v>1473.33</v>
      </c>
      <c r="H114">
        <v>2120.59</v>
      </c>
      <c r="I114">
        <v>1047.5999999999999</v>
      </c>
      <c r="J114">
        <v>1363.74</v>
      </c>
      <c r="M114">
        <v>3966.22</v>
      </c>
      <c r="N114">
        <v>2940.58</v>
      </c>
      <c r="O114">
        <v>1937.87</v>
      </c>
      <c r="P114" t="s">
        <v>8</v>
      </c>
      <c r="Q114">
        <v>1047.5999999999999</v>
      </c>
      <c r="R114">
        <v>3966.22</v>
      </c>
      <c r="S114">
        <v>2918.62</v>
      </c>
      <c r="T114">
        <v>520495782</v>
      </c>
      <c r="U114">
        <v>13219707</v>
      </c>
      <c r="V114" t="s">
        <v>79</v>
      </c>
      <c r="W114">
        <v>34995</v>
      </c>
      <c r="X114">
        <v>568803</v>
      </c>
      <c r="Y114" t="s">
        <v>80</v>
      </c>
      <c r="Z114">
        <v>1047.5999999999999</v>
      </c>
      <c r="AA114">
        <v>1049.21</v>
      </c>
      <c r="AB114">
        <v>183.3</v>
      </c>
      <c r="AC114" t="s">
        <v>92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23110302</v>
      </c>
      <c r="AO114">
        <v>22063.49</v>
      </c>
      <c r="AP114">
        <v>8001258</v>
      </c>
      <c r="AQ114">
        <v>7638.83</v>
      </c>
      <c r="AR114">
        <v>430958</v>
      </c>
      <c r="AS114">
        <v>5982062</v>
      </c>
      <c r="AT114">
        <v>74.760000000000005</v>
      </c>
      <c r="AU114">
        <v>1636541629</v>
      </c>
      <c r="AV114">
        <v>1.56</v>
      </c>
      <c r="AW114">
        <v>0</v>
      </c>
      <c r="AX114">
        <v>0</v>
      </c>
      <c r="AY114">
        <v>247657</v>
      </c>
      <c r="AZ114">
        <v>29934</v>
      </c>
      <c r="BA114">
        <v>0</v>
      </c>
      <c r="BB114">
        <v>0</v>
      </c>
      <c r="BC114">
        <v>1057850</v>
      </c>
      <c r="BD114">
        <v>0</v>
      </c>
      <c r="BE114">
        <v>4.8600000000000003</v>
      </c>
      <c r="BF114" t="s">
        <v>8</v>
      </c>
    </row>
    <row r="115" spans="1:71" x14ac:dyDescent="0.2">
      <c r="A115" t="s">
        <v>239</v>
      </c>
      <c r="C115">
        <v>4.88</v>
      </c>
      <c r="F115">
        <v>74.040000000000006</v>
      </c>
      <c r="G115">
        <v>107.2</v>
      </c>
      <c r="H115">
        <v>59.51</v>
      </c>
      <c r="I115">
        <v>72.62</v>
      </c>
      <c r="J115">
        <v>4.1875400000000003</v>
      </c>
      <c r="O115">
        <v>280.04000000000002</v>
      </c>
      <c r="P115" t="s">
        <v>9</v>
      </c>
      <c r="Q115">
        <v>4.1875400000000003</v>
      </c>
      <c r="R115">
        <v>280.04000000000002</v>
      </c>
      <c r="S115">
        <v>275.85246000000001</v>
      </c>
      <c r="T115">
        <v>520885124</v>
      </c>
      <c r="U115">
        <v>13219693</v>
      </c>
      <c r="V115" t="s">
        <v>140</v>
      </c>
      <c r="W115">
        <v>35033</v>
      </c>
      <c r="X115">
        <v>571081</v>
      </c>
      <c r="Y115" t="s">
        <v>80</v>
      </c>
      <c r="Z115">
        <v>4.1875400000000003</v>
      </c>
      <c r="AA115">
        <v>4.1765400000000001</v>
      </c>
      <c r="AB115">
        <v>275484</v>
      </c>
      <c r="AC115" t="s">
        <v>92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9</v>
      </c>
    </row>
    <row r="116" spans="1:71" x14ac:dyDescent="0.2">
      <c r="A116" t="s">
        <v>240</v>
      </c>
      <c r="C116">
        <v>517.12</v>
      </c>
      <c r="F116">
        <v>707.38</v>
      </c>
      <c r="G116">
        <v>329.9</v>
      </c>
      <c r="H116">
        <v>195.14</v>
      </c>
      <c r="I116">
        <v>827.92</v>
      </c>
      <c r="J116">
        <v>1210.75</v>
      </c>
      <c r="O116">
        <v>223.44</v>
      </c>
      <c r="P116" t="s">
        <v>7</v>
      </c>
      <c r="Q116">
        <v>195.14</v>
      </c>
      <c r="R116">
        <v>1210.75</v>
      </c>
      <c r="S116">
        <v>1015.61</v>
      </c>
      <c r="T116">
        <v>521422503</v>
      </c>
      <c r="U116">
        <v>13219818</v>
      </c>
      <c r="V116" t="s">
        <v>144</v>
      </c>
      <c r="W116">
        <v>35102</v>
      </c>
      <c r="X116">
        <v>572387</v>
      </c>
      <c r="Y116" t="s">
        <v>80</v>
      </c>
      <c r="Z116">
        <v>195.14</v>
      </c>
      <c r="AA116">
        <v>195.99</v>
      </c>
      <c r="AB116">
        <v>37.119999999999997</v>
      </c>
      <c r="AC116" t="s">
        <v>92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1924702</v>
      </c>
      <c r="AO116">
        <v>9863.5</v>
      </c>
      <c r="AP116">
        <v>1081700</v>
      </c>
      <c r="AQ116">
        <v>5543.38</v>
      </c>
      <c r="AR116">
        <v>39875</v>
      </c>
      <c r="AS116">
        <v>786465</v>
      </c>
      <c r="AT116">
        <v>72.709999999999994</v>
      </c>
      <c r="AU116">
        <v>303061112</v>
      </c>
      <c r="AV116">
        <v>1.55</v>
      </c>
      <c r="AW116">
        <v>0</v>
      </c>
      <c r="AX116">
        <v>0</v>
      </c>
      <c r="AY116">
        <v>10745</v>
      </c>
      <c r="AZ116">
        <v>2009</v>
      </c>
      <c r="BA116">
        <v>0</v>
      </c>
      <c r="BB116">
        <v>232</v>
      </c>
      <c r="BC116">
        <v>184579</v>
      </c>
      <c r="BD116">
        <v>11.55</v>
      </c>
      <c r="BE116">
        <v>8.41</v>
      </c>
      <c r="BF116" t="s">
        <v>7</v>
      </c>
    </row>
    <row r="117" spans="1:71" x14ac:dyDescent="0.2">
      <c r="A117" t="s">
        <v>242</v>
      </c>
      <c r="D117">
        <v>330.87</v>
      </c>
      <c r="F117">
        <v>82.81</v>
      </c>
      <c r="G117">
        <v>432.33</v>
      </c>
      <c r="H117">
        <v>148.80000000000001</v>
      </c>
      <c r="I117">
        <v>185.15</v>
      </c>
      <c r="J117">
        <v>29.223299999999998</v>
      </c>
      <c r="L117">
        <v>453.7</v>
      </c>
      <c r="O117">
        <v>507.06</v>
      </c>
      <c r="P117" t="s">
        <v>9</v>
      </c>
      <c r="Q117">
        <v>29.223299999999998</v>
      </c>
      <c r="R117">
        <v>507.06</v>
      </c>
      <c r="S117">
        <v>477.83670000000001</v>
      </c>
      <c r="T117">
        <v>520885133</v>
      </c>
      <c r="U117">
        <v>13219832</v>
      </c>
      <c r="V117" t="s">
        <v>140</v>
      </c>
      <c r="W117">
        <v>35033</v>
      </c>
      <c r="X117">
        <v>571081</v>
      </c>
      <c r="Y117" t="s">
        <v>80</v>
      </c>
      <c r="Z117">
        <v>29.223299999999998</v>
      </c>
      <c r="AA117">
        <v>29.711600000000001</v>
      </c>
      <c r="AB117">
        <v>247880</v>
      </c>
      <c r="AC117" t="s">
        <v>92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9</v>
      </c>
    </row>
    <row r="118" spans="1:71" x14ac:dyDescent="0.2">
      <c r="A118" t="s">
        <v>244</v>
      </c>
      <c r="E118">
        <v>3380.49</v>
      </c>
      <c r="F118">
        <v>1929.67</v>
      </c>
      <c r="G118">
        <v>1863.67</v>
      </c>
      <c r="H118">
        <v>2528.2199999999998</v>
      </c>
      <c r="I118">
        <v>1839.78</v>
      </c>
      <c r="J118">
        <v>1019.09</v>
      </c>
      <c r="O118">
        <v>1964.58</v>
      </c>
      <c r="P118" t="s">
        <v>9</v>
      </c>
      <c r="Q118">
        <v>1019.09</v>
      </c>
      <c r="R118">
        <v>3380.49</v>
      </c>
      <c r="S118">
        <v>2361.4</v>
      </c>
      <c r="T118">
        <v>520884883</v>
      </c>
      <c r="U118">
        <v>13219592</v>
      </c>
      <c r="V118" t="s">
        <v>140</v>
      </c>
      <c r="W118">
        <v>35033</v>
      </c>
      <c r="X118">
        <v>571081</v>
      </c>
      <c r="Y118" t="s">
        <v>80</v>
      </c>
      <c r="Z118">
        <v>1019.09</v>
      </c>
      <c r="AA118">
        <v>1021.38</v>
      </c>
      <c r="AB118">
        <v>426760</v>
      </c>
      <c r="AC118" t="s">
        <v>92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9</v>
      </c>
    </row>
    <row r="119" spans="1:71" x14ac:dyDescent="0.2">
      <c r="A119" t="s">
        <v>245</v>
      </c>
      <c r="E119">
        <v>941.03</v>
      </c>
      <c r="F119">
        <v>242.18</v>
      </c>
      <c r="G119">
        <v>205.85</v>
      </c>
      <c r="H119">
        <v>198.58</v>
      </c>
      <c r="I119">
        <v>273.87</v>
      </c>
      <c r="J119">
        <v>73.429900000000004</v>
      </c>
      <c r="N119">
        <v>314.75</v>
      </c>
      <c r="O119">
        <v>231.93</v>
      </c>
      <c r="P119" t="s">
        <v>9</v>
      </c>
      <c r="Q119">
        <v>73.429900000000004</v>
      </c>
      <c r="R119">
        <v>941.03</v>
      </c>
      <c r="S119">
        <v>867.6001</v>
      </c>
      <c r="T119">
        <v>520884888</v>
      </c>
      <c r="U119">
        <v>13219455</v>
      </c>
      <c r="V119" t="s">
        <v>140</v>
      </c>
      <c r="W119">
        <v>35033</v>
      </c>
      <c r="X119">
        <v>571081</v>
      </c>
      <c r="Y119" t="s">
        <v>80</v>
      </c>
      <c r="Z119">
        <v>73.429900000000004</v>
      </c>
      <c r="AA119">
        <v>74.264399999999995</v>
      </c>
      <c r="AB119">
        <v>348336</v>
      </c>
      <c r="AC119" t="s">
        <v>92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9</v>
      </c>
    </row>
    <row r="120" spans="1:71" x14ac:dyDescent="0.2">
      <c r="A120" t="s">
        <v>119</v>
      </c>
      <c r="E120">
        <v>761.2</v>
      </c>
      <c r="F120">
        <v>107.82</v>
      </c>
      <c r="G120">
        <v>990.05</v>
      </c>
      <c r="H120">
        <v>712.33</v>
      </c>
      <c r="I120">
        <v>1391.37</v>
      </c>
      <c r="J120">
        <v>1633.04</v>
      </c>
      <c r="K120">
        <v>215.45</v>
      </c>
      <c r="N120">
        <v>269.14999999999998</v>
      </c>
      <c r="O120">
        <v>1782.27</v>
      </c>
      <c r="P120" t="s">
        <v>5</v>
      </c>
      <c r="Q120">
        <v>107.82</v>
      </c>
      <c r="R120">
        <v>1782.27</v>
      </c>
      <c r="S120">
        <v>1674.45</v>
      </c>
      <c r="T120">
        <v>520497169</v>
      </c>
      <c r="U120">
        <v>13219538</v>
      </c>
      <c r="V120" t="s">
        <v>79</v>
      </c>
      <c r="W120">
        <v>34995</v>
      </c>
      <c r="X120">
        <v>568802</v>
      </c>
      <c r="Y120" t="s">
        <v>80</v>
      </c>
      <c r="Z120">
        <v>107.82</v>
      </c>
      <c r="AA120">
        <v>107.87</v>
      </c>
      <c r="AB120">
        <v>109.38</v>
      </c>
      <c r="AC120" t="s">
        <v>92</v>
      </c>
      <c r="AD120">
        <v>0</v>
      </c>
      <c r="AE120">
        <v>0</v>
      </c>
      <c r="AF120">
        <v>0</v>
      </c>
      <c r="AG120">
        <v>5070</v>
      </c>
      <c r="AH120">
        <v>0</v>
      </c>
      <c r="AI120">
        <v>0</v>
      </c>
      <c r="AJ120">
        <v>5106</v>
      </c>
      <c r="AK120">
        <v>0</v>
      </c>
      <c r="AL120">
        <v>0</v>
      </c>
      <c r="AM120">
        <v>10176</v>
      </c>
      <c r="AN120">
        <v>181937</v>
      </c>
      <c r="AO120">
        <v>1691.44</v>
      </c>
      <c r="AP120">
        <v>34925</v>
      </c>
      <c r="AQ120">
        <v>324.69</v>
      </c>
      <c r="AR120">
        <v>1870</v>
      </c>
      <c r="AS120">
        <v>16855</v>
      </c>
      <c r="AT120">
        <v>48.26</v>
      </c>
      <c r="AU120">
        <v>578912110</v>
      </c>
      <c r="AV120">
        <v>5.38</v>
      </c>
      <c r="AW120">
        <v>0</v>
      </c>
      <c r="AX120">
        <v>0.69</v>
      </c>
      <c r="AY120">
        <v>397975</v>
      </c>
      <c r="AZ120">
        <v>196604</v>
      </c>
      <c r="BA120">
        <v>5.1758865536815097</v>
      </c>
      <c r="BB120">
        <v>6250</v>
      </c>
      <c r="BC120">
        <v>2316</v>
      </c>
      <c r="BD120">
        <v>3.18</v>
      </c>
      <c r="BE120">
        <v>0.18</v>
      </c>
      <c r="BF120" t="s">
        <v>7</v>
      </c>
      <c r="BG120">
        <v>-93.424226094115994</v>
      </c>
      <c r="BH120">
        <v>-39.4902909148148</v>
      </c>
      <c r="BI120">
        <v>-95.402530352514404</v>
      </c>
      <c r="BJ120">
        <v>-57.694562795606501</v>
      </c>
      <c r="BK120">
        <v>-93.670886075949397</v>
      </c>
      <c r="BL120">
        <v>-97.188110486988194</v>
      </c>
      <c r="BM120">
        <v>-38.841718413382303</v>
      </c>
      <c r="BN120">
        <v>-88.135907985551995</v>
      </c>
      <c r="BO120">
        <v>9.1277890466531506</v>
      </c>
      <c r="BP120">
        <v>-94.622453193832598</v>
      </c>
      <c r="BQ120">
        <v>-97.969970285834506</v>
      </c>
      <c r="BR120">
        <v>-94.621109607577793</v>
      </c>
      <c r="BS120">
        <v>-92.592592592592595</v>
      </c>
    </row>
    <row r="121" spans="1:71" x14ac:dyDescent="0.2">
      <c r="A121" t="s">
        <v>120</v>
      </c>
      <c r="E121">
        <v>74.38</v>
      </c>
      <c r="F121">
        <v>33.130000000000003</v>
      </c>
      <c r="G121">
        <v>243.36</v>
      </c>
      <c r="H121">
        <v>260.07</v>
      </c>
      <c r="I121">
        <v>95.88</v>
      </c>
      <c r="J121">
        <v>109.755</v>
      </c>
      <c r="O121">
        <v>315.73</v>
      </c>
      <c r="P121" t="s">
        <v>5</v>
      </c>
      <c r="Q121">
        <v>33.130000000000003</v>
      </c>
      <c r="R121">
        <v>315.73</v>
      </c>
      <c r="S121">
        <v>282.60000000000002</v>
      </c>
      <c r="T121">
        <v>520497439</v>
      </c>
      <c r="U121">
        <v>13219784</v>
      </c>
      <c r="V121" t="s">
        <v>79</v>
      </c>
      <c r="W121">
        <v>34995</v>
      </c>
      <c r="X121">
        <v>568802</v>
      </c>
      <c r="Y121" t="s">
        <v>80</v>
      </c>
      <c r="Z121">
        <v>33.130000000000003</v>
      </c>
      <c r="AA121">
        <v>33.29</v>
      </c>
      <c r="AB121">
        <v>127.75</v>
      </c>
      <c r="AC121" t="s">
        <v>92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1598</v>
      </c>
      <c r="AL121">
        <v>0</v>
      </c>
      <c r="AM121">
        <v>1598</v>
      </c>
      <c r="AN121">
        <v>235116</v>
      </c>
      <c r="AO121">
        <v>7172.07</v>
      </c>
      <c r="AP121">
        <v>54793</v>
      </c>
      <c r="AQ121">
        <v>1671.43</v>
      </c>
      <c r="AR121">
        <v>1048</v>
      </c>
      <c r="AS121">
        <v>36630</v>
      </c>
      <c r="AT121">
        <v>66.849999999999994</v>
      </c>
      <c r="AU121">
        <v>144560986</v>
      </c>
      <c r="AV121">
        <v>4.41</v>
      </c>
      <c r="AW121">
        <v>0</v>
      </c>
      <c r="AX121">
        <v>1.1200000000000001</v>
      </c>
      <c r="AY121">
        <v>654003</v>
      </c>
      <c r="AZ121">
        <v>145862</v>
      </c>
      <c r="BA121">
        <v>1.09555607354897</v>
      </c>
      <c r="BB121">
        <v>1598</v>
      </c>
      <c r="BC121">
        <v>7975</v>
      </c>
      <c r="BD121">
        <v>1.1000000000000001</v>
      </c>
      <c r="BE121">
        <v>0.54</v>
      </c>
      <c r="BF121" t="s">
        <v>8</v>
      </c>
      <c r="BG121">
        <v>-93.200213899598495</v>
      </c>
      <c r="BH121">
        <v>-49.5937742031157</v>
      </c>
      <c r="BI121">
        <v>-89.605134353728602</v>
      </c>
      <c r="BJ121">
        <v>-22.943617168410899</v>
      </c>
      <c r="BK121">
        <v>-96.056295627304905</v>
      </c>
      <c r="BL121">
        <v>-89.5851399878877</v>
      </c>
      <c r="BM121">
        <v>0.19484412470023299</v>
      </c>
      <c r="BN121">
        <v>-87.628819250488505</v>
      </c>
      <c r="BO121">
        <v>-8.3160083160083094</v>
      </c>
      <c r="BP121">
        <v>-95.270370260751207</v>
      </c>
      <c r="BQ121">
        <v>-84.633615291238797</v>
      </c>
      <c r="BR121">
        <v>-95.250431778929197</v>
      </c>
      <c r="BS121">
        <v>-60.583941605839399</v>
      </c>
    </row>
    <row r="122" spans="1:71" x14ac:dyDescent="0.2">
      <c r="A122" t="s">
        <v>249</v>
      </c>
      <c r="F122">
        <v>436.79</v>
      </c>
      <c r="G122">
        <v>542.25</v>
      </c>
      <c r="I122">
        <v>276.61</v>
      </c>
      <c r="J122">
        <v>342.03100000000001</v>
      </c>
      <c r="O122">
        <v>445.93</v>
      </c>
      <c r="P122" t="s">
        <v>8</v>
      </c>
      <c r="Q122">
        <v>276.61</v>
      </c>
      <c r="R122">
        <v>542.25</v>
      </c>
      <c r="S122">
        <v>265.64</v>
      </c>
      <c r="T122">
        <v>520495582</v>
      </c>
      <c r="U122">
        <v>13219820</v>
      </c>
      <c r="V122" t="s">
        <v>79</v>
      </c>
      <c r="W122">
        <v>34995</v>
      </c>
      <c r="X122">
        <v>568803</v>
      </c>
      <c r="Y122" t="s">
        <v>80</v>
      </c>
      <c r="Z122">
        <v>276.61</v>
      </c>
      <c r="AA122">
        <v>276.8</v>
      </c>
      <c r="AB122">
        <v>203.37</v>
      </c>
      <c r="AC122" t="s">
        <v>92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561210</v>
      </c>
      <c r="AO122">
        <v>2034.6</v>
      </c>
      <c r="AP122">
        <v>128820</v>
      </c>
      <c r="AQ122">
        <v>467.02</v>
      </c>
      <c r="AR122">
        <v>5655</v>
      </c>
      <c r="AS122">
        <v>69600</v>
      </c>
      <c r="AT122">
        <v>54.03</v>
      </c>
      <c r="AU122">
        <v>1778400765</v>
      </c>
      <c r="AV122">
        <v>6.45</v>
      </c>
      <c r="AW122">
        <v>0</v>
      </c>
      <c r="AX122">
        <v>0</v>
      </c>
      <c r="AY122">
        <v>1155731</v>
      </c>
      <c r="AZ122">
        <v>268258</v>
      </c>
      <c r="BA122">
        <v>0</v>
      </c>
      <c r="BB122">
        <v>0</v>
      </c>
      <c r="BC122">
        <v>45364</v>
      </c>
      <c r="BD122">
        <v>0</v>
      </c>
      <c r="BE122">
        <v>1.34</v>
      </c>
      <c r="BF122" t="s">
        <v>8</v>
      </c>
    </row>
    <row r="123" spans="1:71" x14ac:dyDescent="0.2">
      <c r="A123" t="s">
        <v>121</v>
      </c>
      <c r="F123">
        <v>1625.38</v>
      </c>
      <c r="G123">
        <v>1910.87</v>
      </c>
      <c r="I123">
        <v>1812.26</v>
      </c>
      <c r="J123">
        <v>2310</v>
      </c>
      <c r="P123" t="s">
        <v>5</v>
      </c>
      <c r="Q123">
        <v>1625.38</v>
      </c>
      <c r="R123">
        <v>2310</v>
      </c>
      <c r="S123">
        <v>684.62</v>
      </c>
      <c r="T123">
        <v>520496459</v>
      </c>
      <c r="U123">
        <v>13219753</v>
      </c>
      <c r="V123" t="s">
        <v>79</v>
      </c>
      <c r="W123">
        <v>34995</v>
      </c>
      <c r="X123">
        <v>568802</v>
      </c>
      <c r="Y123" t="s">
        <v>80</v>
      </c>
      <c r="Z123">
        <v>1625.38</v>
      </c>
      <c r="AA123">
        <v>1628.32</v>
      </c>
      <c r="AB123">
        <v>98.2</v>
      </c>
      <c r="AC123" t="s">
        <v>81</v>
      </c>
      <c r="AD123">
        <v>1854</v>
      </c>
      <c r="AE123">
        <v>0</v>
      </c>
      <c r="AF123">
        <v>0</v>
      </c>
      <c r="AG123">
        <v>1019</v>
      </c>
      <c r="AH123">
        <v>0</v>
      </c>
      <c r="AI123">
        <v>0</v>
      </c>
      <c r="AJ123">
        <v>2103</v>
      </c>
      <c r="AK123">
        <v>170</v>
      </c>
      <c r="AL123">
        <v>0</v>
      </c>
      <c r="AM123">
        <v>5146</v>
      </c>
      <c r="AN123">
        <v>13700754</v>
      </c>
      <c r="AO123">
        <v>8429.2999999999993</v>
      </c>
      <c r="AP123">
        <v>5959532</v>
      </c>
      <c r="AQ123">
        <v>3666.56</v>
      </c>
      <c r="AR123">
        <v>264472</v>
      </c>
      <c r="AS123">
        <v>4387686</v>
      </c>
      <c r="AT123">
        <v>73.62</v>
      </c>
      <c r="AU123">
        <v>1170814552</v>
      </c>
      <c r="AV123">
        <v>0.72</v>
      </c>
      <c r="AW123">
        <v>0</v>
      </c>
      <c r="AX123">
        <v>0</v>
      </c>
      <c r="AY123">
        <v>17157</v>
      </c>
      <c r="AZ123">
        <v>5179</v>
      </c>
      <c r="BA123">
        <v>99.362811353543194</v>
      </c>
      <c r="BB123">
        <v>4314</v>
      </c>
      <c r="BC123">
        <v>1022716</v>
      </c>
      <c r="BD123">
        <v>83.3</v>
      </c>
      <c r="BE123">
        <v>8.5399999999999991</v>
      </c>
      <c r="BF123" t="s">
        <v>8</v>
      </c>
      <c r="BG123">
        <v>-10.2604047334311</v>
      </c>
      <c r="BH123">
        <v>5.5016877917025901</v>
      </c>
      <c r="BI123">
        <v>-6.5750026493396696</v>
      </c>
      <c r="BJ123">
        <v>9.8341356451095905</v>
      </c>
      <c r="BK123">
        <v>-12.919848145111599</v>
      </c>
      <c r="BL123">
        <v>-7.1893232162173897</v>
      </c>
      <c r="BM123">
        <v>-0.66117932802589996</v>
      </c>
      <c r="BN123">
        <v>-9.1903239459583794</v>
      </c>
      <c r="BO123">
        <v>7.4626865671641696</v>
      </c>
      <c r="BP123">
        <v>6.65018541409147</v>
      </c>
      <c r="BQ123">
        <v>-4.80429663138887</v>
      </c>
      <c r="BR123">
        <v>6.6581306017925801</v>
      </c>
      <c r="BS123">
        <v>1.6666666666666501</v>
      </c>
    </row>
    <row r="124" spans="1:71" x14ac:dyDescent="0.2">
      <c r="A124" t="s">
        <v>122</v>
      </c>
      <c r="F124">
        <v>38.85</v>
      </c>
      <c r="G124">
        <v>46.13</v>
      </c>
      <c r="I124">
        <v>107.89</v>
      </c>
      <c r="J124">
        <v>38.5655</v>
      </c>
      <c r="O124">
        <v>30.29</v>
      </c>
      <c r="P124" t="s">
        <v>14</v>
      </c>
      <c r="Q124">
        <v>30.29</v>
      </c>
      <c r="R124">
        <v>107.89</v>
      </c>
      <c r="S124">
        <v>77.599999999999994</v>
      </c>
      <c r="T124">
        <v>520500900</v>
      </c>
      <c r="U124">
        <v>13219486</v>
      </c>
      <c r="V124" t="s">
        <v>85</v>
      </c>
      <c r="W124">
        <v>34998</v>
      </c>
      <c r="X124">
        <v>568817</v>
      </c>
      <c r="Y124" t="s">
        <v>80</v>
      </c>
      <c r="Z124">
        <v>30.29</v>
      </c>
      <c r="AA124">
        <v>30.39</v>
      </c>
      <c r="AB124">
        <v>29.07</v>
      </c>
      <c r="AC124" t="s">
        <v>92</v>
      </c>
      <c r="AD124">
        <v>48</v>
      </c>
      <c r="AE124">
        <v>0</v>
      </c>
      <c r="AF124">
        <v>0</v>
      </c>
      <c r="AG124">
        <v>1192</v>
      </c>
      <c r="AH124">
        <v>3041</v>
      </c>
      <c r="AI124">
        <v>0</v>
      </c>
      <c r="AJ124">
        <v>0</v>
      </c>
      <c r="AK124">
        <v>0</v>
      </c>
      <c r="AL124">
        <v>0</v>
      </c>
      <c r="AM124">
        <v>4281</v>
      </c>
      <c r="AN124">
        <v>1243861</v>
      </c>
      <c r="AO124">
        <v>41109.58</v>
      </c>
      <c r="AP124">
        <v>363819</v>
      </c>
      <c r="AQ124">
        <v>12024.21</v>
      </c>
      <c r="AR124">
        <v>18295</v>
      </c>
      <c r="AS124">
        <v>219749</v>
      </c>
      <c r="AT124">
        <v>60.4</v>
      </c>
      <c r="AU124">
        <v>88419917</v>
      </c>
      <c r="AV124">
        <v>2.92</v>
      </c>
      <c r="AW124">
        <v>0</v>
      </c>
      <c r="AX124">
        <v>0.08</v>
      </c>
      <c r="AY124">
        <v>67287</v>
      </c>
      <c r="AZ124">
        <v>9666</v>
      </c>
      <c r="BA124">
        <v>44.289261328367502</v>
      </c>
      <c r="BB124">
        <v>160</v>
      </c>
      <c r="BC124">
        <v>53423</v>
      </c>
      <c r="BD124">
        <v>1.66</v>
      </c>
      <c r="BE124">
        <v>3.96</v>
      </c>
      <c r="BF124" t="s">
        <v>9</v>
      </c>
      <c r="BG124">
        <v>-28.425913405241499</v>
      </c>
      <c r="BH124">
        <v>9.0388594487739002</v>
      </c>
      <c r="BI124">
        <v>-26.284234605698</v>
      </c>
      <c r="BJ124">
        <v>12.301591378407</v>
      </c>
      <c r="BK124">
        <v>-39.598534121298201</v>
      </c>
      <c r="BL124">
        <v>-28.755163045240302</v>
      </c>
      <c r="BM124">
        <v>-3.36</v>
      </c>
      <c r="BN124">
        <v>-30.293843260600699</v>
      </c>
      <c r="BO124">
        <v>6.1818181818181799</v>
      </c>
      <c r="BP124">
        <v>-21.182266009852199</v>
      </c>
      <c r="BQ124">
        <v>-17.799387607514898</v>
      </c>
      <c r="BR124">
        <v>-20.952380952380999</v>
      </c>
      <c r="BS124">
        <v>13.1428571428571</v>
      </c>
    </row>
    <row r="125" spans="1:71" x14ac:dyDescent="0.2">
      <c r="A125" t="s">
        <v>250</v>
      </c>
      <c r="F125">
        <v>499.33</v>
      </c>
      <c r="G125">
        <v>2432.21</v>
      </c>
      <c r="H125">
        <v>244.88</v>
      </c>
      <c r="I125">
        <v>1362.05</v>
      </c>
      <c r="J125">
        <v>1229.76</v>
      </c>
      <c r="O125">
        <v>331.86</v>
      </c>
      <c r="P125" t="s">
        <v>7</v>
      </c>
      <c r="Q125">
        <v>244.88</v>
      </c>
      <c r="R125">
        <v>2432.21</v>
      </c>
      <c r="S125">
        <v>2187.33</v>
      </c>
      <c r="T125">
        <v>521422158</v>
      </c>
      <c r="U125">
        <v>13219850</v>
      </c>
      <c r="V125" t="s">
        <v>144</v>
      </c>
      <c r="W125">
        <v>35102</v>
      </c>
      <c r="X125">
        <v>572387</v>
      </c>
      <c r="Y125" t="s">
        <v>80</v>
      </c>
      <c r="Z125">
        <v>244.88</v>
      </c>
      <c r="AA125">
        <v>245.21</v>
      </c>
      <c r="AB125">
        <v>71.27</v>
      </c>
      <c r="AC125" t="s">
        <v>81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23684259</v>
      </c>
      <c r="AO125">
        <v>96776.31</v>
      </c>
      <c r="AP125">
        <v>370367</v>
      </c>
      <c r="AQ125">
        <v>1513.36</v>
      </c>
      <c r="AR125">
        <v>4693</v>
      </c>
      <c r="AS125">
        <v>186438</v>
      </c>
      <c r="AT125">
        <v>50.34</v>
      </c>
      <c r="AU125">
        <v>227963690</v>
      </c>
      <c r="AV125">
        <v>0.93</v>
      </c>
      <c r="AW125">
        <v>0</v>
      </c>
      <c r="AX125">
        <v>0</v>
      </c>
      <c r="AY125">
        <v>246655</v>
      </c>
      <c r="AZ125">
        <v>81672</v>
      </c>
      <c r="BA125">
        <v>0</v>
      </c>
      <c r="BB125">
        <v>35797</v>
      </c>
      <c r="BC125">
        <v>134781</v>
      </c>
      <c r="BD125">
        <v>43.83</v>
      </c>
      <c r="BE125">
        <v>5.21</v>
      </c>
      <c r="BF125" t="s">
        <v>7</v>
      </c>
    </row>
    <row r="126" spans="1:71" x14ac:dyDescent="0.2">
      <c r="A126" t="s">
        <v>251</v>
      </c>
      <c r="F126">
        <v>2734.95</v>
      </c>
      <c r="G126">
        <v>3567.17</v>
      </c>
      <c r="I126">
        <v>3174.22</v>
      </c>
      <c r="J126">
        <v>2671.52</v>
      </c>
      <c r="O126">
        <v>3406.72</v>
      </c>
      <c r="P126" t="s">
        <v>9</v>
      </c>
      <c r="Q126">
        <v>2671.52</v>
      </c>
      <c r="R126">
        <v>3567.17</v>
      </c>
      <c r="S126">
        <v>895.65</v>
      </c>
      <c r="T126">
        <v>520884796</v>
      </c>
      <c r="U126">
        <v>13219703</v>
      </c>
      <c r="V126" t="s">
        <v>140</v>
      </c>
      <c r="W126">
        <v>35033</v>
      </c>
      <c r="X126">
        <v>571081</v>
      </c>
      <c r="Y126" t="s">
        <v>80</v>
      </c>
      <c r="Z126">
        <v>2671.52</v>
      </c>
      <c r="AA126">
        <v>2676.55</v>
      </c>
      <c r="AB126">
        <v>426232</v>
      </c>
      <c r="AC126" t="s">
        <v>92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9</v>
      </c>
    </row>
    <row r="127" spans="1:71" x14ac:dyDescent="0.2">
      <c r="A127" t="s">
        <v>252</v>
      </c>
      <c r="F127">
        <v>35.68</v>
      </c>
      <c r="G127">
        <v>34.42</v>
      </c>
      <c r="H127">
        <v>126.12</v>
      </c>
      <c r="I127">
        <v>29.87</v>
      </c>
      <c r="J127">
        <v>36.198799999999999</v>
      </c>
      <c r="O127">
        <v>33.54</v>
      </c>
      <c r="P127" t="s">
        <v>8</v>
      </c>
      <c r="Q127">
        <v>29.87</v>
      </c>
      <c r="R127">
        <v>126.12</v>
      </c>
      <c r="S127">
        <v>96.25</v>
      </c>
      <c r="T127">
        <v>520495618</v>
      </c>
      <c r="U127">
        <v>13219657</v>
      </c>
      <c r="V127" t="s">
        <v>79</v>
      </c>
      <c r="W127">
        <v>34995</v>
      </c>
      <c r="X127">
        <v>568803</v>
      </c>
      <c r="Y127" t="s">
        <v>80</v>
      </c>
      <c r="Z127">
        <v>29.87</v>
      </c>
      <c r="AA127">
        <v>29.94</v>
      </c>
      <c r="AB127">
        <v>179.93</v>
      </c>
      <c r="AC127" t="s">
        <v>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309267</v>
      </c>
      <c r="AO127">
        <v>10521.68</v>
      </c>
      <c r="AP127">
        <v>46531</v>
      </c>
      <c r="AQ127">
        <v>1583.05</v>
      </c>
      <c r="AR127">
        <v>1190</v>
      </c>
      <c r="AS127">
        <v>27547</v>
      </c>
      <c r="AT127">
        <v>59.2</v>
      </c>
      <c r="AU127">
        <v>89238040</v>
      </c>
      <c r="AV127">
        <v>3.04</v>
      </c>
      <c r="AW127">
        <v>0</v>
      </c>
      <c r="AX127">
        <v>0</v>
      </c>
      <c r="AY127">
        <v>792142</v>
      </c>
      <c r="AZ127">
        <v>123133</v>
      </c>
      <c r="BA127">
        <v>0</v>
      </c>
      <c r="BB127">
        <v>0</v>
      </c>
      <c r="BC127">
        <v>3821</v>
      </c>
      <c r="BD127">
        <v>0</v>
      </c>
      <c r="BE127">
        <v>0.15</v>
      </c>
      <c r="BF127" t="s">
        <v>8</v>
      </c>
    </row>
    <row r="128" spans="1:71" x14ac:dyDescent="0.2">
      <c r="A128" t="s">
        <v>255</v>
      </c>
      <c r="F128">
        <v>663.24</v>
      </c>
      <c r="G128">
        <v>555.80999999999995</v>
      </c>
      <c r="I128">
        <v>836.74</v>
      </c>
      <c r="J128">
        <v>454.01100000000002</v>
      </c>
      <c r="L128">
        <v>913.67</v>
      </c>
      <c r="O128">
        <v>544.89</v>
      </c>
      <c r="P128" t="s">
        <v>9</v>
      </c>
      <c r="Q128">
        <v>454.01100000000002</v>
      </c>
      <c r="R128">
        <v>913.67</v>
      </c>
      <c r="S128">
        <v>459.65899999999999</v>
      </c>
      <c r="T128">
        <v>520884823</v>
      </c>
      <c r="U128">
        <v>13219470</v>
      </c>
      <c r="V128" t="s">
        <v>140</v>
      </c>
      <c r="W128">
        <v>35033</v>
      </c>
      <c r="X128">
        <v>571081</v>
      </c>
      <c r="Y128" t="s">
        <v>80</v>
      </c>
      <c r="Z128">
        <v>454.01100000000002</v>
      </c>
      <c r="AA128">
        <v>454.233</v>
      </c>
      <c r="AB128">
        <v>434600</v>
      </c>
      <c r="AC128" t="s">
        <v>81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9</v>
      </c>
    </row>
    <row r="129" spans="1:71" x14ac:dyDescent="0.2">
      <c r="A129" t="s">
        <v>123</v>
      </c>
      <c r="F129">
        <v>1206.7</v>
      </c>
      <c r="G129">
        <v>1445.49</v>
      </c>
      <c r="I129">
        <v>1140</v>
      </c>
      <c r="J129">
        <v>1132.46</v>
      </c>
      <c r="L129">
        <v>1714.01</v>
      </c>
      <c r="O129">
        <v>800.86</v>
      </c>
      <c r="P129" t="s">
        <v>14</v>
      </c>
      <c r="Q129">
        <v>800.86</v>
      </c>
      <c r="R129">
        <v>1714.01</v>
      </c>
      <c r="S129">
        <v>913.15</v>
      </c>
      <c r="T129">
        <v>520501080</v>
      </c>
      <c r="U129">
        <v>13219655</v>
      </c>
      <c r="V129" t="s">
        <v>85</v>
      </c>
      <c r="W129">
        <v>34998</v>
      </c>
      <c r="X129">
        <v>568817</v>
      </c>
      <c r="Y129" t="s">
        <v>80</v>
      </c>
      <c r="Z129">
        <v>800.86</v>
      </c>
      <c r="AA129">
        <v>802.67</v>
      </c>
      <c r="AB129">
        <v>358.05</v>
      </c>
      <c r="AC129" t="s">
        <v>81</v>
      </c>
      <c r="AD129">
        <v>0</v>
      </c>
      <c r="AE129">
        <v>25945</v>
      </c>
      <c r="AF129">
        <v>0</v>
      </c>
      <c r="AG129">
        <v>220520</v>
      </c>
      <c r="AH129">
        <v>12975</v>
      </c>
      <c r="AI129">
        <v>0</v>
      </c>
      <c r="AJ129">
        <v>0</v>
      </c>
      <c r="AK129">
        <v>0</v>
      </c>
      <c r="AL129">
        <v>0</v>
      </c>
      <c r="AM129">
        <v>259440</v>
      </c>
      <c r="AN129">
        <v>147951443</v>
      </c>
      <c r="AO129">
        <v>184891.85</v>
      </c>
      <c r="AP129">
        <v>1877163</v>
      </c>
      <c r="AQ129">
        <v>2345.85</v>
      </c>
      <c r="AR129">
        <v>53857</v>
      </c>
      <c r="AS129">
        <v>724809</v>
      </c>
      <c r="AT129">
        <v>38.61</v>
      </c>
      <c r="AU129">
        <v>4538867788</v>
      </c>
      <c r="AV129">
        <v>5.67</v>
      </c>
      <c r="AW129">
        <v>0</v>
      </c>
      <c r="AX129">
        <v>9.02</v>
      </c>
      <c r="AY129">
        <v>1050739</v>
      </c>
      <c r="AZ129">
        <v>389163</v>
      </c>
      <c r="BA129">
        <v>66.666152743194999</v>
      </c>
      <c r="BB129">
        <v>181442</v>
      </c>
      <c r="BC129">
        <v>582227</v>
      </c>
      <c r="BD129">
        <v>46.62</v>
      </c>
      <c r="BE129">
        <v>6.2</v>
      </c>
      <c r="BF129" t="s">
        <v>9</v>
      </c>
      <c r="BG129">
        <v>-55.026140455127504</v>
      </c>
      <c r="BH129">
        <v>-18.793294217704702</v>
      </c>
      <c r="BI129">
        <v>-74.238930803981603</v>
      </c>
      <c r="BJ129">
        <v>-53.4847983121794</v>
      </c>
      <c r="BK129">
        <v>-84.946642293738506</v>
      </c>
      <c r="BL129">
        <v>-76.991899649359397</v>
      </c>
      <c r="BM129">
        <v>-10.687022900763401</v>
      </c>
      <c r="BN129">
        <v>-30.2884656868865</v>
      </c>
      <c r="BO129">
        <v>25.720620842572099</v>
      </c>
      <c r="BP129">
        <v>-43.816613303772101</v>
      </c>
      <c r="BQ129">
        <v>-74.451424414038001</v>
      </c>
      <c r="BR129">
        <v>-43.817787418655101</v>
      </c>
      <c r="BS129">
        <v>-39.334637964774998</v>
      </c>
    </row>
    <row r="130" spans="1:71" x14ac:dyDescent="0.2">
      <c r="A130" t="s">
        <v>256</v>
      </c>
      <c r="F130">
        <v>4560.4399999999996</v>
      </c>
      <c r="G130">
        <v>3930.46</v>
      </c>
      <c r="I130">
        <v>2938.91</v>
      </c>
      <c r="J130">
        <v>3470.7</v>
      </c>
      <c r="L130">
        <v>3019.64</v>
      </c>
      <c r="P130" t="s">
        <v>8</v>
      </c>
      <c r="Q130">
        <v>2938.91</v>
      </c>
      <c r="R130">
        <v>4560.4399999999996</v>
      </c>
      <c r="S130">
        <v>1621.53</v>
      </c>
      <c r="T130">
        <v>520495674</v>
      </c>
      <c r="U130">
        <v>13219521</v>
      </c>
      <c r="V130" t="s">
        <v>79</v>
      </c>
      <c r="W130">
        <v>34995</v>
      </c>
      <c r="X130">
        <v>568803</v>
      </c>
      <c r="Y130" t="s">
        <v>80</v>
      </c>
      <c r="Z130">
        <v>2938.91</v>
      </c>
      <c r="AA130">
        <v>2939.75</v>
      </c>
      <c r="AB130">
        <v>364.18</v>
      </c>
      <c r="AC130" t="s">
        <v>81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462993892</v>
      </c>
      <c r="AO130">
        <v>157589.07</v>
      </c>
      <c r="AP130">
        <v>1267440</v>
      </c>
      <c r="AQ130">
        <v>431.4</v>
      </c>
      <c r="AR130">
        <v>48935</v>
      </c>
      <c r="AS130">
        <v>209810</v>
      </c>
      <c r="AT130">
        <v>16.55</v>
      </c>
      <c r="AU130">
        <v>15848972052</v>
      </c>
      <c r="AV130">
        <v>5.39</v>
      </c>
      <c r="AW130">
        <v>0.54</v>
      </c>
      <c r="AX130">
        <v>0</v>
      </c>
      <c r="AY130">
        <v>1616038</v>
      </c>
      <c r="AZ130">
        <v>598533</v>
      </c>
      <c r="BA130">
        <v>0</v>
      </c>
      <c r="BB130">
        <v>0</v>
      </c>
      <c r="BC130">
        <v>194982</v>
      </c>
      <c r="BD130">
        <v>0</v>
      </c>
      <c r="BE130">
        <v>2.96</v>
      </c>
      <c r="BF130" t="s">
        <v>8</v>
      </c>
    </row>
    <row r="131" spans="1:71" x14ac:dyDescent="0.2">
      <c r="A131" t="s">
        <v>257</v>
      </c>
      <c r="F131">
        <v>507.7</v>
      </c>
      <c r="G131">
        <v>437.84</v>
      </c>
      <c r="H131">
        <v>109.89</v>
      </c>
      <c r="I131">
        <v>147.41999999999999</v>
      </c>
      <c r="J131">
        <v>494.51</v>
      </c>
      <c r="N131">
        <v>2191.69</v>
      </c>
      <c r="O131">
        <v>149.76</v>
      </c>
      <c r="P131" t="s">
        <v>7</v>
      </c>
      <c r="Q131">
        <v>109.89</v>
      </c>
      <c r="R131">
        <v>2191.69</v>
      </c>
      <c r="S131">
        <v>2081.8000000000002</v>
      </c>
      <c r="T131">
        <v>521422197</v>
      </c>
      <c r="U131">
        <v>13219626</v>
      </c>
      <c r="V131" t="s">
        <v>144</v>
      </c>
      <c r="W131">
        <v>35102</v>
      </c>
      <c r="X131">
        <v>572387</v>
      </c>
      <c r="Y131" t="s">
        <v>80</v>
      </c>
      <c r="Z131">
        <v>109.89</v>
      </c>
      <c r="AA131">
        <v>110.02</v>
      </c>
      <c r="AB131">
        <v>34.86</v>
      </c>
      <c r="AC131" t="s">
        <v>92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1422735</v>
      </c>
      <c r="AO131">
        <v>12948.3</v>
      </c>
      <c r="AP131">
        <v>847309</v>
      </c>
      <c r="AQ131">
        <v>7711.35</v>
      </c>
      <c r="AR131">
        <v>34898</v>
      </c>
      <c r="AS131">
        <v>639371</v>
      </c>
      <c r="AT131">
        <v>75.459999999999994</v>
      </c>
      <c r="AU131">
        <v>77691221</v>
      </c>
      <c r="AV131">
        <v>0.71</v>
      </c>
      <c r="AW131">
        <v>0</v>
      </c>
      <c r="AX131">
        <v>0</v>
      </c>
      <c r="AY131">
        <v>18793</v>
      </c>
      <c r="AZ131">
        <v>1013</v>
      </c>
      <c r="BA131">
        <v>0</v>
      </c>
      <c r="BB131">
        <v>65</v>
      </c>
      <c r="BC131">
        <v>104962</v>
      </c>
      <c r="BD131">
        <v>6.42</v>
      </c>
      <c r="BE131">
        <v>6.04</v>
      </c>
      <c r="BF131" t="s">
        <v>7</v>
      </c>
    </row>
    <row r="132" spans="1:71" x14ac:dyDescent="0.2">
      <c r="A132" t="s">
        <v>258</v>
      </c>
      <c r="F132">
        <v>1480.72</v>
      </c>
      <c r="G132">
        <v>2616.9699999999998</v>
      </c>
      <c r="I132">
        <v>155.97</v>
      </c>
      <c r="O132">
        <v>358.72</v>
      </c>
      <c r="P132" t="s">
        <v>8</v>
      </c>
      <c r="Q132">
        <v>155.97</v>
      </c>
      <c r="R132">
        <v>2616.9699999999998</v>
      </c>
      <c r="S132">
        <v>2461</v>
      </c>
      <c r="T132">
        <v>520495682</v>
      </c>
      <c r="U132">
        <v>13219454</v>
      </c>
      <c r="V132" t="s">
        <v>79</v>
      </c>
      <c r="W132">
        <v>34995</v>
      </c>
      <c r="X132">
        <v>568803</v>
      </c>
      <c r="Y132" t="s">
        <v>80</v>
      </c>
      <c r="Z132">
        <v>155.97</v>
      </c>
      <c r="AA132">
        <v>157.38</v>
      </c>
      <c r="AB132">
        <v>54.85</v>
      </c>
      <c r="AC132" t="s">
        <v>92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2472996</v>
      </c>
      <c r="AO132">
        <v>15857.78</v>
      </c>
      <c r="AP132">
        <v>1199442</v>
      </c>
      <c r="AQ132">
        <v>7691.27</v>
      </c>
      <c r="AR132">
        <v>52207</v>
      </c>
      <c r="AS132">
        <v>916118</v>
      </c>
      <c r="AT132">
        <v>76.38</v>
      </c>
      <c r="AU132">
        <v>104436093</v>
      </c>
      <c r="AV132">
        <v>0.67</v>
      </c>
      <c r="AW132">
        <v>0</v>
      </c>
      <c r="AX132">
        <v>0</v>
      </c>
      <c r="AY132">
        <v>22166</v>
      </c>
      <c r="AZ132">
        <v>1126</v>
      </c>
      <c r="BA132">
        <v>0</v>
      </c>
      <c r="BB132">
        <v>0</v>
      </c>
      <c r="BC132">
        <v>124675</v>
      </c>
      <c r="BD132">
        <v>0</v>
      </c>
      <c r="BE132">
        <v>5.0999999999999996</v>
      </c>
      <c r="BF132" t="s">
        <v>8</v>
      </c>
    </row>
    <row r="133" spans="1:71" x14ac:dyDescent="0.2">
      <c r="A133" t="s">
        <v>124</v>
      </c>
      <c r="F133">
        <v>90.12</v>
      </c>
      <c r="G133">
        <v>91.97</v>
      </c>
      <c r="H133">
        <v>70.7</v>
      </c>
      <c r="I133">
        <v>93.1</v>
      </c>
      <c r="J133">
        <v>45.204500000000003</v>
      </c>
      <c r="O133">
        <v>17.38</v>
      </c>
      <c r="P133" t="s">
        <v>14</v>
      </c>
      <c r="Q133">
        <v>17.38</v>
      </c>
      <c r="R133">
        <v>93.1</v>
      </c>
      <c r="S133">
        <v>75.72</v>
      </c>
      <c r="T133">
        <v>520501125</v>
      </c>
      <c r="U133">
        <v>13219783</v>
      </c>
      <c r="V133" t="s">
        <v>85</v>
      </c>
      <c r="W133">
        <v>34998</v>
      </c>
      <c r="X133">
        <v>568817</v>
      </c>
      <c r="Y133" t="s">
        <v>80</v>
      </c>
      <c r="Z133">
        <v>17.38</v>
      </c>
      <c r="AA133">
        <v>17.47</v>
      </c>
      <c r="AB133">
        <v>16.71</v>
      </c>
      <c r="AC133" t="s">
        <v>92</v>
      </c>
      <c r="AD133">
        <v>17</v>
      </c>
      <c r="AE133">
        <v>17</v>
      </c>
      <c r="AF133">
        <v>14</v>
      </c>
      <c r="AG133">
        <v>60</v>
      </c>
      <c r="AH133">
        <v>124</v>
      </c>
      <c r="AI133">
        <v>0</v>
      </c>
      <c r="AJ133">
        <v>0</v>
      </c>
      <c r="AK133">
        <v>0</v>
      </c>
      <c r="AL133">
        <v>0</v>
      </c>
      <c r="AM133">
        <v>232</v>
      </c>
      <c r="AN133">
        <v>415052</v>
      </c>
      <c r="AO133">
        <v>23901.13</v>
      </c>
      <c r="AP133">
        <v>194761</v>
      </c>
      <c r="AQ133">
        <v>11215.48</v>
      </c>
      <c r="AR133">
        <v>10380</v>
      </c>
      <c r="AS133">
        <v>123176</v>
      </c>
      <c r="AT133">
        <v>63.24</v>
      </c>
      <c r="AU133">
        <v>15485614</v>
      </c>
      <c r="AV133">
        <v>0.89</v>
      </c>
      <c r="AW133">
        <v>0</v>
      </c>
      <c r="AX133">
        <v>0</v>
      </c>
      <c r="AY133">
        <v>22010</v>
      </c>
      <c r="AZ133">
        <v>1119</v>
      </c>
      <c r="BA133">
        <v>20.732797140303798</v>
      </c>
      <c r="BB133">
        <v>29</v>
      </c>
      <c r="BC133">
        <v>27611</v>
      </c>
      <c r="BD133">
        <v>2.59</v>
      </c>
      <c r="BE133">
        <v>6.29</v>
      </c>
      <c r="BF133" t="s">
        <v>9</v>
      </c>
      <c r="BG133">
        <v>-69.679379520585101</v>
      </c>
      <c r="BH133">
        <v>60.5555227145095</v>
      </c>
      <c r="BI133">
        <v>-67.104016376967493</v>
      </c>
      <c r="BJ133">
        <v>74.192636540836006</v>
      </c>
      <c r="BK133">
        <v>-72.635242012021493</v>
      </c>
      <c r="BL133">
        <v>-68.901075040774799</v>
      </c>
      <c r="BM133">
        <v>-5.4708520179372204</v>
      </c>
      <c r="BN133">
        <v>-73.510080207988906</v>
      </c>
      <c r="BO133">
        <v>39.0625</v>
      </c>
      <c r="BP133">
        <v>-65.882352941176507</v>
      </c>
      <c r="BQ133">
        <v>-65.011721472470398</v>
      </c>
      <c r="BR133">
        <v>-65.921052631579002</v>
      </c>
      <c r="BS133">
        <v>-2.3291925465838599</v>
      </c>
    </row>
    <row r="134" spans="1:71" x14ac:dyDescent="0.2">
      <c r="A134" t="s">
        <v>125</v>
      </c>
      <c r="F134">
        <v>691.3</v>
      </c>
      <c r="G134">
        <v>1136.25</v>
      </c>
      <c r="H134">
        <v>1415.98</v>
      </c>
      <c r="I134">
        <v>1183.21</v>
      </c>
      <c r="J134">
        <v>769.04600000000005</v>
      </c>
      <c r="O134">
        <v>760.93</v>
      </c>
      <c r="P134" t="s">
        <v>5</v>
      </c>
      <c r="Q134">
        <v>691.3</v>
      </c>
      <c r="R134">
        <v>1415.98</v>
      </c>
      <c r="S134">
        <v>724.68</v>
      </c>
      <c r="T134">
        <v>520496729</v>
      </c>
      <c r="U134">
        <v>13219599</v>
      </c>
      <c r="V134" t="s">
        <v>79</v>
      </c>
      <c r="W134">
        <v>34995</v>
      </c>
      <c r="X134">
        <v>568802</v>
      </c>
      <c r="Y134" t="s">
        <v>80</v>
      </c>
      <c r="Z134">
        <v>691.3</v>
      </c>
      <c r="AA134">
        <v>691.94</v>
      </c>
      <c r="AB134">
        <v>73.97</v>
      </c>
      <c r="AC134" t="s">
        <v>92</v>
      </c>
      <c r="AD134">
        <v>86</v>
      </c>
      <c r="AE134">
        <v>0</v>
      </c>
      <c r="AF134">
        <v>0</v>
      </c>
      <c r="AG134">
        <v>9</v>
      </c>
      <c r="AH134">
        <v>0</v>
      </c>
      <c r="AI134">
        <v>87</v>
      </c>
      <c r="AJ134">
        <v>13</v>
      </c>
      <c r="AK134">
        <v>9</v>
      </c>
      <c r="AL134">
        <v>58</v>
      </c>
      <c r="AM134">
        <v>262</v>
      </c>
      <c r="AN134">
        <v>3884143</v>
      </c>
      <c r="AO134">
        <v>5618.72</v>
      </c>
      <c r="AP134">
        <v>2174715</v>
      </c>
      <c r="AQ134">
        <v>3145.89</v>
      </c>
      <c r="AR134">
        <v>133603</v>
      </c>
      <c r="AS134">
        <v>1643042</v>
      </c>
      <c r="AT134">
        <v>75.55</v>
      </c>
      <c r="AU134">
        <v>290347321</v>
      </c>
      <c r="AV134">
        <v>0.42</v>
      </c>
      <c r="AW134">
        <v>0</v>
      </c>
      <c r="AX134">
        <v>0.01</v>
      </c>
      <c r="AY134">
        <v>18719</v>
      </c>
      <c r="AZ134">
        <v>1013</v>
      </c>
      <c r="BA134">
        <v>25.8637709772952</v>
      </c>
      <c r="BB134">
        <v>32</v>
      </c>
      <c r="BC134">
        <v>297403</v>
      </c>
      <c r="BD134">
        <v>3.16</v>
      </c>
      <c r="BE134">
        <v>6.78</v>
      </c>
      <c r="BF134" t="s">
        <v>9</v>
      </c>
      <c r="BG134">
        <v>-20.2955318097153</v>
      </c>
      <c r="BH134">
        <v>31.006696386935499</v>
      </c>
      <c r="BI134">
        <v>-30.8337014734829</v>
      </c>
      <c r="BJ134">
        <v>13.685363130106699</v>
      </c>
      <c r="BK134">
        <v>1.35875337602039</v>
      </c>
      <c r="BL134">
        <v>-25.991666054825998</v>
      </c>
      <c r="BM134">
        <v>6.9961761790114698</v>
      </c>
      <c r="BN134">
        <v>-36.198166539229199</v>
      </c>
      <c r="BO134">
        <v>4.9999999999999902</v>
      </c>
      <c r="BP134">
        <v>-79.220779220779207</v>
      </c>
      <c r="BQ134">
        <v>-52.191546959194397</v>
      </c>
      <c r="BR134">
        <v>-79.210526315789494</v>
      </c>
      <c r="BS134">
        <v>-30.9572301425662</v>
      </c>
    </row>
    <row r="135" spans="1:71" x14ac:dyDescent="0.2">
      <c r="A135" t="s">
        <v>259</v>
      </c>
      <c r="F135">
        <v>122.67</v>
      </c>
      <c r="G135">
        <v>263.61</v>
      </c>
      <c r="H135">
        <v>33.99</v>
      </c>
      <c r="I135">
        <v>148.71</v>
      </c>
      <c r="J135">
        <v>202.30099999999999</v>
      </c>
      <c r="M135">
        <v>1122.6099999999999</v>
      </c>
      <c r="O135">
        <v>387.15</v>
      </c>
      <c r="P135" t="s">
        <v>7</v>
      </c>
      <c r="Q135">
        <v>33.99</v>
      </c>
      <c r="R135">
        <v>1122.6099999999999</v>
      </c>
      <c r="S135">
        <v>1088.6199999999999</v>
      </c>
      <c r="T135">
        <v>521422204</v>
      </c>
      <c r="U135">
        <v>13219750</v>
      </c>
      <c r="V135" t="s">
        <v>144</v>
      </c>
      <c r="W135">
        <v>35102</v>
      </c>
      <c r="X135">
        <v>572387</v>
      </c>
      <c r="Y135" t="s">
        <v>80</v>
      </c>
      <c r="Z135">
        <v>33.99</v>
      </c>
      <c r="AA135">
        <v>34.1</v>
      </c>
      <c r="AB135">
        <v>28.53</v>
      </c>
      <c r="AC135" t="s">
        <v>92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970708</v>
      </c>
      <c r="AO135">
        <v>28576.81</v>
      </c>
      <c r="AP135">
        <v>429749</v>
      </c>
      <c r="AQ135">
        <v>12651.44</v>
      </c>
      <c r="AR135">
        <v>28198</v>
      </c>
      <c r="AS135">
        <v>309903</v>
      </c>
      <c r="AT135">
        <v>72.11</v>
      </c>
      <c r="AU135">
        <v>26342804</v>
      </c>
      <c r="AV135">
        <v>0.78</v>
      </c>
      <c r="AW135">
        <v>0</v>
      </c>
      <c r="AX135">
        <v>0</v>
      </c>
      <c r="AY135">
        <v>20445</v>
      </c>
      <c r="AZ135">
        <v>1094</v>
      </c>
      <c r="BA135">
        <v>0</v>
      </c>
      <c r="BB135">
        <v>81</v>
      </c>
      <c r="BC135">
        <v>57993</v>
      </c>
      <c r="BD135">
        <v>7.4</v>
      </c>
      <c r="BE135">
        <v>6.39</v>
      </c>
      <c r="BF135" t="s">
        <v>7</v>
      </c>
    </row>
    <row r="136" spans="1:71" x14ac:dyDescent="0.2">
      <c r="A136" t="s">
        <v>260</v>
      </c>
      <c r="F136">
        <v>103.06</v>
      </c>
      <c r="G136">
        <v>108.63</v>
      </c>
      <c r="H136">
        <v>95.35</v>
      </c>
      <c r="I136">
        <v>10.119999999999999</v>
      </c>
      <c r="J136">
        <v>84.203199999999995</v>
      </c>
      <c r="N136">
        <v>50.43</v>
      </c>
      <c r="O136">
        <v>96.19</v>
      </c>
      <c r="P136" t="s">
        <v>8</v>
      </c>
      <c r="Q136">
        <v>10.119999999999999</v>
      </c>
      <c r="R136">
        <v>108.63</v>
      </c>
      <c r="S136">
        <v>98.51</v>
      </c>
      <c r="T136">
        <v>520495698</v>
      </c>
      <c r="U136">
        <v>13219698</v>
      </c>
      <c r="V136" t="s">
        <v>79</v>
      </c>
      <c r="W136">
        <v>34995</v>
      </c>
      <c r="X136">
        <v>568803</v>
      </c>
      <c r="Y136" t="s">
        <v>80</v>
      </c>
      <c r="Z136">
        <v>10.119999999999999</v>
      </c>
      <c r="AA136">
        <v>10.15</v>
      </c>
      <c r="AB136">
        <v>19.45</v>
      </c>
      <c r="AC136" t="s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424507</v>
      </c>
      <c r="AO136">
        <v>42049.67</v>
      </c>
      <c r="AP136">
        <v>141502</v>
      </c>
      <c r="AQ136">
        <v>14016.52</v>
      </c>
      <c r="AR136">
        <v>10051</v>
      </c>
      <c r="AS136">
        <v>90262</v>
      </c>
      <c r="AT136">
        <v>63.79</v>
      </c>
      <c r="AU136">
        <v>9916373</v>
      </c>
      <c r="AV136">
        <v>0.98</v>
      </c>
      <c r="AW136">
        <v>0</v>
      </c>
      <c r="AX136">
        <v>0</v>
      </c>
      <c r="AY136">
        <v>29126</v>
      </c>
      <c r="AZ136">
        <v>1257</v>
      </c>
      <c r="BA136">
        <v>0</v>
      </c>
      <c r="BB136">
        <v>0</v>
      </c>
      <c r="BC136">
        <v>14173</v>
      </c>
      <c r="BD136">
        <v>0</v>
      </c>
      <c r="BE136">
        <v>4.09</v>
      </c>
      <c r="BF136" t="s">
        <v>8</v>
      </c>
    </row>
    <row r="137" spans="1:71" x14ac:dyDescent="0.2">
      <c r="A137" t="s">
        <v>261</v>
      </c>
      <c r="F137">
        <v>306.73</v>
      </c>
      <c r="G137">
        <v>417.36</v>
      </c>
      <c r="H137">
        <v>1608.84</v>
      </c>
      <c r="I137">
        <v>277.77</v>
      </c>
      <c r="J137">
        <v>292.39</v>
      </c>
      <c r="O137">
        <v>325.87</v>
      </c>
      <c r="P137" t="s">
        <v>8</v>
      </c>
      <c r="Q137">
        <v>277.77</v>
      </c>
      <c r="R137">
        <v>1608.84</v>
      </c>
      <c r="S137">
        <v>1331.07</v>
      </c>
      <c r="T137">
        <v>520495734</v>
      </c>
      <c r="U137">
        <v>13219746</v>
      </c>
      <c r="V137" t="s">
        <v>79</v>
      </c>
      <c r="W137">
        <v>34995</v>
      </c>
      <c r="X137">
        <v>568803</v>
      </c>
      <c r="Y137" t="s">
        <v>80</v>
      </c>
      <c r="Z137">
        <v>277.77</v>
      </c>
      <c r="AA137">
        <v>278.44</v>
      </c>
      <c r="AB137">
        <v>225.14</v>
      </c>
      <c r="AC137" t="s">
        <v>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5528974</v>
      </c>
      <c r="AO137">
        <v>19915.189999999999</v>
      </c>
      <c r="AP137">
        <v>2361829</v>
      </c>
      <c r="AQ137">
        <v>8507.23</v>
      </c>
      <c r="AR137">
        <v>122834</v>
      </c>
      <c r="AS137">
        <v>1278620</v>
      </c>
      <c r="AT137">
        <v>54.14</v>
      </c>
      <c r="AU137">
        <v>313844675</v>
      </c>
      <c r="AV137">
        <v>1.1299999999999999</v>
      </c>
      <c r="AW137">
        <v>0</v>
      </c>
      <c r="AX137">
        <v>0</v>
      </c>
      <c r="AY137">
        <v>248471</v>
      </c>
      <c r="AZ137">
        <v>42271</v>
      </c>
      <c r="BA137">
        <v>0</v>
      </c>
      <c r="BB137">
        <v>0</v>
      </c>
      <c r="BC137">
        <v>220288</v>
      </c>
      <c r="BD137">
        <v>0</v>
      </c>
      <c r="BE137">
        <v>1.94</v>
      </c>
      <c r="BF137" t="s">
        <v>8</v>
      </c>
    </row>
    <row r="138" spans="1:71" x14ac:dyDescent="0.2">
      <c r="A138" t="s">
        <v>262</v>
      </c>
      <c r="F138">
        <v>453.68</v>
      </c>
      <c r="G138">
        <v>437.13</v>
      </c>
      <c r="H138">
        <v>1075.48</v>
      </c>
      <c r="I138">
        <v>371.14</v>
      </c>
      <c r="J138">
        <v>319.19600000000003</v>
      </c>
      <c r="M138">
        <v>393.37</v>
      </c>
      <c r="N138">
        <v>393.28</v>
      </c>
      <c r="O138">
        <v>408.41</v>
      </c>
      <c r="P138" t="s">
        <v>9</v>
      </c>
      <c r="Q138">
        <v>319.19600000000003</v>
      </c>
      <c r="R138">
        <v>1075.48</v>
      </c>
      <c r="S138">
        <v>756.28399999999999</v>
      </c>
      <c r="T138">
        <v>520884856</v>
      </c>
      <c r="U138">
        <v>13219494</v>
      </c>
      <c r="V138" t="s">
        <v>140</v>
      </c>
      <c r="W138">
        <v>35033</v>
      </c>
      <c r="X138">
        <v>571081</v>
      </c>
      <c r="Y138" t="s">
        <v>80</v>
      </c>
      <c r="Z138">
        <v>319.19600000000003</v>
      </c>
      <c r="AA138">
        <v>320.09100000000001</v>
      </c>
      <c r="AB138">
        <v>559148</v>
      </c>
      <c r="AC138" t="s">
        <v>92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9</v>
      </c>
    </row>
    <row r="139" spans="1:71" x14ac:dyDescent="0.2">
      <c r="A139" t="s">
        <v>263</v>
      </c>
      <c r="F139">
        <v>705.38</v>
      </c>
      <c r="G139">
        <v>2411.38</v>
      </c>
      <c r="H139">
        <v>551.45000000000005</v>
      </c>
      <c r="I139">
        <v>1413</v>
      </c>
      <c r="J139">
        <v>696.43600000000004</v>
      </c>
      <c r="O139">
        <v>2397.5</v>
      </c>
      <c r="P139" t="s">
        <v>7</v>
      </c>
      <c r="Q139">
        <v>551.45000000000005</v>
      </c>
      <c r="R139">
        <v>2411.38</v>
      </c>
      <c r="S139">
        <v>1859.93</v>
      </c>
      <c r="T139">
        <v>521422241</v>
      </c>
      <c r="U139">
        <v>13219796</v>
      </c>
      <c r="V139" t="s">
        <v>144</v>
      </c>
      <c r="W139">
        <v>35102</v>
      </c>
      <c r="X139">
        <v>572387</v>
      </c>
      <c r="Y139" t="s">
        <v>80</v>
      </c>
      <c r="Z139">
        <v>551.45000000000005</v>
      </c>
      <c r="AA139">
        <v>553.77</v>
      </c>
      <c r="AB139">
        <v>64.099999999999994</v>
      </c>
      <c r="AC139" t="s">
        <v>92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5039978</v>
      </c>
      <c r="AO139">
        <v>9140.66</v>
      </c>
      <c r="AP139">
        <v>2391851</v>
      </c>
      <c r="AQ139">
        <v>4337.9399999999996</v>
      </c>
      <c r="AR139">
        <v>116428</v>
      </c>
      <c r="AS139">
        <v>1871201</v>
      </c>
      <c r="AT139">
        <v>78.23</v>
      </c>
      <c r="AU139">
        <v>880767944</v>
      </c>
      <c r="AV139">
        <v>1.6</v>
      </c>
      <c r="AW139">
        <v>0</v>
      </c>
      <c r="AX139">
        <v>0</v>
      </c>
      <c r="AY139">
        <v>125903</v>
      </c>
      <c r="AZ139">
        <v>23783</v>
      </c>
      <c r="BA139">
        <v>0</v>
      </c>
      <c r="BB139">
        <v>10683</v>
      </c>
      <c r="BC139">
        <v>268945</v>
      </c>
      <c r="BD139">
        <v>44.92</v>
      </c>
      <c r="BE139">
        <v>4.24</v>
      </c>
      <c r="BF139" t="s">
        <v>7</v>
      </c>
    </row>
    <row r="140" spans="1:71" x14ac:dyDescent="0.2">
      <c r="A140" t="s">
        <v>265</v>
      </c>
      <c r="F140">
        <v>736.06</v>
      </c>
      <c r="G140">
        <v>1577.81</v>
      </c>
      <c r="I140">
        <v>732.73</v>
      </c>
      <c r="J140">
        <v>1083.71</v>
      </c>
      <c r="O140">
        <v>1240.29</v>
      </c>
      <c r="P140" t="s">
        <v>8</v>
      </c>
      <c r="Q140">
        <v>732.73</v>
      </c>
      <c r="R140">
        <v>1577.81</v>
      </c>
      <c r="S140">
        <v>845.08</v>
      </c>
      <c r="T140">
        <v>520495792</v>
      </c>
      <c r="U140">
        <v>13219537</v>
      </c>
      <c r="V140" t="s">
        <v>79</v>
      </c>
      <c r="W140">
        <v>34995</v>
      </c>
      <c r="X140">
        <v>568803</v>
      </c>
      <c r="Y140" t="s">
        <v>80</v>
      </c>
      <c r="Z140">
        <v>732.73</v>
      </c>
      <c r="AA140">
        <v>734.67</v>
      </c>
      <c r="AB140">
        <v>237.34</v>
      </c>
      <c r="AC140" t="s">
        <v>92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10724863</v>
      </c>
      <c r="AO140">
        <v>14639.65</v>
      </c>
      <c r="AP140">
        <v>5395812</v>
      </c>
      <c r="AQ140">
        <v>7365.39</v>
      </c>
      <c r="AR140">
        <v>120804</v>
      </c>
      <c r="AS140">
        <v>4179950</v>
      </c>
      <c r="AT140">
        <v>77.47</v>
      </c>
      <c r="AU140">
        <v>1070466962</v>
      </c>
      <c r="AV140">
        <v>1.46</v>
      </c>
      <c r="AW140">
        <v>0</v>
      </c>
      <c r="AX140">
        <v>0</v>
      </c>
      <c r="AY140">
        <v>234244</v>
      </c>
      <c r="AZ140">
        <v>28840</v>
      </c>
      <c r="BA140">
        <v>0</v>
      </c>
      <c r="BB140">
        <v>0</v>
      </c>
      <c r="BC140">
        <v>605709</v>
      </c>
      <c r="BD140">
        <v>0</v>
      </c>
      <c r="BE140">
        <v>3.2</v>
      </c>
      <c r="BF140" t="s">
        <v>8</v>
      </c>
    </row>
    <row r="141" spans="1:71" x14ac:dyDescent="0.2">
      <c r="A141" t="s">
        <v>126</v>
      </c>
      <c r="F141">
        <v>48.23</v>
      </c>
      <c r="G141">
        <v>73.38</v>
      </c>
      <c r="H141">
        <v>505.92</v>
      </c>
      <c r="I141">
        <v>126.01</v>
      </c>
      <c r="J141">
        <v>62.331699999999998</v>
      </c>
      <c r="O141">
        <v>45.67</v>
      </c>
      <c r="P141" t="s">
        <v>14</v>
      </c>
      <c r="Q141">
        <v>45.67</v>
      </c>
      <c r="R141">
        <v>505.92</v>
      </c>
      <c r="S141">
        <v>460.25</v>
      </c>
      <c r="T141">
        <v>520501385</v>
      </c>
      <c r="U141">
        <v>13219823</v>
      </c>
      <c r="V141" t="s">
        <v>85</v>
      </c>
      <c r="W141">
        <v>34998</v>
      </c>
      <c r="X141">
        <v>568817</v>
      </c>
      <c r="Y141" t="s">
        <v>80</v>
      </c>
      <c r="Z141">
        <v>45.67</v>
      </c>
      <c r="AA141">
        <v>45.77</v>
      </c>
      <c r="AB141">
        <v>78.650000000000006</v>
      </c>
      <c r="AC141" t="s">
        <v>92</v>
      </c>
      <c r="AD141">
        <v>0</v>
      </c>
      <c r="AE141">
        <v>0</v>
      </c>
      <c r="AF141">
        <v>0</v>
      </c>
      <c r="AG141">
        <v>2964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2964</v>
      </c>
      <c r="AN141">
        <v>3598359</v>
      </c>
      <c r="AO141">
        <v>79041.91</v>
      </c>
      <c r="AP141">
        <v>598474</v>
      </c>
      <c r="AQ141">
        <v>13146.14</v>
      </c>
      <c r="AR141">
        <v>35355</v>
      </c>
      <c r="AS141">
        <v>358896</v>
      </c>
      <c r="AT141">
        <v>59.97</v>
      </c>
      <c r="AU141">
        <v>79788907</v>
      </c>
      <c r="AV141">
        <v>1.75</v>
      </c>
      <c r="AW141">
        <v>0</v>
      </c>
      <c r="AX141">
        <v>0.09</v>
      </c>
      <c r="AY141">
        <v>228250</v>
      </c>
      <c r="AZ141">
        <v>29642</v>
      </c>
      <c r="BA141">
        <v>9.9993252816948903</v>
      </c>
      <c r="BB141">
        <v>2423</v>
      </c>
      <c r="BC141">
        <v>90151</v>
      </c>
      <c r="BD141">
        <v>8.17</v>
      </c>
      <c r="BE141">
        <v>4.9000000000000004</v>
      </c>
      <c r="BF141" t="s">
        <v>9</v>
      </c>
      <c r="BG141">
        <v>-10.813336909036201</v>
      </c>
      <c r="BH141">
        <v>43.477469281243202</v>
      </c>
      <c r="BI141">
        <v>-31.406205228713201</v>
      </c>
      <c r="BJ141">
        <v>10.3490824906428</v>
      </c>
      <c r="BK141">
        <v>-7.6434784880227804</v>
      </c>
      <c r="BL141">
        <v>-38.196608955306097</v>
      </c>
      <c r="BM141">
        <v>-9.9008413461538503</v>
      </c>
      <c r="BN141">
        <v>-29.7850706442354</v>
      </c>
      <c r="BO141">
        <v>12.9032258064516</v>
      </c>
      <c r="BP141">
        <v>-54.971194945177501</v>
      </c>
      <c r="BQ141">
        <v>-45.122901423197298</v>
      </c>
      <c r="BR141">
        <v>-54.986225895316799</v>
      </c>
      <c r="BS141">
        <v>-24.265842349304499</v>
      </c>
    </row>
    <row r="142" spans="1:71" x14ac:dyDescent="0.2">
      <c r="A142" t="s">
        <v>127</v>
      </c>
      <c r="F142">
        <v>72.540000000000006</v>
      </c>
      <c r="G142">
        <v>189.96</v>
      </c>
      <c r="H142">
        <v>489.52</v>
      </c>
      <c r="I142">
        <v>139.82</v>
      </c>
      <c r="J142">
        <v>219.43600000000001</v>
      </c>
      <c r="N142">
        <v>286.5</v>
      </c>
      <c r="O142">
        <v>170.65</v>
      </c>
      <c r="P142" t="s">
        <v>5</v>
      </c>
      <c r="Q142">
        <v>72.540000000000006</v>
      </c>
      <c r="R142">
        <v>489.52</v>
      </c>
      <c r="S142">
        <v>416.98</v>
      </c>
      <c r="T142">
        <v>520497004</v>
      </c>
      <c r="U142">
        <v>13219680</v>
      </c>
      <c r="V142" t="s">
        <v>79</v>
      </c>
      <c r="W142">
        <v>34995</v>
      </c>
      <c r="X142">
        <v>568802</v>
      </c>
      <c r="Y142" t="s">
        <v>80</v>
      </c>
      <c r="Z142">
        <v>72.540000000000006</v>
      </c>
      <c r="AA142">
        <v>72.739999999999995</v>
      </c>
      <c r="AB142">
        <v>105.52</v>
      </c>
      <c r="AC142" t="s">
        <v>92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2745</v>
      </c>
      <c r="AK142">
        <v>0</v>
      </c>
      <c r="AL142">
        <v>1</v>
      </c>
      <c r="AM142">
        <v>2746</v>
      </c>
      <c r="AN142">
        <v>3646132</v>
      </c>
      <c r="AO142">
        <v>50403.62</v>
      </c>
      <c r="AP142">
        <v>739149</v>
      </c>
      <c r="AQ142">
        <v>10217.89</v>
      </c>
      <c r="AR142">
        <v>32478</v>
      </c>
      <c r="AS142">
        <v>484781</v>
      </c>
      <c r="AT142">
        <v>65.59</v>
      </c>
      <c r="AU142">
        <v>125399211</v>
      </c>
      <c r="AV142">
        <v>1.73</v>
      </c>
      <c r="AW142">
        <v>0</v>
      </c>
      <c r="AX142">
        <v>11.82</v>
      </c>
      <c r="AY142">
        <v>319490</v>
      </c>
      <c r="AZ142">
        <v>40718</v>
      </c>
      <c r="BA142">
        <v>6.7439461663146503</v>
      </c>
      <c r="BB142">
        <v>2327</v>
      </c>
      <c r="BC142">
        <v>117181</v>
      </c>
      <c r="BD142">
        <v>5.71</v>
      </c>
      <c r="BE142">
        <v>5.0599999999999996</v>
      </c>
      <c r="BF142" t="s">
        <v>8</v>
      </c>
      <c r="BG142">
        <v>-58.809653375334101</v>
      </c>
      <c r="BH142">
        <v>8.0506532521982699</v>
      </c>
      <c r="BI142">
        <v>-55.2744078986779</v>
      </c>
      <c r="BJ142">
        <v>17.324292980905</v>
      </c>
      <c r="BK142">
        <v>-61.7874413186968</v>
      </c>
      <c r="BL142">
        <v>-59.251588434999597</v>
      </c>
      <c r="BM142">
        <v>-8.8901236282816907</v>
      </c>
      <c r="BN142">
        <v>-66.122712880720798</v>
      </c>
      <c r="BO142">
        <v>-11.282051282051301</v>
      </c>
      <c r="BP142">
        <v>-30.350194552529199</v>
      </c>
      <c r="BQ142">
        <v>-38.556364799463097</v>
      </c>
      <c r="BR142">
        <v>-30.4506699147381</v>
      </c>
      <c r="BS142">
        <v>11.699779249448101</v>
      </c>
    </row>
    <row r="143" spans="1:71" x14ac:dyDescent="0.2">
      <c r="A143" t="s">
        <v>266</v>
      </c>
      <c r="F143">
        <v>139.33000000000001</v>
      </c>
      <c r="G143">
        <v>66.989999999999995</v>
      </c>
      <c r="H143">
        <v>158.09</v>
      </c>
      <c r="I143">
        <v>55.54</v>
      </c>
      <c r="J143">
        <v>71.581000000000003</v>
      </c>
      <c r="O143">
        <v>58.87</v>
      </c>
      <c r="P143" t="s">
        <v>8</v>
      </c>
      <c r="Q143">
        <v>55.54</v>
      </c>
      <c r="R143">
        <v>158.09</v>
      </c>
      <c r="S143">
        <v>102.55</v>
      </c>
      <c r="T143">
        <v>520495804</v>
      </c>
      <c r="U143">
        <v>13219794</v>
      </c>
      <c r="V143" t="s">
        <v>79</v>
      </c>
      <c r="W143">
        <v>34995</v>
      </c>
      <c r="X143">
        <v>568803</v>
      </c>
      <c r="Y143" t="s">
        <v>80</v>
      </c>
      <c r="Z143">
        <v>55.54</v>
      </c>
      <c r="AA143">
        <v>55.63</v>
      </c>
      <c r="AB143">
        <v>74.45</v>
      </c>
      <c r="AC143" t="s">
        <v>92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3524773</v>
      </c>
      <c r="AO143">
        <v>63634</v>
      </c>
      <c r="AP143">
        <v>661523</v>
      </c>
      <c r="AQ143">
        <v>11942.71</v>
      </c>
      <c r="AR143">
        <v>36020</v>
      </c>
      <c r="AS143">
        <v>422351</v>
      </c>
      <c r="AT143">
        <v>63.85</v>
      </c>
      <c r="AU143">
        <v>110814093</v>
      </c>
      <c r="AV143">
        <v>2</v>
      </c>
      <c r="AW143">
        <v>0</v>
      </c>
      <c r="AX143">
        <v>0</v>
      </c>
      <c r="AY143">
        <v>241186</v>
      </c>
      <c r="AZ143">
        <v>31322</v>
      </c>
      <c r="BA143">
        <v>0</v>
      </c>
      <c r="BB143">
        <v>0</v>
      </c>
      <c r="BC143">
        <v>95441</v>
      </c>
      <c r="BD143">
        <v>0</v>
      </c>
      <c r="BE143">
        <v>4.99</v>
      </c>
      <c r="BF143" t="s">
        <v>8</v>
      </c>
    </row>
    <row r="144" spans="1:71" x14ac:dyDescent="0.2">
      <c r="A144" t="s">
        <v>128</v>
      </c>
      <c r="F144">
        <v>1732.4</v>
      </c>
      <c r="G144">
        <v>774.14</v>
      </c>
      <c r="H144">
        <v>2665.82</v>
      </c>
      <c r="I144">
        <v>1284.25</v>
      </c>
      <c r="J144">
        <v>411.767</v>
      </c>
      <c r="O144">
        <v>182.89</v>
      </c>
      <c r="P144" t="s">
        <v>14</v>
      </c>
      <c r="Q144">
        <v>182.89</v>
      </c>
      <c r="R144">
        <v>2665.82</v>
      </c>
      <c r="S144">
        <v>2482.9299999999998</v>
      </c>
      <c r="T144">
        <v>520501420</v>
      </c>
      <c r="U144">
        <v>13219550</v>
      </c>
      <c r="V144" t="s">
        <v>85</v>
      </c>
      <c r="W144">
        <v>34998</v>
      </c>
      <c r="X144">
        <v>568817</v>
      </c>
      <c r="Y144" t="s">
        <v>80</v>
      </c>
      <c r="Z144">
        <v>182.89</v>
      </c>
      <c r="AA144">
        <v>183.15</v>
      </c>
      <c r="AB144">
        <v>170.21</v>
      </c>
      <c r="AC144" t="s">
        <v>92</v>
      </c>
      <c r="AD144">
        <v>12363</v>
      </c>
      <c r="AE144">
        <v>0</v>
      </c>
      <c r="AF144">
        <v>144</v>
      </c>
      <c r="AG144">
        <v>109647</v>
      </c>
      <c r="AH144">
        <v>13165</v>
      </c>
      <c r="AI144">
        <v>0</v>
      </c>
      <c r="AJ144">
        <v>0</v>
      </c>
      <c r="AK144">
        <v>0</v>
      </c>
      <c r="AL144">
        <v>0</v>
      </c>
      <c r="AM144">
        <v>135319</v>
      </c>
      <c r="AN144">
        <v>3015421</v>
      </c>
      <c r="AO144">
        <v>16530.189999999999</v>
      </c>
      <c r="AP144">
        <v>624970</v>
      </c>
      <c r="AQ144">
        <v>3426.01</v>
      </c>
      <c r="AR144">
        <v>40632</v>
      </c>
      <c r="AS144">
        <v>409991</v>
      </c>
      <c r="AT144">
        <v>65.599999999999994</v>
      </c>
      <c r="AU144">
        <v>664172488</v>
      </c>
      <c r="AV144">
        <v>3.64</v>
      </c>
      <c r="AW144">
        <v>0</v>
      </c>
      <c r="AX144">
        <v>4.97</v>
      </c>
      <c r="AY144">
        <v>642979</v>
      </c>
      <c r="AZ144">
        <v>154604</v>
      </c>
      <c r="BA144">
        <v>87.526195958707405</v>
      </c>
      <c r="BB144">
        <v>86405</v>
      </c>
      <c r="BC144">
        <v>143663</v>
      </c>
      <c r="BD144">
        <v>55.89</v>
      </c>
      <c r="BE144">
        <v>1.88</v>
      </c>
      <c r="BF144" t="s">
        <v>9</v>
      </c>
      <c r="BG144">
        <v>-68.814504370841107</v>
      </c>
      <c r="BH144">
        <v>32.266915247727603</v>
      </c>
      <c r="BI144">
        <v>-71.262998944266897</v>
      </c>
      <c r="BJ144">
        <v>21.882159577647201</v>
      </c>
      <c r="BK144">
        <v>-68.726091608106302</v>
      </c>
      <c r="BL144">
        <v>-74.274751683158399</v>
      </c>
      <c r="BM144">
        <v>-10.480349344978199</v>
      </c>
      <c r="BN144">
        <v>-73.728097334411004</v>
      </c>
      <c r="BO144">
        <v>11.3149847094801</v>
      </c>
      <c r="BP144">
        <v>-9.8652229246208094</v>
      </c>
      <c r="BQ144">
        <v>-45.790411072622597</v>
      </c>
      <c r="BR144">
        <v>-9.8548387096774199</v>
      </c>
      <c r="BS144">
        <v>-3.5897435897435899</v>
      </c>
    </row>
    <row r="145" spans="1:71" x14ac:dyDescent="0.2">
      <c r="A145" t="s">
        <v>267</v>
      </c>
      <c r="F145">
        <v>567.15</v>
      </c>
      <c r="G145">
        <v>1548.32</v>
      </c>
      <c r="H145">
        <v>94.78</v>
      </c>
      <c r="I145">
        <v>2777.75</v>
      </c>
      <c r="J145">
        <v>3623.96</v>
      </c>
      <c r="O145">
        <v>670.22</v>
      </c>
      <c r="P145" t="s">
        <v>7</v>
      </c>
      <c r="Q145">
        <v>94.78</v>
      </c>
      <c r="R145">
        <v>3623.96</v>
      </c>
      <c r="S145">
        <v>3529.18</v>
      </c>
      <c r="T145">
        <v>521422292</v>
      </c>
      <c r="U145">
        <v>13219695</v>
      </c>
      <c r="V145" t="s">
        <v>144</v>
      </c>
      <c r="W145">
        <v>35102</v>
      </c>
      <c r="X145">
        <v>572387</v>
      </c>
      <c r="Y145" t="s">
        <v>80</v>
      </c>
      <c r="Z145">
        <v>94.78</v>
      </c>
      <c r="AA145">
        <v>95.77</v>
      </c>
      <c r="AB145">
        <v>258.26</v>
      </c>
      <c r="AC145" t="s">
        <v>92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253527</v>
      </c>
      <c r="AO145">
        <v>2695.79</v>
      </c>
      <c r="AP145">
        <v>34875</v>
      </c>
      <c r="AQ145">
        <v>370.83</v>
      </c>
      <c r="AR145">
        <v>2683</v>
      </c>
      <c r="AS145">
        <v>16218</v>
      </c>
      <c r="AT145">
        <v>46.5</v>
      </c>
      <c r="AU145">
        <v>365784224</v>
      </c>
      <c r="AV145">
        <v>3.89</v>
      </c>
      <c r="AW145">
        <v>0</v>
      </c>
      <c r="AX145">
        <v>0</v>
      </c>
      <c r="AY145">
        <v>1098574</v>
      </c>
      <c r="AZ145">
        <v>351053</v>
      </c>
      <c r="BA145">
        <v>0</v>
      </c>
      <c r="BB145">
        <v>181956</v>
      </c>
      <c r="BC145">
        <v>49962</v>
      </c>
      <c r="BD145">
        <v>51.83</v>
      </c>
      <c r="BE145">
        <v>1.04</v>
      </c>
      <c r="BF145" t="s">
        <v>7</v>
      </c>
    </row>
    <row r="146" spans="1:71" x14ac:dyDescent="0.2">
      <c r="A146" t="s">
        <v>129</v>
      </c>
      <c r="F146">
        <v>39.28</v>
      </c>
      <c r="G146">
        <v>90.49</v>
      </c>
      <c r="H146">
        <v>64.38</v>
      </c>
      <c r="I146">
        <v>140.16</v>
      </c>
      <c r="J146">
        <v>125.205</v>
      </c>
      <c r="O146">
        <v>82.61</v>
      </c>
      <c r="P146" t="s">
        <v>5</v>
      </c>
      <c r="Q146">
        <v>39.28</v>
      </c>
      <c r="R146">
        <v>140.16</v>
      </c>
      <c r="S146">
        <v>100.88</v>
      </c>
      <c r="T146">
        <v>520497179</v>
      </c>
      <c r="U146">
        <v>13219566</v>
      </c>
      <c r="V146" t="s">
        <v>79</v>
      </c>
      <c r="W146">
        <v>34995</v>
      </c>
      <c r="X146">
        <v>568802</v>
      </c>
      <c r="Y146" t="s">
        <v>80</v>
      </c>
      <c r="Z146">
        <v>39.28</v>
      </c>
      <c r="AA146">
        <v>39.36</v>
      </c>
      <c r="AB146">
        <v>40.9</v>
      </c>
      <c r="AC146" t="s">
        <v>92</v>
      </c>
      <c r="AD146">
        <v>9531</v>
      </c>
      <c r="AE146">
        <v>0</v>
      </c>
      <c r="AF146">
        <v>0</v>
      </c>
      <c r="AG146">
        <v>0</v>
      </c>
      <c r="AH146">
        <v>0</v>
      </c>
      <c r="AI146">
        <v>2530</v>
      </c>
      <c r="AJ146">
        <v>6</v>
      </c>
      <c r="AK146">
        <v>6170</v>
      </c>
      <c r="AL146">
        <v>732</v>
      </c>
      <c r="AM146">
        <v>18969</v>
      </c>
      <c r="AN146">
        <v>2280852</v>
      </c>
      <c r="AO146">
        <v>58175.38</v>
      </c>
      <c r="AP146">
        <v>325423</v>
      </c>
      <c r="AQ146">
        <v>8300.23</v>
      </c>
      <c r="AR146">
        <v>19561</v>
      </c>
      <c r="AS146">
        <v>197643</v>
      </c>
      <c r="AT146">
        <v>60.73</v>
      </c>
      <c r="AU146">
        <v>147425177</v>
      </c>
      <c r="AV146">
        <v>3.76</v>
      </c>
      <c r="AW146">
        <v>0</v>
      </c>
      <c r="AX146">
        <v>4.99</v>
      </c>
      <c r="AY146">
        <v>123402</v>
      </c>
      <c r="AZ146">
        <v>30252</v>
      </c>
      <c r="BA146">
        <v>62.703292344307798</v>
      </c>
      <c r="BB146">
        <v>9071</v>
      </c>
      <c r="BC146">
        <v>62188</v>
      </c>
      <c r="BD146">
        <v>29.98</v>
      </c>
      <c r="BE146">
        <v>2.84</v>
      </c>
      <c r="BF146" t="s">
        <v>7</v>
      </c>
      <c r="BG146">
        <v>-37.677109866454799</v>
      </c>
      <c r="BH146">
        <v>43.718747398318598</v>
      </c>
      <c r="BI146">
        <v>-47.8542264895908</v>
      </c>
      <c r="BJ146">
        <v>20.2499681273977</v>
      </c>
      <c r="BK146">
        <v>-35.527356624917601</v>
      </c>
      <c r="BL146">
        <v>-51.851933055616499</v>
      </c>
      <c r="BM146">
        <v>-7.67710550319247</v>
      </c>
      <c r="BN146">
        <v>-45.360099362109203</v>
      </c>
      <c r="BO146">
        <v>26.174496644295299</v>
      </c>
      <c r="BP146">
        <v>-21.142310701556099</v>
      </c>
      <c r="BQ146">
        <v>0.66529614581478502</v>
      </c>
      <c r="BR146">
        <v>-21.146764860599699</v>
      </c>
      <c r="BS146">
        <v>23.478260869565201</v>
      </c>
    </row>
    <row r="147" spans="1:71" x14ac:dyDescent="0.2">
      <c r="A147" t="s">
        <v>268</v>
      </c>
      <c r="F147">
        <v>78.459999999999994</v>
      </c>
      <c r="G147">
        <v>94.8</v>
      </c>
      <c r="H147">
        <v>453.34</v>
      </c>
      <c r="I147">
        <v>19.77</v>
      </c>
      <c r="J147">
        <v>138.58099999999999</v>
      </c>
      <c r="M147">
        <v>650.94000000000005</v>
      </c>
      <c r="O147">
        <v>596.77</v>
      </c>
      <c r="P147" t="s">
        <v>8</v>
      </c>
      <c r="Q147">
        <v>19.77</v>
      </c>
      <c r="R147">
        <v>650.94000000000005</v>
      </c>
      <c r="S147">
        <v>631.16999999999996</v>
      </c>
      <c r="T147">
        <v>520495874</v>
      </c>
      <c r="U147">
        <v>13219738</v>
      </c>
      <c r="V147" t="s">
        <v>79</v>
      </c>
      <c r="W147">
        <v>34995</v>
      </c>
      <c r="X147">
        <v>568803</v>
      </c>
      <c r="Y147" t="s">
        <v>80</v>
      </c>
      <c r="Z147">
        <v>19.77</v>
      </c>
      <c r="AA147">
        <v>19.79</v>
      </c>
      <c r="AB147">
        <v>38.619999999999997</v>
      </c>
      <c r="AC147" t="s">
        <v>92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1077349</v>
      </c>
      <c r="AO147">
        <v>54744.53</v>
      </c>
      <c r="AP147">
        <v>148105</v>
      </c>
      <c r="AQ147">
        <v>7525.82</v>
      </c>
      <c r="AR147">
        <v>9166</v>
      </c>
      <c r="AS147">
        <v>78293</v>
      </c>
      <c r="AT147">
        <v>52.86</v>
      </c>
      <c r="AU147">
        <v>84740721</v>
      </c>
      <c r="AV147">
        <v>4.3099999999999996</v>
      </c>
      <c r="AW147">
        <v>0</v>
      </c>
      <c r="AX147">
        <v>0</v>
      </c>
      <c r="AY147">
        <v>149810</v>
      </c>
      <c r="AZ147">
        <v>36482</v>
      </c>
      <c r="BA147">
        <v>0</v>
      </c>
      <c r="BB147">
        <v>0</v>
      </c>
      <c r="BC147">
        <v>31128</v>
      </c>
      <c r="BD147">
        <v>0</v>
      </c>
      <c r="BE147">
        <v>1.71</v>
      </c>
      <c r="BF147" t="s">
        <v>8</v>
      </c>
    </row>
    <row r="148" spans="1:71" x14ac:dyDescent="0.2">
      <c r="A148" t="s">
        <v>269</v>
      </c>
      <c r="F148">
        <v>871.81</v>
      </c>
      <c r="G148">
        <v>860.52</v>
      </c>
      <c r="H148">
        <v>583.80999999999995</v>
      </c>
      <c r="I148">
        <v>291.54000000000002</v>
      </c>
      <c r="J148">
        <v>1149.3499999999999</v>
      </c>
      <c r="O148">
        <v>402.52</v>
      </c>
      <c r="P148" t="s">
        <v>8</v>
      </c>
      <c r="Q148">
        <v>291.54000000000002</v>
      </c>
      <c r="R148">
        <v>1149.3499999999999</v>
      </c>
      <c r="S148">
        <v>857.81</v>
      </c>
      <c r="T148">
        <v>520495892</v>
      </c>
      <c r="U148">
        <v>13219643</v>
      </c>
      <c r="V148" t="s">
        <v>79</v>
      </c>
      <c r="W148">
        <v>34995</v>
      </c>
      <c r="X148">
        <v>568803</v>
      </c>
      <c r="Y148" t="s">
        <v>80</v>
      </c>
      <c r="Z148">
        <v>291.54000000000002</v>
      </c>
      <c r="AA148">
        <v>291.62</v>
      </c>
      <c r="AB148">
        <v>38.409999999999997</v>
      </c>
      <c r="AC148" t="s">
        <v>92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578918</v>
      </c>
      <c r="AO148">
        <v>1986.13</v>
      </c>
      <c r="AP148">
        <v>287419</v>
      </c>
      <c r="AQ148">
        <v>986.07</v>
      </c>
      <c r="AR148">
        <v>12015</v>
      </c>
      <c r="AS148">
        <v>188145</v>
      </c>
      <c r="AT148">
        <v>65.459999999999994</v>
      </c>
      <c r="AU148">
        <v>1746175579</v>
      </c>
      <c r="AV148">
        <v>5.99</v>
      </c>
      <c r="AW148">
        <v>0</v>
      </c>
      <c r="AX148">
        <v>0</v>
      </c>
      <c r="AY148">
        <v>91448</v>
      </c>
      <c r="AZ148">
        <v>30503</v>
      </c>
      <c r="BA148">
        <v>0</v>
      </c>
      <c r="BB148">
        <v>0</v>
      </c>
      <c r="BC148">
        <v>54091</v>
      </c>
      <c r="BD148">
        <v>0</v>
      </c>
      <c r="BE148">
        <v>4.22</v>
      </c>
      <c r="BF148" t="s">
        <v>8</v>
      </c>
    </row>
    <row r="149" spans="1:71" x14ac:dyDescent="0.2">
      <c r="A149" t="s">
        <v>270</v>
      </c>
      <c r="F149">
        <v>35.56</v>
      </c>
      <c r="G149">
        <v>112.69</v>
      </c>
      <c r="H149">
        <v>124.08</v>
      </c>
      <c r="I149">
        <v>24.94</v>
      </c>
      <c r="J149">
        <v>22.888500000000001</v>
      </c>
      <c r="O149">
        <v>149.63999999999999</v>
      </c>
      <c r="P149" t="s">
        <v>9</v>
      </c>
      <c r="Q149">
        <v>22.888500000000001</v>
      </c>
      <c r="R149">
        <v>149.63999999999999</v>
      </c>
      <c r="S149">
        <v>126.75149999999999</v>
      </c>
      <c r="T149">
        <v>520884981</v>
      </c>
      <c r="U149">
        <v>13219828</v>
      </c>
      <c r="V149" t="s">
        <v>140</v>
      </c>
      <c r="W149">
        <v>35033</v>
      </c>
      <c r="X149">
        <v>571081</v>
      </c>
      <c r="Y149" t="s">
        <v>80</v>
      </c>
      <c r="Z149">
        <v>22.888500000000001</v>
      </c>
      <c r="AA149">
        <v>22.9178</v>
      </c>
      <c r="AB149">
        <v>254400</v>
      </c>
      <c r="AC149" t="s">
        <v>92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9</v>
      </c>
    </row>
    <row r="150" spans="1:71" x14ac:dyDescent="0.2">
      <c r="A150" t="s">
        <v>131</v>
      </c>
      <c r="F150">
        <v>2739.77</v>
      </c>
      <c r="G150">
        <v>1331.41</v>
      </c>
      <c r="I150">
        <v>1470.17</v>
      </c>
      <c r="J150">
        <v>1235.6400000000001</v>
      </c>
      <c r="O150">
        <v>1118.58</v>
      </c>
      <c r="P150" t="s">
        <v>14</v>
      </c>
      <c r="Q150">
        <v>1118.58</v>
      </c>
      <c r="R150">
        <v>2739.77</v>
      </c>
      <c r="S150">
        <v>1621.19</v>
      </c>
      <c r="T150">
        <v>520501875</v>
      </c>
      <c r="U150">
        <v>13219515</v>
      </c>
      <c r="V150" t="s">
        <v>85</v>
      </c>
      <c r="W150">
        <v>34998</v>
      </c>
      <c r="X150">
        <v>568817</v>
      </c>
      <c r="Y150" t="s">
        <v>80</v>
      </c>
      <c r="Z150">
        <v>1118.58</v>
      </c>
      <c r="AA150">
        <v>1119.6099999999999</v>
      </c>
      <c r="AB150">
        <v>56.35</v>
      </c>
      <c r="AC150" t="s">
        <v>92</v>
      </c>
      <c r="AD150">
        <v>0</v>
      </c>
      <c r="AE150">
        <v>0</v>
      </c>
      <c r="AF150">
        <v>0</v>
      </c>
      <c r="AG150">
        <v>2255</v>
      </c>
      <c r="AH150">
        <v>2115</v>
      </c>
      <c r="AI150">
        <v>0</v>
      </c>
      <c r="AJ150">
        <v>0</v>
      </c>
      <c r="AK150">
        <v>0</v>
      </c>
      <c r="AL150">
        <v>0</v>
      </c>
      <c r="AM150">
        <v>4370</v>
      </c>
      <c r="AN150">
        <v>4585004</v>
      </c>
      <c r="AO150">
        <v>4099.0600000000004</v>
      </c>
      <c r="AP150">
        <v>3455625</v>
      </c>
      <c r="AQ150">
        <v>3089.38</v>
      </c>
      <c r="AR150">
        <v>109792</v>
      </c>
      <c r="AS150">
        <v>1900705</v>
      </c>
      <c r="AT150">
        <v>55</v>
      </c>
      <c r="AU150">
        <v>1744828928</v>
      </c>
      <c r="AV150">
        <v>1.56</v>
      </c>
      <c r="AW150">
        <v>0</v>
      </c>
      <c r="AX150">
        <v>0.06</v>
      </c>
      <c r="AY150">
        <v>44367</v>
      </c>
      <c r="AZ150">
        <v>8789</v>
      </c>
      <c r="BA150">
        <v>49.721242462168597</v>
      </c>
      <c r="BB150">
        <v>1298</v>
      </c>
      <c r="BC150">
        <v>1259268</v>
      </c>
      <c r="BD150">
        <v>14.77</v>
      </c>
      <c r="BE150">
        <v>12.08</v>
      </c>
      <c r="BF150" t="s">
        <v>9</v>
      </c>
      <c r="BG150">
        <v>-11.4973097908018</v>
      </c>
      <c r="BH150">
        <v>5.3423383138276996</v>
      </c>
      <c r="BI150">
        <v>-13.2117328570176</v>
      </c>
      <c r="BJ150">
        <v>3.3016344327635601</v>
      </c>
      <c r="BK150">
        <v>-5.8863868197053</v>
      </c>
      <c r="BL150">
        <v>-12.8332890018069</v>
      </c>
      <c r="BM150">
        <v>0.438276113951793</v>
      </c>
      <c r="BN150">
        <v>-11.0894725435554</v>
      </c>
      <c r="BO150">
        <v>6.12244897959184</v>
      </c>
      <c r="BP150">
        <v>-11.7006802721088</v>
      </c>
      <c r="BQ150">
        <v>-14.830478383110901</v>
      </c>
      <c r="BR150">
        <v>-11.715481171548101</v>
      </c>
      <c r="BS150">
        <v>-10.119047619047601</v>
      </c>
    </row>
    <row r="151" spans="1:71" x14ac:dyDescent="0.2">
      <c r="A151" t="s">
        <v>132</v>
      </c>
      <c r="F151">
        <v>229.34</v>
      </c>
      <c r="G151">
        <v>708</v>
      </c>
      <c r="H151">
        <v>2361.83</v>
      </c>
      <c r="I151">
        <v>767.36</v>
      </c>
      <c r="J151">
        <v>309.90699999999998</v>
      </c>
      <c r="O151">
        <v>577.1</v>
      </c>
      <c r="P151" t="s">
        <v>5</v>
      </c>
      <c r="Q151">
        <v>229.34</v>
      </c>
      <c r="R151">
        <v>2361.83</v>
      </c>
      <c r="S151">
        <v>2132.4899999999998</v>
      </c>
      <c r="T151">
        <v>520497484</v>
      </c>
      <c r="U151">
        <v>13219670</v>
      </c>
      <c r="V151" t="s">
        <v>79</v>
      </c>
      <c r="W151">
        <v>34995</v>
      </c>
      <c r="X151">
        <v>568802</v>
      </c>
      <c r="Y151" t="s">
        <v>80</v>
      </c>
      <c r="Z151">
        <v>229.34</v>
      </c>
      <c r="AA151">
        <v>229.68</v>
      </c>
      <c r="AB151">
        <v>63.68</v>
      </c>
      <c r="AC151" t="s">
        <v>92</v>
      </c>
      <c r="AD151">
        <v>15300</v>
      </c>
      <c r="AE151">
        <v>0</v>
      </c>
      <c r="AF151">
        <v>0</v>
      </c>
      <c r="AG151">
        <v>432</v>
      </c>
      <c r="AH151">
        <v>0</v>
      </c>
      <c r="AI151">
        <v>0</v>
      </c>
      <c r="AJ151">
        <v>26</v>
      </c>
      <c r="AK151">
        <v>0</v>
      </c>
      <c r="AL151">
        <v>0</v>
      </c>
      <c r="AM151">
        <v>15758</v>
      </c>
      <c r="AN151">
        <v>1818868</v>
      </c>
      <c r="AO151">
        <v>7932.73</v>
      </c>
      <c r="AP151">
        <v>753263</v>
      </c>
      <c r="AQ151">
        <v>3285.25</v>
      </c>
      <c r="AR151">
        <v>33624</v>
      </c>
      <c r="AS151">
        <v>513146</v>
      </c>
      <c r="AT151">
        <v>68.12</v>
      </c>
      <c r="AU151">
        <v>806992521</v>
      </c>
      <c r="AV151">
        <v>3.52</v>
      </c>
      <c r="AW151">
        <v>0</v>
      </c>
      <c r="AX151">
        <v>0.03</v>
      </c>
      <c r="AY151">
        <v>86273</v>
      </c>
      <c r="AZ151">
        <v>23029</v>
      </c>
      <c r="BA151">
        <v>68.426766251248395</v>
      </c>
      <c r="BB151">
        <v>5525</v>
      </c>
      <c r="BC151">
        <v>90030</v>
      </c>
      <c r="BD151">
        <v>23.99</v>
      </c>
      <c r="BE151">
        <v>4.75</v>
      </c>
      <c r="BF151" t="s">
        <v>9</v>
      </c>
      <c r="BG151">
        <v>-59.424966097645502</v>
      </c>
      <c r="BH151">
        <v>25.280006317119401</v>
      </c>
      <c r="BI151">
        <v>-64.841653648306803</v>
      </c>
      <c r="BJ151">
        <v>8.5552185147736193</v>
      </c>
      <c r="BK151">
        <v>-74.037726525159997</v>
      </c>
      <c r="BL151">
        <v>-65.714564424916901</v>
      </c>
      <c r="BM151">
        <v>-2.4906956770684201</v>
      </c>
      <c r="BN151">
        <v>17.562421981696101</v>
      </c>
      <c r="BO151">
        <v>262.88659793814401</v>
      </c>
      <c r="BP151">
        <v>-70.591366370362493</v>
      </c>
      <c r="BQ151">
        <v>-65.274777832633902</v>
      </c>
      <c r="BR151">
        <v>-70.593282667320395</v>
      </c>
      <c r="BS151">
        <v>-12.6838235294118</v>
      </c>
    </row>
    <row r="152" spans="1:71" x14ac:dyDescent="0.2">
      <c r="A152" t="s">
        <v>271</v>
      </c>
      <c r="F152">
        <v>150.91999999999999</v>
      </c>
      <c r="G152">
        <v>122.85</v>
      </c>
      <c r="H152">
        <v>387.17</v>
      </c>
      <c r="I152">
        <v>36.17</v>
      </c>
      <c r="J152">
        <v>87.860500000000002</v>
      </c>
      <c r="O152">
        <v>105.86</v>
      </c>
      <c r="P152" t="s">
        <v>8</v>
      </c>
      <c r="Q152">
        <v>36.17</v>
      </c>
      <c r="R152">
        <v>387.17</v>
      </c>
      <c r="S152">
        <v>351</v>
      </c>
      <c r="T152">
        <v>520496020</v>
      </c>
      <c r="U152">
        <v>13219701</v>
      </c>
      <c r="V152" t="s">
        <v>79</v>
      </c>
      <c r="W152">
        <v>34995</v>
      </c>
      <c r="X152">
        <v>568803</v>
      </c>
      <c r="Y152" t="s">
        <v>80</v>
      </c>
      <c r="Z152">
        <v>36.17</v>
      </c>
      <c r="AA152">
        <v>36.200000000000003</v>
      </c>
      <c r="AB152">
        <v>17.79</v>
      </c>
      <c r="AC152" t="s">
        <v>92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412600</v>
      </c>
      <c r="AO152">
        <v>11411.05</v>
      </c>
      <c r="AP152">
        <v>261544</v>
      </c>
      <c r="AQ152">
        <v>7233.37</v>
      </c>
      <c r="AR152">
        <v>7669</v>
      </c>
      <c r="AS152">
        <v>166809</v>
      </c>
      <c r="AT152">
        <v>63.78</v>
      </c>
      <c r="AU152">
        <v>82173492</v>
      </c>
      <c r="AV152">
        <v>2.27</v>
      </c>
      <c r="AW152">
        <v>0</v>
      </c>
      <c r="AX152">
        <v>0</v>
      </c>
      <c r="AY152">
        <v>13887</v>
      </c>
      <c r="AZ152">
        <v>2712</v>
      </c>
      <c r="BA152">
        <v>0</v>
      </c>
      <c r="BB152">
        <v>0</v>
      </c>
      <c r="BC152">
        <v>48666</v>
      </c>
      <c r="BD152">
        <v>0</v>
      </c>
      <c r="BE152">
        <v>8.7100000000000009</v>
      </c>
      <c r="BF152" t="s">
        <v>8</v>
      </c>
    </row>
    <row r="153" spans="1:71" x14ac:dyDescent="0.2">
      <c r="A153" t="s">
        <v>272</v>
      </c>
      <c r="F153">
        <v>56.9</v>
      </c>
      <c r="G153">
        <v>186.35</v>
      </c>
      <c r="H153">
        <v>665.24</v>
      </c>
      <c r="I153">
        <v>702.23</v>
      </c>
      <c r="J153">
        <v>55.7423</v>
      </c>
      <c r="N153">
        <v>199.35</v>
      </c>
      <c r="O153">
        <v>739.74</v>
      </c>
      <c r="P153" t="s">
        <v>9</v>
      </c>
      <c r="Q153">
        <v>55.7423</v>
      </c>
      <c r="R153">
        <v>739.74</v>
      </c>
      <c r="S153">
        <v>683.99770000000001</v>
      </c>
      <c r="T153">
        <v>520885044</v>
      </c>
      <c r="U153">
        <v>13219834</v>
      </c>
      <c r="V153" t="s">
        <v>140</v>
      </c>
      <c r="W153">
        <v>35033</v>
      </c>
      <c r="X153">
        <v>571081</v>
      </c>
      <c r="Y153" t="s">
        <v>80</v>
      </c>
      <c r="Z153">
        <v>55.7423</v>
      </c>
      <c r="AA153">
        <v>55.868400000000001</v>
      </c>
      <c r="AB153">
        <v>676416</v>
      </c>
      <c r="AC153" t="s">
        <v>92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9</v>
      </c>
    </row>
    <row r="154" spans="1:71" x14ac:dyDescent="0.2">
      <c r="A154" t="s">
        <v>273</v>
      </c>
      <c r="F154">
        <v>56.26</v>
      </c>
      <c r="G154">
        <v>119.01</v>
      </c>
      <c r="H154">
        <v>109.1</v>
      </c>
      <c r="I154">
        <v>42.19</v>
      </c>
      <c r="J154">
        <v>129.72300000000001</v>
      </c>
      <c r="O154">
        <v>52.57</v>
      </c>
      <c r="P154" t="s">
        <v>8</v>
      </c>
      <c r="Q154">
        <v>42.19</v>
      </c>
      <c r="R154">
        <v>129.72300000000001</v>
      </c>
      <c r="S154">
        <v>87.533000000000001</v>
      </c>
      <c r="T154">
        <v>520496116</v>
      </c>
      <c r="U154">
        <v>13219506</v>
      </c>
      <c r="V154" t="s">
        <v>79</v>
      </c>
      <c r="W154">
        <v>34995</v>
      </c>
      <c r="X154">
        <v>568803</v>
      </c>
      <c r="Y154" t="s">
        <v>80</v>
      </c>
      <c r="Z154">
        <v>42.19</v>
      </c>
      <c r="AA154">
        <v>42.35</v>
      </c>
      <c r="AB154">
        <v>492.66</v>
      </c>
      <c r="AC154" t="s">
        <v>92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6892910</v>
      </c>
      <c r="AO154">
        <v>169761.72</v>
      </c>
      <c r="AP154">
        <v>49653</v>
      </c>
      <c r="AQ154">
        <v>1222.8800000000001</v>
      </c>
      <c r="AR154">
        <v>3311</v>
      </c>
      <c r="AS154">
        <v>22687</v>
      </c>
      <c r="AT154">
        <v>45.69</v>
      </c>
      <c r="AU154">
        <v>127674861</v>
      </c>
      <c r="AV154">
        <v>3.14</v>
      </c>
      <c r="AW154">
        <v>0.76</v>
      </c>
      <c r="AX154">
        <v>0</v>
      </c>
      <c r="AY154">
        <v>2675221</v>
      </c>
      <c r="AZ154">
        <v>381577</v>
      </c>
      <c r="BA154">
        <v>0</v>
      </c>
      <c r="BB154">
        <v>0</v>
      </c>
      <c r="BC154">
        <v>29175</v>
      </c>
      <c r="BD154">
        <v>0</v>
      </c>
      <c r="BE154">
        <v>0.45</v>
      </c>
      <c r="BF154" t="s">
        <v>8</v>
      </c>
    </row>
    <row r="155" spans="1:71" x14ac:dyDescent="0.2">
      <c r="A155" t="s">
        <v>274</v>
      </c>
      <c r="F155">
        <v>1173.6600000000001</v>
      </c>
      <c r="G155">
        <v>440.37</v>
      </c>
      <c r="H155">
        <v>1176.33</v>
      </c>
      <c r="I155">
        <v>124.75</v>
      </c>
      <c r="J155">
        <v>178.084</v>
      </c>
      <c r="O155">
        <v>607.74</v>
      </c>
      <c r="P155" t="s">
        <v>8</v>
      </c>
      <c r="Q155">
        <v>124.75</v>
      </c>
      <c r="R155">
        <v>1176.33</v>
      </c>
      <c r="S155">
        <v>1051.58</v>
      </c>
      <c r="T155">
        <v>520496120</v>
      </c>
      <c r="U155">
        <v>13219813</v>
      </c>
      <c r="V155" t="s">
        <v>79</v>
      </c>
      <c r="W155">
        <v>34995</v>
      </c>
      <c r="X155">
        <v>568803</v>
      </c>
      <c r="Y155" t="s">
        <v>80</v>
      </c>
      <c r="Z155">
        <v>124.75</v>
      </c>
      <c r="AA155">
        <v>125.01</v>
      </c>
      <c r="AB155">
        <v>525.44000000000005</v>
      </c>
      <c r="AC155" t="s">
        <v>92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21285953</v>
      </c>
      <c r="AO155">
        <v>172984.35</v>
      </c>
      <c r="AP155">
        <v>144667</v>
      </c>
      <c r="AQ155">
        <v>1175.6600000000001</v>
      </c>
      <c r="AR155">
        <v>11980</v>
      </c>
      <c r="AS155">
        <v>75426</v>
      </c>
      <c r="AT155">
        <v>52.14</v>
      </c>
      <c r="AU155">
        <v>489280073</v>
      </c>
      <c r="AV155">
        <v>3.98</v>
      </c>
      <c r="AW155">
        <v>0.84</v>
      </c>
      <c r="AX155">
        <v>0</v>
      </c>
      <c r="AY155">
        <v>2841961</v>
      </c>
      <c r="AZ155">
        <v>406207</v>
      </c>
      <c r="BA155">
        <v>0</v>
      </c>
      <c r="BB155">
        <v>0</v>
      </c>
      <c r="BC155">
        <v>47821</v>
      </c>
      <c r="BD155">
        <v>0</v>
      </c>
      <c r="BE155">
        <v>0.56999999999999995</v>
      </c>
      <c r="BF155" t="s">
        <v>8</v>
      </c>
    </row>
    <row r="156" spans="1:71" x14ac:dyDescent="0.2">
      <c r="A156" t="s">
        <v>333</v>
      </c>
      <c r="F156">
        <v>127.2</v>
      </c>
      <c r="G156">
        <v>97.58</v>
      </c>
      <c r="H156">
        <v>420.04</v>
      </c>
      <c r="I156">
        <v>19.13</v>
      </c>
      <c r="J156">
        <v>123.741</v>
      </c>
      <c r="K156">
        <v>36.119999999999997</v>
      </c>
      <c r="L156">
        <v>89.42</v>
      </c>
      <c r="M156">
        <v>4.7699999999999996</v>
      </c>
      <c r="N156">
        <v>132.41999999999999</v>
      </c>
      <c r="O156">
        <v>126.76</v>
      </c>
      <c r="P156" t="s">
        <v>12</v>
      </c>
      <c r="Q156">
        <v>4.7699999999999996</v>
      </c>
      <c r="R156">
        <v>420.04</v>
      </c>
      <c r="S156">
        <v>415.27</v>
      </c>
      <c r="T156">
        <v>521423732</v>
      </c>
      <c r="U156">
        <v>13219712</v>
      </c>
      <c r="V156" t="s">
        <v>111</v>
      </c>
      <c r="W156">
        <v>35101</v>
      </c>
      <c r="X156">
        <v>572384</v>
      </c>
      <c r="Y156" t="s">
        <v>80</v>
      </c>
      <c r="Z156">
        <v>4.7699999999999996</v>
      </c>
      <c r="AA156">
        <v>4.79</v>
      </c>
      <c r="AB156">
        <v>154.74</v>
      </c>
      <c r="AC156" t="s">
        <v>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28625</v>
      </c>
      <c r="AO156">
        <v>6592.02</v>
      </c>
      <c r="AP156">
        <v>7704</v>
      </c>
      <c r="AQ156">
        <v>1774.15</v>
      </c>
      <c r="AR156">
        <v>228</v>
      </c>
      <c r="AS156">
        <v>1573</v>
      </c>
      <c r="AT156">
        <v>20.420000000000002</v>
      </c>
      <c r="AU156">
        <v>8412231</v>
      </c>
      <c r="AV156">
        <v>1.94</v>
      </c>
      <c r="AW156">
        <v>0</v>
      </c>
      <c r="AX156">
        <v>0</v>
      </c>
      <c r="AY156">
        <v>830517</v>
      </c>
      <c r="AZ156">
        <v>24517</v>
      </c>
      <c r="BA156">
        <v>0</v>
      </c>
      <c r="BB156">
        <v>0</v>
      </c>
      <c r="BC156">
        <v>10093</v>
      </c>
      <c r="BD156">
        <v>0</v>
      </c>
      <c r="BE156">
        <v>0.56999999999999995</v>
      </c>
      <c r="BF156" t="s">
        <v>8</v>
      </c>
    </row>
    <row r="157" spans="1:71" x14ac:dyDescent="0.2">
      <c r="A157" t="s">
        <v>276</v>
      </c>
      <c r="F157">
        <v>987.02</v>
      </c>
      <c r="G157">
        <v>708.39</v>
      </c>
      <c r="H157">
        <v>30.34</v>
      </c>
      <c r="I157">
        <v>189.1</v>
      </c>
      <c r="J157">
        <v>3466.15</v>
      </c>
      <c r="O157">
        <v>581.92999999999995</v>
      </c>
      <c r="P157" t="s">
        <v>7</v>
      </c>
      <c r="Q157">
        <v>30.34</v>
      </c>
      <c r="R157">
        <v>3466.15</v>
      </c>
      <c r="S157">
        <v>3435.81</v>
      </c>
      <c r="T157">
        <v>521422469</v>
      </c>
      <c r="U157">
        <v>13219672</v>
      </c>
      <c r="V157" t="s">
        <v>144</v>
      </c>
      <c r="W157">
        <v>35102</v>
      </c>
      <c r="X157">
        <v>572387</v>
      </c>
      <c r="Y157" t="s">
        <v>80</v>
      </c>
      <c r="Z157">
        <v>30.34</v>
      </c>
      <c r="AA157">
        <v>30.36</v>
      </c>
      <c r="AB157">
        <v>32.9</v>
      </c>
      <c r="AC157" t="s">
        <v>92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480706</v>
      </c>
      <c r="AO157">
        <v>15887.92</v>
      </c>
      <c r="AP157">
        <v>205943</v>
      </c>
      <c r="AQ157">
        <v>6806.67</v>
      </c>
      <c r="AR157">
        <v>9656</v>
      </c>
      <c r="AS157">
        <v>154526</v>
      </c>
      <c r="AT157">
        <v>75.03</v>
      </c>
      <c r="AU157">
        <v>86853930</v>
      </c>
      <c r="AV157">
        <v>2.87</v>
      </c>
      <c r="AW157">
        <v>0</v>
      </c>
      <c r="AX157">
        <v>0</v>
      </c>
      <c r="AY157">
        <v>141171</v>
      </c>
      <c r="AZ157">
        <v>16256</v>
      </c>
      <c r="BA157">
        <v>0</v>
      </c>
      <c r="BB157">
        <v>4844</v>
      </c>
      <c r="BC157">
        <v>37496</v>
      </c>
      <c r="BD157">
        <v>29.8</v>
      </c>
      <c r="BE157">
        <v>2.82</v>
      </c>
      <c r="BF157" t="s">
        <v>7</v>
      </c>
    </row>
    <row r="158" spans="1:71" x14ac:dyDescent="0.2">
      <c r="A158" t="s">
        <v>277</v>
      </c>
      <c r="F158">
        <v>1555.3</v>
      </c>
      <c r="G158">
        <v>2534.6999999999998</v>
      </c>
      <c r="H158">
        <v>3257.02</v>
      </c>
      <c r="I158">
        <v>70.09</v>
      </c>
      <c r="J158">
        <v>879.03300000000002</v>
      </c>
      <c r="O158">
        <v>1253.3900000000001</v>
      </c>
      <c r="P158" t="s">
        <v>8</v>
      </c>
      <c r="Q158">
        <v>70.09</v>
      </c>
      <c r="R158">
        <v>3257.02</v>
      </c>
      <c r="S158">
        <v>3186.93</v>
      </c>
      <c r="T158">
        <v>520496228</v>
      </c>
      <c r="U158">
        <v>13219804</v>
      </c>
      <c r="V158" t="s">
        <v>79</v>
      </c>
      <c r="W158">
        <v>34995</v>
      </c>
      <c r="X158">
        <v>568803</v>
      </c>
      <c r="Y158" t="s">
        <v>80</v>
      </c>
      <c r="Z158">
        <v>70.09</v>
      </c>
      <c r="AA158">
        <v>70.41</v>
      </c>
      <c r="AB158">
        <v>31.08</v>
      </c>
      <c r="AC158" t="s">
        <v>92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1183974</v>
      </c>
      <c r="AO158">
        <v>16900.900000000001</v>
      </c>
      <c r="AP158">
        <v>443908</v>
      </c>
      <c r="AQ158">
        <v>6336.66</v>
      </c>
      <c r="AR158">
        <v>27582</v>
      </c>
      <c r="AS158">
        <v>340720</v>
      </c>
      <c r="AT158">
        <v>76.75</v>
      </c>
      <c r="AU158">
        <v>172305349</v>
      </c>
      <c r="AV158">
        <v>2.46</v>
      </c>
      <c r="AW158">
        <v>0</v>
      </c>
      <c r="AX158">
        <v>0</v>
      </c>
      <c r="AY158">
        <v>75679</v>
      </c>
      <c r="AZ158">
        <v>8081</v>
      </c>
      <c r="BA158">
        <v>0</v>
      </c>
      <c r="BB158">
        <v>0</v>
      </c>
      <c r="BC158">
        <v>41086</v>
      </c>
      <c r="BD158">
        <v>0</v>
      </c>
      <c r="BE158">
        <v>2.67</v>
      </c>
      <c r="BF158" t="s">
        <v>8</v>
      </c>
    </row>
    <row r="159" spans="1:71" x14ac:dyDescent="0.2">
      <c r="A159" t="s">
        <v>135</v>
      </c>
      <c r="F159">
        <v>1662.79</v>
      </c>
      <c r="G159">
        <v>382.3</v>
      </c>
      <c r="H159">
        <v>237.91</v>
      </c>
      <c r="I159">
        <v>487.8</v>
      </c>
      <c r="J159">
        <v>2787.74</v>
      </c>
      <c r="O159">
        <v>43.04</v>
      </c>
      <c r="P159" t="s">
        <v>14</v>
      </c>
      <c r="Q159">
        <v>43.04</v>
      </c>
      <c r="R159">
        <v>2787.74</v>
      </c>
      <c r="S159">
        <v>2744.7</v>
      </c>
      <c r="T159">
        <v>520502575</v>
      </c>
      <c r="U159">
        <v>13219590</v>
      </c>
      <c r="V159" t="s">
        <v>85</v>
      </c>
      <c r="W159">
        <v>34998</v>
      </c>
      <c r="X159">
        <v>568817</v>
      </c>
      <c r="Y159" t="s">
        <v>80</v>
      </c>
      <c r="Z159">
        <v>43.04</v>
      </c>
      <c r="AA159">
        <v>43.39</v>
      </c>
      <c r="AB159">
        <v>35.450000000000003</v>
      </c>
      <c r="AC159" t="s">
        <v>92</v>
      </c>
      <c r="AD159">
        <v>704</v>
      </c>
      <c r="AE159">
        <v>0</v>
      </c>
      <c r="AF159">
        <v>350</v>
      </c>
      <c r="AG159">
        <v>6564</v>
      </c>
      <c r="AH159">
        <v>7110</v>
      </c>
      <c r="AI159">
        <v>0</v>
      </c>
      <c r="AJ159">
        <v>0</v>
      </c>
      <c r="AK159">
        <v>0</v>
      </c>
      <c r="AL159">
        <v>0</v>
      </c>
      <c r="AM159">
        <v>14728</v>
      </c>
      <c r="AN159">
        <v>729776</v>
      </c>
      <c r="AO159">
        <v>16990.8</v>
      </c>
      <c r="AP159">
        <v>138776</v>
      </c>
      <c r="AQ159">
        <v>3231.01</v>
      </c>
      <c r="AR159">
        <v>10490</v>
      </c>
      <c r="AS159">
        <v>77108</v>
      </c>
      <c r="AT159">
        <v>55.56</v>
      </c>
      <c r="AU159">
        <v>182678431</v>
      </c>
      <c r="AV159">
        <v>4.25</v>
      </c>
      <c r="AW159">
        <v>0</v>
      </c>
      <c r="AX159">
        <v>1.08</v>
      </c>
      <c r="AY159">
        <v>151636</v>
      </c>
      <c r="AZ159">
        <v>31145</v>
      </c>
      <c r="BA159">
        <v>47.288489324129102</v>
      </c>
      <c r="BB159">
        <v>1378</v>
      </c>
      <c r="BC159">
        <v>16011</v>
      </c>
      <c r="BD159">
        <v>4.42</v>
      </c>
      <c r="BE159">
        <v>2.31</v>
      </c>
      <c r="BF159" t="s">
        <v>7</v>
      </c>
      <c r="BG159">
        <v>-64.959208161536694</v>
      </c>
      <c r="BH159">
        <v>211.786402422241</v>
      </c>
      <c r="BI159">
        <v>-82.050874136501605</v>
      </c>
      <c r="BJ159">
        <v>59.707475730074997</v>
      </c>
      <c r="BK159">
        <v>-73.976035128631295</v>
      </c>
      <c r="BL159">
        <v>-84.656376295665396</v>
      </c>
      <c r="BM159">
        <v>-14.5230769230769</v>
      </c>
      <c r="BN159">
        <v>-86.896674059536593</v>
      </c>
      <c r="BO159">
        <v>16.438356164383599</v>
      </c>
      <c r="BP159">
        <v>-75.135330205701905</v>
      </c>
      <c r="BQ159">
        <v>-89.900780259497793</v>
      </c>
      <c r="BR159">
        <v>-75.154581225407497</v>
      </c>
      <c r="BS159">
        <v>-71.125</v>
      </c>
    </row>
    <row r="160" spans="1:71" x14ac:dyDescent="0.2">
      <c r="A160" t="s">
        <v>278</v>
      </c>
      <c r="F160">
        <v>2054.13</v>
      </c>
      <c r="G160">
        <v>1585.83</v>
      </c>
      <c r="I160">
        <v>960.67</v>
      </c>
      <c r="J160">
        <v>3237.24</v>
      </c>
      <c r="O160">
        <v>1732.53</v>
      </c>
      <c r="P160" t="s">
        <v>8</v>
      </c>
      <c r="Q160">
        <v>960.67</v>
      </c>
      <c r="R160">
        <v>3237.24</v>
      </c>
      <c r="S160">
        <v>2276.5700000000002</v>
      </c>
      <c r="T160">
        <v>520496284</v>
      </c>
      <c r="U160">
        <v>13219464</v>
      </c>
      <c r="V160" t="s">
        <v>79</v>
      </c>
      <c r="W160">
        <v>34995</v>
      </c>
      <c r="X160">
        <v>568803</v>
      </c>
      <c r="Y160" t="s">
        <v>80</v>
      </c>
      <c r="Z160">
        <v>960.67</v>
      </c>
      <c r="AA160">
        <v>963.81</v>
      </c>
      <c r="AB160">
        <v>174.89</v>
      </c>
      <c r="AC160" t="s">
        <v>92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14921263</v>
      </c>
      <c r="AO160">
        <v>15533.06</v>
      </c>
      <c r="AP160">
        <v>3746902</v>
      </c>
      <c r="AQ160">
        <v>3900.53</v>
      </c>
      <c r="AR160">
        <v>133261</v>
      </c>
      <c r="AS160">
        <v>3189153</v>
      </c>
      <c r="AT160">
        <v>85.11</v>
      </c>
      <c r="AU160">
        <v>2999767659</v>
      </c>
      <c r="AV160">
        <v>3.12</v>
      </c>
      <c r="AW160">
        <v>0</v>
      </c>
      <c r="AX160">
        <v>0</v>
      </c>
      <c r="AY160">
        <v>93969</v>
      </c>
      <c r="AZ160">
        <v>32092</v>
      </c>
      <c r="BA160">
        <v>0</v>
      </c>
      <c r="BB160">
        <v>0</v>
      </c>
      <c r="BC160">
        <v>149587</v>
      </c>
      <c r="BD160">
        <v>0</v>
      </c>
      <c r="BE160">
        <v>1.6</v>
      </c>
      <c r="BF160" t="s">
        <v>8</v>
      </c>
    </row>
    <row r="161" spans="1:58" x14ac:dyDescent="0.2">
      <c r="A161" t="s">
        <v>279</v>
      </c>
      <c r="F161">
        <v>570.22</v>
      </c>
      <c r="G161">
        <v>411.93</v>
      </c>
      <c r="H161">
        <v>1599.39</v>
      </c>
      <c r="I161">
        <v>1018.42</v>
      </c>
      <c r="J161">
        <v>175.41399999999999</v>
      </c>
      <c r="O161">
        <v>372.39</v>
      </c>
      <c r="P161" t="s">
        <v>9</v>
      </c>
      <c r="Q161">
        <v>175.41399999999999</v>
      </c>
      <c r="R161">
        <v>1599.39</v>
      </c>
      <c r="S161">
        <v>1423.9760000000001</v>
      </c>
      <c r="T161">
        <v>520885131</v>
      </c>
      <c r="U161">
        <v>13219732</v>
      </c>
      <c r="V161" t="s">
        <v>140</v>
      </c>
      <c r="W161">
        <v>35033</v>
      </c>
      <c r="X161">
        <v>571081</v>
      </c>
      <c r="Y161" t="s">
        <v>80</v>
      </c>
      <c r="Z161">
        <v>175.41399999999999</v>
      </c>
      <c r="AA161">
        <v>176.971</v>
      </c>
      <c r="AB161">
        <v>283900</v>
      </c>
      <c r="AC161" t="s">
        <v>92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9</v>
      </c>
    </row>
    <row r="162" spans="1:58" x14ac:dyDescent="0.2">
      <c r="A162" t="s">
        <v>281</v>
      </c>
      <c r="G162">
        <v>4972.5600000000004</v>
      </c>
      <c r="I162">
        <v>4243.0200000000004</v>
      </c>
      <c r="P162" t="s">
        <v>8</v>
      </c>
      <c r="Q162">
        <v>4243.0200000000004</v>
      </c>
      <c r="R162">
        <v>4972.5600000000004</v>
      </c>
      <c r="S162">
        <v>729.54</v>
      </c>
      <c r="T162">
        <v>520495750</v>
      </c>
      <c r="U162">
        <v>13219757</v>
      </c>
      <c r="V162" t="s">
        <v>79</v>
      </c>
      <c r="W162">
        <v>34995</v>
      </c>
      <c r="X162">
        <v>568803</v>
      </c>
      <c r="Y162" t="s">
        <v>80</v>
      </c>
      <c r="Z162">
        <v>4243.0200000000004</v>
      </c>
      <c r="AA162">
        <v>4249.1099999999997</v>
      </c>
      <c r="AB162">
        <v>244.61</v>
      </c>
      <c r="AC162" t="s">
        <v>92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30655651</v>
      </c>
      <c r="AO162">
        <v>7225.1</v>
      </c>
      <c r="AP162">
        <v>9319847</v>
      </c>
      <c r="AQ162">
        <v>2196.56</v>
      </c>
      <c r="AR162">
        <v>405092</v>
      </c>
      <c r="AS162">
        <v>7906479</v>
      </c>
      <c r="AT162">
        <v>84.83</v>
      </c>
      <c r="AU162">
        <v>5507660065</v>
      </c>
      <c r="AV162">
        <v>1.3</v>
      </c>
      <c r="AW162">
        <v>0</v>
      </c>
      <c r="AX162">
        <v>0</v>
      </c>
      <c r="AY162">
        <v>167555</v>
      </c>
      <c r="AZ162">
        <v>11674</v>
      </c>
      <c r="BA162">
        <v>0</v>
      </c>
      <c r="BB162">
        <v>0</v>
      </c>
      <c r="BC162">
        <v>542682</v>
      </c>
      <c r="BD162">
        <v>0</v>
      </c>
      <c r="BE162">
        <v>2.85</v>
      </c>
      <c r="BF162" t="s">
        <v>8</v>
      </c>
    </row>
    <row r="163" spans="1:58" x14ac:dyDescent="0.2">
      <c r="A163" t="s">
        <v>282</v>
      </c>
      <c r="G163">
        <v>4.4400000000000004</v>
      </c>
      <c r="I163">
        <v>3.37</v>
      </c>
      <c r="J163">
        <v>3.3317299999999999</v>
      </c>
      <c r="P163" t="s">
        <v>9</v>
      </c>
      <c r="Q163">
        <v>3.3317299999999999</v>
      </c>
      <c r="R163">
        <v>4.4400000000000004</v>
      </c>
      <c r="S163">
        <v>1.1082700000000001</v>
      </c>
      <c r="T163">
        <v>520884893</v>
      </c>
      <c r="U163">
        <v>13219484</v>
      </c>
      <c r="V163" t="s">
        <v>140</v>
      </c>
      <c r="W163">
        <v>35033</v>
      </c>
      <c r="X163">
        <v>571081</v>
      </c>
      <c r="Y163" t="s">
        <v>80</v>
      </c>
      <c r="Z163">
        <v>3.3317299999999999</v>
      </c>
      <c r="AA163">
        <v>3.3488899999999999</v>
      </c>
      <c r="AB163">
        <v>280944</v>
      </c>
      <c r="AC163" t="s">
        <v>81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9</v>
      </c>
    </row>
    <row r="164" spans="1:58" x14ac:dyDescent="0.2">
      <c r="A164" t="s">
        <v>283</v>
      </c>
      <c r="G164">
        <v>608.53</v>
      </c>
      <c r="I164">
        <v>197.79</v>
      </c>
      <c r="P164" t="s">
        <v>8</v>
      </c>
      <c r="Q164">
        <v>197.79</v>
      </c>
      <c r="R164">
        <v>608.53</v>
      </c>
      <c r="S164">
        <v>410.74</v>
      </c>
      <c r="T164">
        <v>520495996</v>
      </c>
      <c r="U164">
        <v>13219491</v>
      </c>
      <c r="V164" t="s">
        <v>79</v>
      </c>
      <c r="W164">
        <v>34995</v>
      </c>
      <c r="X164">
        <v>568803</v>
      </c>
      <c r="Y164" t="s">
        <v>80</v>
      </c>
      <c r="Z164">
        <v>197.79</v>
      </c>
      <c r="AA164">
        <v>197.96</v>
      </c>
      <c r="AB164">
        <v>59.21</v>
      </c>
      <c r="AC164" t="s">
        <v>92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1945846</v>
      </c>
      <c r="AO164">
        <v>9840.92</v>
      </c>
      <c r="AP164">
        <v>695904</v>
      </c>
      <c r="AQ164">
        <v>3519.47</v>
      </c>
      <c r="AR164">
        <v>32213</v>
      </c>
      <c r="AS164">
        <v>462786</v>
      </c>
      <c r="AT164">
        <v>66.5</v>
      </c>
      <c r="AU164">
        <v>878090830</v>
      </c>
      <c r="AV164">
        <v>4.4400000000000004</v>
      </c>
      <c r="AW164">
        <v>0</v>
      </c>
      <c r="AX164">
        <v>0</v>
      </c>
      <c r="AY164">
        <v>97727</v>
      </c>
      <c r="AZ164">
        <v>26075</v>
      </c>
      <c r="BA164">
        <v>0</v>
      </c>
      <c r="BB164">
        <v>0</v>
      </c>
      <c r="BC164">
        <v>81126</v>
      </c>
      <c r="BD164">
        <v>0</v>
      </c>
      <c r="BE164">
        <v>4.05</v>
      </c>
      <c r="BF164" t="s">
        <v>8</v>
      </c>
    </row>
    <row r="165" spans="1:58" x14ac:dyDescent="0.2">
      <c r="A165" t="s">
        <v>287</v>
      </c>
      <c r="G165">
        <v>1054.4100000000001</v>
      </c>
      <c r="I165">
        <v>795.5</v>
      </c>
      <c r="J165">
        <v>416.83199999999999</v>
      </c>
      <c r="N165">
        <v>2010.94</v>
      </c>
      <c r="P165" t="s">
        <v>9</v>
      </c>
      <c r="Q165">
        <v>416.83199999999999</v>
      </c>
      <c r="R165">
        <v>2010.94</v>
      </c>
      <c r="S165">
        <v>1594.1079999999999</v>
      </c>
      <c r="T165">
        <v>520884991</v>
      </c>
      <c r="U165">
        <v>13219548</v>
      </c>
      <c r="V165" t="s">
        <v>140</v>
      </c>
      <c r="W165">
        <v>35033</v>
      </c>
      <c r="X165">
        <v>571081</v>
      </c>
      <c r="Y165" t="s">
        <v>80</v>
      </c>
      <c r="Z165">
        <v>416.83199999999999</v>
      </c>
      <c r="AA165">
        <v>417.90800000000002</v>
      </c>
      <c r="AB165">
        <v>309756</v>
      </c>
      <c r="AC165" t="s">
        <v>81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9</v>
      </c>
    </row>
    <row r="166" spans="1:58" x14ac:dyDescent="0.2">
      <c r="A166" t="s">
        <v>288</v>
      </c>
      <c r="G166">
        <v>4506.75</v>
      </c>
      <c r="J166">
        <v>390.084</v>
      </c>
      <c r="O166">
        <v>1736.9</v>
      </c>
      <c r="P166" t="s">
        <v>9</v>
      </c>
      <c r="Q166">
        <v>390.084</v>
      </c>
      <c r="R166">
        <v>4506.75</v>
      </c>
      <c r="S166">
        <v>4116.6660000000002</v>
      </c>
      <c r="T166">
        <v>520885060</v>
      </c>
      <c r="U166">
        <v>13219802</v>
      </c>
      <c r="V166" t="s">
        <v>140</v>
      </c>
      <c r="W166">
        <v>35033</v>
      </c>
      <c r="X166">
        <v>571081</v>
      </c>
      <c r="Y166" t="s">
        <v>80</v>
      </c>
      <c r="Z166">
        <v>390.084</v>
      </c>
      <c r="AA166">
        <v>390.37599999999998</v>
      </c>
      <c r="AB166">
        <v>591476</v>
      </c>
      <c r="AC166" t="s">
        <v>92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323"/>
  <sheetViews>
    <sheetView tabSelected="1" topLeftCell="A231" workbookViewId="0">
      <selection activeCell="B277" sqref="B277"/>
    </sheetView>
  </sheetViews>
  <sheetFormatPr baseColWidth="10" defaultRowHeight="15" x14ac:dyDescent="0.2"/>
  <cols>
    <col min="1" max="1" width="74.6640625" customWidth="1"/>
    <col min="2" max="2" width="48" customWidth="1"/>
    <col min="46" max="46" width="56.6640625" customWidth="1"/>
    <col min="53" max="53" width="43.3320312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62</v>
      </c>
    </row>
    <row r="2" spans="1:58" x14ac:dyDescent="0.2">
      <c r="A2" t="s">
        <v>289</v>
      </c>
      <c r="B2">
        <v>387.04</v>
      </c>
      <c r="C2">
        <v>692.81</v>
      </c>
      <c r="D2">
        <v>2540.42</v>
      </c>
      <c r="E2">
        <v>390</v>
      </c>
      <c r="F2">
        <v>675.24</v>
      </c>
      <c r="G2">
        <v>382.81</v>
      </c>
      <c r="H2">
        <v>1346.85</v>
      </c>
      <c r="I2">
        <v>448.75</v>
      </c>
      <c r="J2">
        <v>671.71799999999996</v>
      </c>
      <c r="K2">
        <v>383.82</v>
      </c>
      <c r="L2">
        <v>678.39</v>
      </c>
      <c r="M2">
        <v>2525.64</v>
      </c>
      <c r="N2">
        <v>375.44</v>
      </c>
      <c r="O2">
        <v>679.57</v>
      </c>
      <c r="P2" t="s">
        <v>13</v>
      </c>
      <c r="Q2">
        <v>375.44</v>
      </c>
      <c r="R2">
        <v>2540.42</v>
      </c>
      <c r="S2">
        <v>2164.98</v>
      </c>
      <c r="T2">
        <v>520500758</v>
      </c>
      <c r="U2">
        <v>13219641</v>
      </c>
      <c r="V2" t="s">
        <v>85</v>
      </c>
      <c r="W2">
        <v>34998</v>
      </c>
      <c r="X2">
        <v>568828</v>
      </c>
      <c r="Y2" t="s">
        <v>80</v>
      </c>
      <c r="Z2">
        <v>375.44</v>
      </c>
      <c r="AA2">
        <v>376.12</v>
      </c>
      <c r="AB2">
        <v>143.12</v>
      </c>
      <c r="AC2" t="s">
        <v>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8811912</v>
      </c>
      <c r="AO2">
        <v>23490.33</v>
      </c>
      <c r="AP2">
        <v>2437220</v>
      </c>
      <c r="AQ2">
        <v>6497.01</v>
      </c>
      <c r="AR2">
        <v>119909</v>
      </c>
      <c r="AS2">
        <v>1744567</v>
      </c>
      <c r="AT2">
        <v>71.58</v>
      </c>
      <c r="AU2">
        <v>860105587</v>
      </c>
      <c r="AV2">
        <v>2.29</v>
      </c>
      <c r="AW2">
        <v>0</v>
      </c>
      <c r="AX2">
        <v>0.86</v>
      </c>
      <c r="AY2">
        <v>470093</v>
      </c>
      <c r="AZ2">
        <v>36616</v>
      </c>
      <c r="BA2">
        <v>0</v>
      </c>
      <c r="BB2">
        <v>17388</v>
      </c>
      <c r="BC2">
        <v>279435</v>
      </c>
      <c r="BD2">
        <v>47.49</v>
      </c>
      <c r="BE2">
        <v>4.6100000000000003</v>
      </c>
    </row>
    <row r="3" spans="1:58" x14ac:dyDescent="0.2">
      <c r="A3" t="s">
        <v>290</v>
      </c>
      <c r="B3">
        <v>197.31</v>
      </c>
      <c r="C3">
        <v>228.6</v>
      </c>
      <c r="D3">
        <v>925.16</v>
      </c>
      <c r="E3">
        <v>191.11</v>
      </c>
      <c r="F3">
        <v>224.65</v>
      </c>
      <c r="G3">
        <v>191.58</v>
      </c>
      <c r="H3">
        <v>262.02</v>
      </c>
      <c r="I3">
        <v>205.11</v>
      </c>
      <c r="J3">
        <v>216.209</v>
      </c>
      <c r="K3">
        <v>194.11</v>
      </c>
      <c r="L3">
        <v>225.24</v>
      </c>
      <c r="M3">
        <v>919.63</v>
      </c>
      <c r="N3">
        <v>191.18</v>
      </c>
      <c r="O3">
        <v>221.54</v>
      </c>
      <c r="P3" t="s">
        <v>4</v>
      </c>
      <c r="Q3">
        <v>191.11</v>
      </c>
      <c r="R3">
        <v>925.16</v>
      </c>
      <c r="S3">
        <v>734.05</v>
      </c>
      <c r="T3">
        <v>520496362</v>
      </c>
      <c r="U3">
        <v>13219623</v>
      </c>
      <c r="V3" t="s">
        <v>79</v>
      </c>
      <c r="W3">
        <v>34995</v>
      </c>
      <c r="X3">
        <v>568808</v>
      </c>
      <c r="Y3" t="s">
        <v>80</v>
      </c>
      <c r="Z3">
        <v>191.11</v>
      </c>
      <c r="AA3">
        <v>191.46</v>
      </c>
      <c r="AB3">
        <v>122.32</v>
      </c>
      <c r="AC3" t="s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4314462</v>
      </c>
      <c r="AO3">
        <v>22610.880000000001</v>
      </c>
      <c r="AP3">
        <v>1499698</v>
      </c>
      <c r="AQ3">
        <v>7859.49</v>
      </c>
      <c r="AR3">
        <v>83331</v>
      </c>
      <c r="AS3">
        <v>979274</v>
      </c>
      <c r="AT3">
        <v>65.3</v>
      </c>
      <c r="AU3">
        <v>458412350</v>
      </c>
      <c r="AV3">
        <v>2.4</v>
      </c>
      <c r="AW3">
        <v>0</v>
      </c>
      <c r="AX3">
        <v>0.94</v>
      </c>
      <c r="AY3">
        <v>448652</v>
      </c>
      <c r="AZ3">
        <v>35508</v>
      </c>
      <c r="BA3">
        <v>0</v>
      </c>
      <c r="BB3">
        <v>17091</v>
      </c>
      <c r="BC3">
        <v>183900</v>
      </c>
      <c r="BD3">
        <v>48.13</v>
      </c>
      <c r="BE3">
        <v>4.51</v>
      </c>
    </row>
    <row r="4" spans="1:58" x14ac:dyDescent="0.2">
      <c r="A4" t="s">
        <v>138</v>
      </c>
      <c r="B4">
        <v>3511.55</v>
      </c>
      <c r="C4">
        <v>4253.09</v>
      </c>
      <c r="E4">
        <v>3502.83</v>
      </c>
      <c r="F4">
        <v>4235.46</v>
      </c>
      <c r="G4">
        <v>3496.84</v>
      </c>
      <c r="I4">
        <v>3038.7</v>
      </c>
      <c r="J4">
        <v>4205.63</v>
      </c>
      <c r="K4">
        <v>3497.21</v>
      </c>
      <c r="L4">
        <v>4241.33</v>
      </c>
      <c r="N4">
        <v>3508.75</v>
      </c>
      <c r="O4">
        <v>4241.6499999999996</v>
      </c>
      <c r="P4" t="s">
        <v>8</v>
      </c>
      <c r="Q4">
        <v>3038.7</v>
      </c>
      <c r="R4">
        <v>4253.09</v>
      </c>
      <c r="S4">
        <v>1214.3900000000001</v>
      </c>
      <c r="T4">
        <v>520495548</v>
      </c>
      <c r="U4">
        <v>13219699</v>
      </c>
      <c r="V4" t="s">
        <v>79</v>
      </c>
      <c r="W4">
        <v>34995</v>
      </c>
      <c r="X4">
        <v>568803</v>
      </c>
      <c r="Y4" t="s">
        <v>80</v>
      </c>
      <c r="Z4">
        <v>3038.7</v>
      </c>
      <c r="AA4">
        <v>3041.45</v>
      </c>
      <c r="AB4">
        <v>272.95</v>
      </c>
      <c r="AC4" t="s">
        <v>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34465819</v>
      </c>
      <c r="AO4">
        <v>11343.74</v>
      </c>
      <c r="AP4">
        <v>11323110</v>
      </c>
      <c r="AQ4">
        <v>3726.78</v>
      </c>
      <c r="AR4">
        <v>410175</v>
      </c>
      <c r="AS4">
        <v>8984530</v>
      </c>
      <c r="AT4">
        <v>79.349999999999994</v>
      </c>
      <c r="AU4">
        <v>6438768320</v>
      </c>
      <c r="AV4">
        <v>2.12</v>
      </c>
      <c r="AW4">
        <v>0</v>
      </c>
      <c r="AX4">
        <v>0</v>
      </c>
      <c r="AY4">
        <v>576564</v>
      </c>
      <c r="AZ4">
        <v>40956</v>
      </c>
      <c r="BA4">
        <v>0</v>
      </c>
      <c r="BB4">
        <v>0</v>
      </c>
      <c r="BC4">
        <v>881952</v>
      </c>
      <c r="BD4">
        <v>0</v>
      </c>
      <c r="BE4">
        <v>3.69</v>
      </c>
    </row>
    <row r="5" spans="1:58" x14ac:dyDescent="0.2">
      <c r="A5" t="s">
        <v>139</v>
      </c>
      <c r="B5">
        <v>353.73</v>
      </c>
      <c r="C5">
        <v>285.18</v>
      </c>
      <c r="D5">
        <v>1913.18</v>
      </c>
      <c r="E5">
        <v>357.9</v>
      </c>
      <c r="F5">
        <v>288.67</v>
      </c>
      <c r="G5">
        <v>352.23</v>
      </c>
      <c r="H5">
        <v>442.65</v>
      </c>
      <c r="I5">
        <v>392.56</v>
      </c>
      <c r="J5">
        <v>283.47800000000001</v>
      </c>
      <c r="K5">
        <v>351.38</v>
      </c>
      <c r="L5">
        <v>291.67</v>
      </c>
      <c r="M5">
        <v>1891.95</v>
      </c>
      <c r="N5">
        <v>353.72</v>
      </c>
      <c r="O5">
        <v>288.52999999999997</v>
      </c>
      <c r="P5" t="s">
        <v>9</v>
      </c>
      <c r="Q5">
        <v>283.47800000000001</v>
      </c>
      <c r="R5">
        <v>1913.18</v>
      </c>
      <c r="S5">
        <v>1629.702</v>
      </c>
      <c r="T5">
        <v>520884763</v>
      </c>
      <c r="U5">
        <v>13219465</v>
      </c>
      <c r="V5" t="s">
        <v>140</v>
      </c>
      <c r="W5">
        <v>35033</v>
      </c>
      <c r="X5">
        <v>571081</v>
      </c>
      <c r="Y5" t="s">
        <v>80</v>
      </c>
      <c r="Z5">
        <v>283.47800000000001</v>
      </c>
      <c r="AA5">
        <v>285.51600000000002</v>
      </c>
      <c r="AB5">
        <v>349356</v>
      </c>
      <c r="AC5" t="s">
        <v>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8" x14ac:dyDescent="0.2">
      <c r="A6" t="s">
        <v>334</v>
      </c>
      <c r="B6">
        <v>70.099999999999994</v>
      </c>
      <c r="C6">
        <v>91.81</v>
      </c>
      <c r="D6">
        <v>439.74</v>
      </c>
      <c r="E6">
        <v>70.239999999999995</v>
      </c>
      <c r="F6">
        <v>90.73</v>
      </c>
      <c r="G6">
        <v>69.58</v>
      </c>
      <c r="H6">
        <v>159.06</v>
      </c>
      <c r="I6">
        <v>134.11000000000001</v>
      </c>
      <c r="J6">
        <v>92.429299999999998</v>
      </c>
      <c r="K6">
        <v>69.78</v>
      </c>
      <c r="L6">
        <v>90.81</v>
      </c>
      <c r="M6">
        <v>432.89</v>
      </c>
      <c r="N6">
        <v>68.790000000000006</v>
      </c>
      <c r="O6">
        <v>91.11</v>
      </c>
      <c r="P6" t="s">
        <v>13</v>
      </c>
      <c r="Q6">
        <v>68.790000000000006</v>
      </c>
      <c r="R6">
        <v>439.74</v>
      </c>
      <c r="S6">
        <v>370.95</v>
      </c>
      <c r="T6">
        <v>520500778</v>
      </c>
      <c r="U6">
        <v>13219734</v>
      </c>
      <c r="V6" t="s">
        <v>85</v>
      </c>
      <c r="W6">
        <v>34998</v>
      </c>
      <c r="X6">
        <v>568828</v>
      </c>
      <c r="Y6" t="s">
        <v>80</v>
      </c>
      <c r="Z6">
        <v>68.790000000000006</v>
      </c>
      <c r="AA6">
        <v>68.930000000000007</v>
      </c>
      <c r="AB6">
        <v>44.66</v>
      </c>
      <c r="AC6" t="s">
        <v>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1374450</v>
      </c>
      <c r="AO6">
        <v>20015.13</v>
      </c>
      <c r="AP6">
        <v>585790</v>
      </c>
      <c r="AQ6">
        <v>8530.44</v>
      </c>
      <c r="AR6">
        <v>31799</v>
      </c>
      <c r="AS6">
        <v>369159</v>
      </c>
      <c r="AT6">
        <v>63.02</v>
      </c>
      <c r="AU6">
        <v>167533029</v>
      </c>
      <c r="AV6">
        <v>2.44</v>
      </c>
      <c r="AW6">
        <v>0</v>
      </c>
      <c r="AX6">
        <v>0.09</v>
      </c>
      <c r="AY6">
        <v>185059</v>
      </c>
      <c r="AZ6">
        <v>20696</v>
      </c>
      <c r="BA6">
        <v>0</v>
      </c>
      <c r="BB6">
        <v>14075</v>
      </c>
      <c r="BC6">
        <v>150471</v>
      </c>
      <c r="BD6">
        <v>68.010000000000005</v>
      </c>
      <c r="BE6">
        <v>9.19</v>
      </c>
    </row>
    <row r="7" spans="1:58" x14ac:dyDescent="0.2">
      <c r="A7" t="s">
        <v>141</v>
      </c>
      <c r="B7">
        <v>72.650000000000006</v>
      </c>
      <c r="C7">
        <v>140.69</v>
      </c>
      <c r="D7">
        <v>462.71</v>
      </c>
      <c r="E7">
        <v>73.34</v>
      </c>
      <c r="F7">
        <v>134.16</v>
      </c>
      <c r="G7">
        <v>71.819999999999993</v>
      </c>
      <c r="H7">
        <v>133.65</v>
      </c>
      <c r="I7">
        <v>93.79</v>
      </c>
      <c r="J7">
        <v>138.114</v>
      </c>
      <c r="K7">
        <v>73.03</v>
      </c>
      <c r="L7">
        <v>141.08000000000001</v>
      </c>
      <c r="M7">
        <v>451.27</v>
      </c>
      <c r="N7">
        <v>72.989999999999995</v>
      </c>
      <c r="O7">
        <v>136.91</v>
      </c>
      <c r="P7" t="s">
        <v>6</v>
      </c>
      <c r="Q7">
        <v>71.819999999999993</v>
      </c>
      <c r="R7">
        <v>462.71</v>
      </c>
      <c r="S7">
        <v>390.89</v>
      </c>
      <c r="T7">
        <v>520495553</v>
      </c>
      <c r="U7">
        <v>13219543</v>
      </c>
      <c r="V7" t="s">
        <v>79</v>
      </c>
      <c r="W7">
        <v>34995</v>
      </c>
      <c r="X7">
        <v>568805</v>
      </c>
      <c r="Y7" t="s">
        <v>80</v>
      </c>
      <c r="Z7">
        <v>71.819999999999993</v>
      </c>
      <c r="AA7">
        <v>71.91</v>
      </c>
      <c r="AB7">
        <v>45.17</v>
      </c>
      <c r="AC7" t="s">
        <v>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1385577</v>
      </c>
      <c r="AO7">
        <v>19322.61</v>
      </c>
      <c r="AP7">
        <v>657605</v>
      </c>
      <c r="AQ7">
        <v>9170.65</v>
      </c>
      <c r="AR7">
        <v>30196</v>
      </c>
      <c r="AS7">
        <v>397165</v>
      </c>
      <c r="AT7">
        <v>60.4</v>
      </c>
      <c r="AU7">
        <v>180505997</v>
      </c>
      <c r="AV7">
        <v>2.52</v>
      </c>
      <c r="AW7">
        <v>0</v>
      </c>
      <c r="AX7">
        <v>0</v>
      </c>
      <c r="AY7">
        <v>184862</v>
      </c>
      <c r="AZ7">
        <v>20597</v>
      </c>
      <c r="BA7">
        <v>0</v>
      </c>
      <c r="BB7">
        <v>13862</v>
      </c>
      <c r="BC7">
        <v>174431</v>
      </c>
      <c r="BD7">
        <v>67.3</v>
      </c>
      <c r="BE7">
        <v>9.8000000000000007</v>
      </c>
    </row>
    <row r="8" spans="1:58" x14ac:dyDescent="0.2">
      <c r="A8" t="s">
        <v>335</v>
      </c>
      <c r="B8">
        <v>361.59</v>
      </c>
      <c r="C8">
        <v>536.13</v>
      </c>
      <c r="E8">
        <v>376.51</v>
      </c>
      <c r="F8">
        <v>551.34</v>
      </c>
      <c r="G8">
        <v>374.58</v>
      </c>
      <c r="I8">
        <v>734.96</v>
      </c>
      <c r="J8">
        <v>521.99099999999999</v>
      </c>
      <c r="K8">
        <v>371.61</v>
      </c>
      <c r="L8">
        <v>531.21</v>
      </c>
      <c r="N8">
        <v>374.83</v>
      </c>
      <c r="O8">
        <v>527.14</v>
      </c>
      <c r="P8" t="s">
        <v>1</v>
      </c>
      <c r="Q8">
        <v>361.59</v>
      </c>
      <c r="R8">
        <v>734.96</v>
      </c>
      <c r="S8">
        <v>373.37</v>
      </c>
      <c r="T8">
        <v>520496388</v>
      </c>
      <c r="U8">
        <v>13219541</v>
      </c>
      <c r="V8" t="s">
        <v>79</v>
      </c>
      <c r="W8">
        <v>34995</v>
      </c>
      <c r="X8">
        <v>568810</v>
      </c>
      <c r="Y8" t="s">
        <v>80</v>
      </c>
      <c r="Z8">
        <v>361.59</v>
      </c>
      <c r="AA8">
        <v>362.01</v>
      </c>
      <c r="AB8">
        <v>65.91</v>
      </c>
      <c r="AC8" t="s">
        <v>81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4154550</v>
      </c>
      <c r="AO8">
        <v>11493.24</v>
      </c>
      <c r="AP8">
        <v>2170046</v>
      </c>
      <c r="AQ8">
        <v>6003.26</v>
      </c>
      <c r="AR8">
        <v>102141</v>
      </c>
      <c r="AS8">
        <v>1461171</v>
      </c>
      <c r="AT8">
        <v>67.33</v>
      </c>
      <c r="AU8">
        <v>712798131</v>
      </c>
      <c r="AV8">
        <v>1.97</v>
      </c>
      <c r="AW8">
        <v>0</v>
      </c>
      <c r="AX8">
        <v>0.1</v>
      </c>
      <c r="AY8">
        <v>192500</v>
      </c>
      <c r="AZ8">
        <v>20199</v>
      </c>
      <c r="BA8">
        <v>0</v>
      </c>
      <c r="BB8">
        <v>14062</v>
      </c>
      <c r="BC8">
        <v>453362</v>
      </c>
      <c r="BD8">
        <v>69.62</v>
      </c>
      <c r="BE8">
        <v>9.39</v>
      </c>
    </row>
    <row r="9" spans="1:58" x14ac:dyDescent="0.2">
      <c r="A9" t="s">
        <v>142</v>
      </c>
      <c r="B9">
        <v>83.81</v>
      </c>
      <c r="C9">
        <v>113.6</v>
      </c>
      <c r="D9">
        <v>158.63</v>
      </c>
      <c r="E9">
        <v>84</v>
      </c>
      <c r="F9">
        <v>112.48</v>
      </c>
      <c r="G9">
        <v>82.7</v>
      </c>
      <c r="H9">
        <v>293.64999999999998</v>
      </c>
      <c r="I9">
        <v>150.25</v>
      </c>
      <c r="J9">
        <v>112.82</v>
      </c>
      <c r="K9">
        <v>83.75</v>
      </c>
      <c r="L9">
        <v>106.74</v>
      </c>
      <c r="M9">
        <v>168.83</v>
      </c>
      <c r="N9">
        <v>83.62</v>
      </c>
      <c r="O9">
        <v>106.58</v>
      </c>
      <c r="P9" t="s">
        <v>6</v>
      </c>
      <c r="Q9">
        <v>82.7</v>
      </c>
      <c r="R9">
        <v>293.64999999999998</v>
      </c>
      <c r="S9">
        <v>210.95</v>
      </c>
      <c r="T9">
        <v>520495557</v>
      </c>
      <c r="U9">
        <v>13219852</v>
      </c>
      <c r="V9" t="s">
        <v>79</v>
      </c>
      <c r="W9">
        <v>34995</v>
      </c>
      <c r="X9">
        <v>568805</v>
      </c>
      <c r="Y9" t="s">
        <v>80</v>
      </c>
      <c r="Z9">
        <v>82.7</v>
      </c>
      <c r="AA9">
        <v>82.87</v>
      </c>
      <c r="AB9">
        <v>49</v>
      </c>
      <c r="AC9" t="s">
        <v>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1681316</v>
      </c>
      <c r="AO9">
        <v>20360.009999999998</v>
      </c>
      <c r="AP9">
        <v>641860</v>
      </c>
      <c r="AQ9">
        <v>7772.65</v>
      </c>
      <c r="AR9">
        <v>33594</v>
      </c>
      <c r="AS9">
        <v>425477</v>
      </c>
      <c r="AT9">
        <v>66.290000000000006</v>
      </c>
      <c r="AU9">
        <v>202145667</v>
      </c>
      <c r="AV9">
        <v>2.4500000000000002</v>
      </c>
      <c r="AW9">
        <v>0</v>
      </c>
      <c r="AX9">
        <v>0</v>
      </c>
      <c r="AY9">
        <v>197705</v>
      </c>
      <c r="AZ9">
        <v>20396</v>
      </c>
      <c r="BA9">
        <v>0</v>
      </c>
      <c r="BB9">
        <v>13176</v>
      </c>
      <c r="BC9">
        <v>142553</v>
      </c>
      <c r="BD9">
        <v>64.599999999999994</v>
      </c>
      <c r="BE9">
        <v>8.01</v>
      </c>
    </row>
    <row r="10" spans="1:58" x14ac:dyDescent="0.2">
      <c r="A10" t="s">
        <v>143</v>
      </c>
      <c r="B10">
        <v>78.099999999999994</v>
      </c>
      <c r="C10">
        <v>152.29</v>
      </c>
      <c r="D10">
        <v>480.64</v>
      </c>
      <c r="E10">
        <v>75.3</v>
      </c>
      <c r="F10">
        <v>151.81</v>
      </c>
      <c r="G10">
        <v>77.77</v>
      </c>
      <c r="H10">
        <v>70.930000000000007</v>
      </c>
      <c r="I10">
        <v>124.98</v>
      </c>
      <c r="J10">
        <v>150.37100000000001</v>
      </c>
      <c r="K10">
        <v>79.430000000000007</v>
      </c>
      <c r="L10">
        <v>144.43</v>
      </c>
      <c r="M10">
        <v>488.3</v>
      </c>
      <c r="N10">
        <v>80.05</v>
      </c>
      <c r="O10">
        <v>151.18</v>
      </c>
      <c r="P10" t="s">
        <v>7</v>
      </c>
      <c r="Q10">
        <v>70.930000000000007</v>
      </c>
      <c r="R10">
        <v>488.3</v>
      </c>
      <c r="S10">
        <v>417.37</v>
      </c>
      <c r="T10">
        <v>521422137</v>
      </c>
      <c r="U10">
        <v>13219843</v>
      </c>
      <c r="V10" t="s">
        <v>144</v>
      </c>
      <c r="W10">
        <v>35102</v>
      </c>
      <c r="X10">
        <v>572387</v>
      </c>
      <c r="Y10" t="s">
        <v>80</v>
      </c>
      <c r="Z10">
        <v>70.930000000000007</v>
      </c>
      <c r="AA10">
        <v>71.12</v>
      </c>
      <c r="AB10">
        <v>49.66</v>
      </c>
      <c r="AC10" t="s">
        <v>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1654622</v>
      </c>
      <c r="AO10">
        <v>23372.17</v>
      </c>
      <c r="AP10">
        <v>553319</v>
      </c>
      <c r="AQ10">
        <v>7815.84</v>
      </c>
      <c r="AR10">
        <v>37897</v>
      </c>
      <c r="AS10">
        <v>392524</v>
      </c>
      <c r="AT10">
        <v>70.94</v>
      </c>
      <c r="AU10">
        <v>203020646</v>
      </c>
      <c r="AV10">
        <v>2.87</v>
      </c>
      <c r="AW10">
        <v>0</v>
      </c>
      <c r="AX10">
        <v>0</v>
      </c>
      <c r="AY10">
        <v>219952</v>
      </c>
      <c r="AZ10">
        <v>21873</v>
      </c>
      <c r="BA10">
        <v>0</v>
      </c>
      <c r="BB10">
        <v>14449</v>
      </c>
      <c r="BC10">
        <v>139055</v>
      </c>
      <c r="BD10">
        <v>66.06</v>
      </c>
      <c r="BE10">
        <v>8.4600000000000009</v>
      </c>
    </row>
    <row r="11" spans="1:58" x14ac:dyDescent="0.2">
      <c r="A11" t="s">
        <v>145</v>
      </c>
      <c r="B11">
        <v>403.71</v>
      </c>
      <c r="C11">
        <v>499.99</v>
      </c>
      <c r="D11">
        <v>2976.35</v>
      </c>
      <c r="E11">
        <v>406.18</v>
      </c>
      <c r="F11">
        <v>495.36</v>
      </c>
      <c r="G11">
        <v>397.45</v>
      </c>
      <c r="H11">
        <v>72.19</v>
      </c>
      <c r="I11">
        <v>152.80000000000001</v>
      </c>
      <c r="J11">
        <v>511.54399999999998</v>
      </c>
      <c r="K11">
        <v>404.01</v>
      </c>
      <c r="L11">
        <v>485.79</v>
      </c>
      <c r="M11">
        <v>2968.88</v>
      </c>
      <c r="N11">
        <v>409.55</v>
      </c>
      <c r="O11">
        <v>486.19</v>
      </c>
      <c r="P11" t="s">
        <v>7</v>
      </c>
      <c r="Q11">
        <v>72.19</v>
      </c>
      <c r="R11">
        <v>2976.35</v>
      </c>
      <c r="S11">
        <v>2904.16</v>
      </c>
      <c r="T11">
        <v>521422138</v>
      </c>
      <c r="U11">
        <v>13219463</v>
      </c>
      <c r="V11" t="s">
        <v>144</v>
      </c>
      <c r="W11">
        <v>35102</v>
      </c>
      <c r="X11">
        <v>572387</v>
      </c>
      <c r="Y11" t="s">
        <v>80</v>
      </c>
      <c r="Z11">
        <v>72.19</v>
      </c>
      <c r="AA11">
        <v>72.400000000000006</v>
      </c>
      <c r="AB11">
        <v>50.31</v>
      </c>
      <c r="AC11" t="s">
        <v>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1456254</v>
      </c>
      <c r="AO11">
        <v>20209.21</v>
      </c>
      <c r="AP11">
        <v>600041</v>
      </c>
      <c r="AQ11">
        <v>8327.09</v>
      </c>
      <c r="AR11">
        <v>31968</v>
      </c>
      <c r="AS11">
        <v>423600</v>
      </c>
      <c r="AT11">
        <v>70.599999999999994</v>
      </c>
      <c r="AU11">
        <v>202116160</v>
      </c>
      <c r="AV11">
        <v>2.8</v>
      </c>
      <c r="AW11">
        <v>0</v>
      </c>
      <c r="AX11">
        <v>0</v>
      </c>
      <c r="AY11">
        <v>207016</v>
      </c>
      <c r="AZ11">
        <v>20898</v>
      </c>
      <c r="BA11">
        <v>0</v>
      </c>
      <c r="BB11">
        <v>13645</v>
      </c>
      <c r="BC11">
        <v>151648</v>
      </c>
      <c r="BD11">
        <v>65.290000000000006</v>
      </c>
      <c r="BE11">
        <v>8.84</v>
      </c>
    </row>
    <row r="12" spans="1:58" x14ac:dyDescent="0.2">
      <c r="A12" t="s">
        <v>146</v>
      </c>
      <c r="B12">
        <v>405.57</v>
      </c>
      <c r="C12">
        <v>616.16999999999996</v>
      </c>
      <c r="D12">
        <v>4201.2700000000004</v>
      </c>
      <c r="E12">
        <v>415.53</v>
      </c>
      <c r="F12">
        <v>617.62</v>
      </c>
      <c r="G12">
        <v>405.04</v>
      </c>
      <c r="I12">
        <v>526.05999999999995</v>
      </c>
      <c r="J12">
        <v>612.375</v>
      </c>
      <c r="K12">
        <v>409.52</v>
      </c>
      <c r="L12">
        <v>610.30999999999995</v>
      </c>
      <c r="M12">
        <v>4219.91</v>
      </c>
      <c r="N12">
        <v>417.28</v>
      </c>
      <c r="O12">
        <v>614.97</v>
      </c>
      <c r="P12" t="s">
        <v>6</v>
      </c>
      <c r="Q12">
        <v>405.04</v>
      </c>
      <c r="R12">
        <v>4219.91</v>
      </c>
      <c r="S12">
        <v>3814.87</v>
      </c>
      <c r="T12">
        <v>520495563</v>
      </c>
      <c r="U12">
        <v>13219764</v>
      </c>
      <c r="V12" t="s">
        <v>79</v>
      </c>
      <c r="W12">
        <v>34995</v>
      </c>
      <c r="X12">
        <v>568805</v>
      </c>
      <c r="Y12" t="s">
        <v>80</v>
      </c>
      <c r="Z12">
        <v>405.04</v>
      </c>
      <c r="AA12">
        <v>405.95</v>
      </c>
      <c r="AB12">
        <v>72.709999999999994</v>
      </c>
      <c r="AC12" t="s">
        <v>81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4882455</v>
      </c>
      <c r="AO12">
        <v>12057.91</v>
      </c>
      <c r="AP12">
        <v>2584340</v>
      </c>
      <c r="AQ12">
        <v>6382.39</v>
      </c>
      <c r="AR12">
        <v>107247</v>
      </c>
      <c r="AS12">
        <v>1841555</v>
      </c>
      <c r="AT12">
        <v>71.260000000000005</v>
      </c>
      <c r="AU12">
        <v>775202715</v>
      </c>
      <c r="AV12">
        <v>1.91</v>
      </c>
      <c r="AW12">
        <v>0.11</v>
      </c>
      <c r="AX12">
        <v>0</v>
      </c>
      <c r="AY12">
        <v>206819</v>
      </c>
      <c r="AZ12">
        <v>20799</v>
      </c>
      <c r="BA12">
        <v>0</v>
      </c>
      <c r="BB12">
        <v>13417</v>
      </c>
      <c r="BC12">
        <v>460878</v>
      </c>
      <c r="BD12">
        <v>64.510000000000005</v>
      </c>
      <c r="BE12">
        <v>8.17</v>
      </c>
    </row>
    <row r="13" spans="1:58" x14ac:dyDescent="0.2">
      <c r="A13" t="s">
        <v>147</v>
      </c>
      <c r="B13">
        <v>667.04</v>
      </c>
      <c r="C13">
        <v>1927.01</v>
      </c>
      <c r="E13">
        <v>657.05</v>
      </c>
      <c r="F13">
        <v>1908.55</v>
      </c>
      <c r="G13">
        <v>651.25</v>
      </c>
      <c r="I13">
        <v>628.22</v>
      </c>
      <c r="J13">
        <v>1878.66</v>
      </c>
      <c r="K13">
        <v>662.9</v>
      </c>
      <c r="L13">
        <v>1910.01</v>
      </c>
      <c r="N13">
        <v>686.75</v>
      </c>
      <c r="O13">
        <v>1901.67</v>
      </c>
      <c r="P13" t="s">
        <v>8</v>
      </c>
      <c r="Q13">
        <v>628.22</v>
      </c>
      <c r="R13">
        <v>1927.01</v>
      </c>
      <c r="S13">
        <v>1298.79</v>
      </c>
      <c r="T13">
        <v>520495566</v>
      </c>
      <c r="U13">
        <v>13219493</v>
      </c>
      <c r="V13" t="s">
        <v>79</v>
      </c>
      <c r="W13">
        <v>34995</v>
      </c>
      <c r="X13">
        <v>568803</v>
      </c>
      <c r="Y13" t="s">
        <v>80</v>
      </c>
      <c r="Z13">
        <v>628.22</v>
      </c>
      <c r="AA13">
        <v>628.62</v>
      </c>
      <c r="AB13">
        <v>187.84</v>
      </c>
      <c r="AC13" t="s">
        <v>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2683364</v>
      </c>
      <c r="AO13">
        <v>4276.47</v>
      </c>
      <c r="AP13">
        <v>890553</v>
      </c>
      <c r="AQ13">
        <v>1419.27</v>
      </c>
      <c r="AR13">
        <v>32997</v>
      </c>
      <c r="AS13">
        <v>635596</v>
      </c>
      <c r="AT13">
        <v>71.37</v>
      </c>
      <c r="AU13">
        <v>1717418467</v>
      </c>
      <c r="AV13">
        <v>2.74</v>
      </c>
      <c r="AW13">
        <v>0.63</v>
      </c>
      <c r="AX13">
        <v>0</v>
      </c>
      <c r="AY13">
        <v>1179938</v>
      </c>
      <c r="AZ13">
        <v>33267</v>
      </c>
      <c r="BA13">
        <v>0</v>
      </c>
      <c r="BB13">
        <v>0</v>
      </c>
      <c r="BC13">
        <v>366146</v>
      </c>
      <c r="BD13">
        <v>0</v>
      </c>
      <c r="BE13">
        <v>9.25</v>
      </c>
    </row>
    <row r="14" spans="1:58" x14ac:dyDescent="0.2">
      <c r="A14" t="s">
        <v>291</v>
      </c>
      <c r="B14">
        <v>1625.28</v>
      </c>
      <c r="C14">
        <v>3096.97</v>
      </c>
      <c r="E14">
        <v>1623.98</v>
      </c>
      <c r="F14">
        <v>3075.48</v>
      </c>
      <c r="G14">
        <v>1622.67</v>
      </c>
      <c r="I14">
        <v>2561.5500000000002</v>
      </c>
      <c r="J14">
        <v>3062.32</v>
      </c>
      <c r="K14">
        <v>1613.58</v>
      </c>
      <c r="L14">
        <v>3122.03</v>
      </c>
      <c r="N14">
        <v>1630.31</v>
      </c>
      <c r="O14">
        <v>3076.3</v>
      </c>
      <c r="P14" t="s">
        <v>10</v>
      </c>
      <c r="Q14">
        <v>1613.58</v>
      </c>
      <c r="R14">
        <v>3122.03</v>
      </c>
      <c r="S14">
        <v>1508.45</v>
      </c>
      <c r="T14">
        <v>520500819</v>
      </c>
      <c r="U14">
        <v>13219622</v>
      </c>
      <c r="V14" t="s">
        <v>85</v>
      </c>
      <c r="W14">
        <v>34998</v>
      </c>
      <c r="X14">
        <v>568819</v>
      </c>
      <c r="Y14" t="s">
        <v>80</v>
      </c>
      <c r="Z14">
        <v>1613.58</v>
      </c>
      <c r="AA14">
        <v>1615.25</v>
      </c>
      <c r="AB14">
        <v>248.92</v>
      </c>
      <c r="AC14" t="s">
        <v>81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5333830</v>
      </c>
      <c r="AO14">
        <v>3307.08</v>
      </c>
      <c r="AP14">
        <v>2524339</v>
      </c>
      <c r="AQ14">
        <v>1565.14</v>
      </c>
      <c r="AR14">
        <v>111451</v>
      </c>
      <c r="AS14">
        <v>1658964</v>
      </c>
      <c r="AT14">
        <v>65.72</v>
      </c>
      <c r="AU14">
        <v>2804432344</v>
      </c>
      <c r="AV14">
        <v>1.74</v>
      </c>
      <c r="AW14">
        <v>0.6</v>
      </c>
      <c r="AX14">
        <v>1.35</v>
      </c>
      <c r="AY14">
        <v>1179741</v>
      </c>
      <c r="AZ14">
        <v>33168</v>
      </c>
      <c r="BA14">
        <v>0</v>
      </c>
      <c r="BB14">
        <v>14914</v>
      </c>
      <c r="BC14">
        <v>720230</v>
      </c>
      <c r="BD14">
        <v>44.97</v>
      </c>
      <c r="BE14">
        <v>9.56</v>
      </c>
    </row>
    <row r="15" spans="1:58" x14ac:dyDescent="0.2">
      <c r="A15" t="s">
        <v>78</v>
      </c>
      <c r="B15">
        <v>2220.21</v>
      </c>
      <c r="C15">
        <v>217.29</v>
      </c>
      <c r="D15">
        <v>435.18</v>
      </c>
      <c r="E15">
        <v>439.11</v>
      </c>
      <c r="F15">
        <v>209.57</v>
      </c>
      <c r="G15">
        <v>358.71</v>
      </c>
      <c r="H15">
        <v>327.83</v>
      </c>
      <c r="I15">
        <v>1189.72</v>
      </c>
      <c r="J15">
        <v>1254.95</v>
      </c>
      <c r="O15">
        <v>650.87</v>
      </c>
      <c r="P15" t="s">
        <v>5</v>
      </c>
      <c r="Q15">
        <v>209.57</v>
      </c>
      <c r="R15">
        <v>2220.21</v>
      </c>
      <c r="S15">
        <v>2010.64</v>
      </c>
      <c r="T15">
        <v>520496429</v>
      </c>
      <c r="U15">
        <v>13219613</v>
      </c>
      <c r="V15" t="s">
        <v>79</v>
      </c>
      <c r="W15">
        <v>34995</v>
      </c>
      <c r="X15">
        <v>568802</v>
      </c>
      <c r="Y15" t="s">
        <v>80</v>
      </c>
      <c r="Z15">
        <v>209.57</v>
      </c>
      <c r="AA15">
        <v>210.17</v>
      </c>
      <c r="AB15">
        <v>90.73</v>
      </c>
      <c r="AC15" t="s">
        <v>81</v>
      </c>
      <c r="AD15">
        <v>9946</v>
      </c>
      <c r="AE15">
        <v>0</v>
      </c>
      <c r="AF15">
        <v>0</v>
      </c>
      <c r="AG15">
        <v>36987</v>
      </c>
      <c r="AH15">
        <v>0</v>
      </c>
      <c r="AI15">
        <v>0</v>
      </c>
      <c r="AJ15">
        <v>26889</v>
      </c>
      <c r="AK15">
        <v>0</v>
      </c>
      <c r="AL15">
        <v>504</v>
      </c>
      <c r="AM15">
        <v>74326</v>
      </c>
      <c r="AN15">
        <v>2674847</v>
      </c>
      <c r="AO15">
        <v>12772.27</v>
      </c>
      <c r="AP15">
        <v>1301868</v>
      </c>
      <c r="AQ15">
        <v>6216.36</v>
      </c>
      <c r="AR15">
        <v>34135</v>
      </c>
      <c r="AS15">
        <v>664103</v>
      </c>
      <c r="AT15">
        <v>51.01</v>
      </c>
      <c r="AU15">
        <v>764813249</v>
      </c>
      <c r="AV15">
        <v>3.65</v>
      </c>
      <c r="AW15">
        <v>0</v>
      </c>
      <c r="AX15">
        <v>18.2</v>
      </c>
      <c r="AY15">
        <v>246037</v>
      </c>
      <c r="AZ15">
        <v>77693</v>
      </c>
      <c r="BA15">
        <v>95.666276241102807</v>
      </c>
      <c r="BB15">
        <v>50451</v>
      </c>
      <c r="BC15">
        <v>403572</v>
      </c>
      <c r="BD15">
        <v>64.94</v>
      </c>
      <c r="BE15">
        <v>5.53</v>
      </c>
      <c r="BF15" t="s">
        <v>7</v>
      </c>
    </row>
    <row r="16" spans="1:58" x14ac:dyDescent="0.2">
      <c r="A16" t="s">
        <v>82</v>
      </c>
      <c r="B16">
        <v>977.35</v>
      </c>
      <c r="C16">
        <v>431.6</v>
      </c>
      <c r="D16">
        <v>687.6</v>
      </c>
      <c r="E16">
        <v>1467.84</v>
      </c>
      <c r="F16">
        <v>266.44</v>
      </c>
      <c r="G16">
        <v>420.59</v>
      </c>
      <c r="H16">
        <v>430.88</v>
      </c>
      <c r="I16">
        <v>546.80999999999995</v>
      </c>
      <c r="J16">
        <v>948.91399999999999</v>
      </c>
      <c r="O16">
        <v>496.62</v>
      </c>
      <c r="P16" t="s">
        <v>5</v>
      </c>
      <c r="Q16">
        <v>266.44</v>
      </c>
      <c r="R16">
        <v>1467.84</v>
      </c>
      <c r="S16">
        <v>1201.4000000000001</v>
      </c>
      <c r="T16">
        <v>520496434</v>
      </c>
      <c r="U16">
        <v>13219593</v>
      </c>
      <c r="V16" t="s">
        <v>79</v>
      </c>
      <c r="W16">
        <v>34995</v>
      </c>
      <c r="X16">
        <v>568802</v>
      </c>
      <c r="Y16" t="s">
        <v>80</v>
      </c>
      <c r="Z16">
        <v>266.44</v>
      </c>
      <c r="AA16">
        <v>266.88</v>
      </c>
      <c r="AB16">
        <v>104.22</v>
      </c>
      <c r="AC16" t="s">
        <v>81</v>
      </c>
      <c r="AD16">
        <v>9946</v>
      </c>
      <c r="AE16">
        <v>0</v>
      </c>
      <c r="AF16">
        <v>0</v>
      </c>
      <c r="AG16">
        <v>36907</v>
      </c>
      <c r="AH16">
        <v>0</v>
      </c>
      <c r="AI16">
        <v>0</v>
      </c>
      <c r="AJ16">
        <v>26959</v>
      </c>
      <c r="AK16">
        <v>0</v>
      </c>
      <c r="AL16">
        <v>502</v>
      </c>
      <c r="AM16">
        <v>74314</v>
      </c>
      <c r="AN16">
        <v>3452769</v>
      </c>
      <c r="AO16">
        <v>12966.04</v>
      </c>
      <c r="AP16">
        <v>1367644</v>
      </c>
      <c r="AQ16">
        <v>5135.8599999999997</v>
      </c>
      <c r="AR16">
        <v>46757</v>
      </c>
      <c r="AS16">
        <v>775933</v>
      </c>
      <c r="AT16">
        <v>56.74</v>
      </c>
      <c r="AU16">
        <v>921301763</v>
      </c>
      <c r="AV16">
        <v>3.46</v>
      </c>
      <c r="AW16">
        <v>0</v>
      </c>
      <c r="AX16">
        <v>18.46</v>
      </c>
      <c r="AY16">
        <v>246007</v>
      </c>
      <c r="AZ16">
        <v>77683</v>
      </c>
      <c r="BA16">
        <v>95.663143802376297</v>
      </c>
      <c r="BB16">
        <v>51140</v>
      </c>
      <c r="BC16">
        <v>341279</v>
      </c>
      <c r="BD16">
        <v>65.83</v>
      </c>
      <c r="BE16">
        <v>4.1100000000000003</v>
      </c>
      <c r="BF16" t="s">
        <v>6</v>
      </c>
    </row>
    <row r="17" spans="1:58" x14ac:dyDescent="0.2">
      <c r="A17" t="s">
        <v>83</v>
      </c>
      <c r="B17">
        <v>287.92</v>
      </c>
      <c r="C17">
        <v>1051.5899999999999</v>
      </c>
      <c r="E17">
        <v>408.34</v>
      </c>
      <c r="F17">
        <v>1187.0899999999999</v>
      </c>
      <c r="G17">
        <v>338.53</v>
      </c>
      <c r="H17">
        <v>800.07</v>
      </c>
      <c r="I17">
        <v>357.04</v>
      </c>
      <c r="J17">
        <v>585.90800000000002</v>
      </c>
      <c r="K17">
        <v>1694.26</v>
      </c>
      <c r="L17">
        <v>2116.11</v>
      </c>
      <c r="N17">
        <v>4703.62</v>
      </c>
      <c r="O17">
        <v>820.27</v>
      </c>
      <c r="P17" t="s">
        <v>1</v>
      </c>
      <c r="Q17">
        <v>287.92</v>
      </c>
      <c r="R17">
        <v>4703.62</v>
      </c>
      <c r="S17">
        <v>4415.7</v>
      </c>
      <c r="T17">
        <v>520496478</v>
      </c>
      <c r="U17">
        <v>13219758</v>
      </c>
      <c r="V17" t="s">
        <v>79</v>
      </c>
      <c r="W17">
        <v>34995</v>
      </c>
      <c r="X17">
        <v>568810</v>
      </c>
      <c r="Y17" t="s">
        <v>80</v>
      </c>
      <c r="Z17">
        <v>287.92</v>
      </c>
      <c r="AA17">
        <v>288.94</v>
      </c>
      <c r="AB17">
        <v>163.1</v>
      </c>
      <c r="AC17" t="s">
        <v>81</v>
      </c>
      <c r="AD17">
        <v>50276</v>
      </c>
      <c r="AE17">
        <v>0</v>
      </c>
      <c r="AF17">
        <v>0</v>
      </c>
      <c r="AG17">
        <v>250</v>
      </c>
      <c r="AH17">
        <v>0</v>
      </c>
      <c r="AI17">
        <v>0</v>
      </c>
      <c r="AJ17">
        <v>3736</v>
      </c>
      <c r="AK17">
        <v>2996</v>
      </c>
      <c r="AL17">
        <v>172</v>
      </c>
      <c r="AM17">
        <v>57430</v>
      </c>
      <c r="AN17">
        <v>2364068</v>
      </c>
      <c r="AO17">
        <v>8223.34</v>
      </c>
      <c r="AP17">
        <v>1193517</v>
      </c>
      <c r="AQ17">
        <v>4151.6099999999997</v>
      </c>
      <c r="AR17">
        <v>33109</v>
      </c>
      <c r="AS17">
        <v>735201</v>
      </c>
      <c r="AT17">
        <v>61.6</v>
      </c>
      <c r="AU17">
        <v>1385797408</v>
      </c>
      <c r="AV17">
        <v>4.82</v>
      </c>
      <c r="AW17">
        <v>0</v>
      </c>
      <c r="AX17">
        <v>6.92</v>
      </c>
      <c r="AY17">
        <v>768915</v>
      </c>
      <c r="AZ17">
        <v>150831</v>
      </c>
      <c r="BA17">
        <v>38.075727138320403</v>
      </c>
      <c r="BB17">
        <v>81142</v>
      </c>
      <c r="BC17">
        <v>277974</v>
      </c>
      <c r="BD17">
        <v>53.8</v>
      </c>
      <c r="BE17">
        <v>5.52</v>
      </c>
      <c r="BF17" t="s">
        <v>6</v>
      </c>
    </row>
    <row r="18" spans="1:58" x14ac:dyDescent="0.2">
      <c r="A18" t="s">
        <v>307</v>
      </c>
      <c r="B18">
        <v>360.02</v>
      </c>
      <c r="C18">
        <v>580.79999999999995</v>
      </c>
      <c r="D18">
        <v>3947.82</v>
      </c>
      <c r="E18">
        <v>310.42</v>
      </c>
      <c r="F18">
        <v>558.07000000000005</v>
      </c>
      <c r="G18">
        <v>332.02</v>
      </c>
      <c r="I18">
        <v>325.13</v>
      </c>
      <c r="J18">
        <v>326.58499999999998</v>
      </c>
      <c r="K18">
        <v>371.07</v>
      </c>
      <c r="L18">
        <v>356.02</v>
      </c>
      <c r="N18">
        <v>1256.29</v>
      </c>
      <c r="O18">
        <v>388.76</v>
      </c>
      <c r="P18" t="s">
        <v>4</v>
      </c>
      <c r="Q18">
        <v>310.42</v>
      </c>
      <c r="R18">
        <v>3947.82</v>
      </c>
      <c r="S18">
        <v>3637.4</v>
      </c>
      <c r="T18">
        <v>520496482</v>
      </c>
      <c r="U18">
        <v>13219628</v>
      </c>
      <c r="V18" t="s">
        <v>79</v>
      </c>
      <c r="W18">
        <v>34995</v>
      </c>
      <c r="X18">
        <v>568808</v>
      </c>
      <c r="Y18" t="s">
        <v>80</v>
      </c>
      <c r="Z18">
        <v>310.42</v>
      </c>
      <c r="AA18">
        <v>314.63</v>
      </c>
      <c r="AB18">
        <v>377.77</v>
      </c>
      <c r="AC18" t="s">
        <v>81</v>
      </c>
      <c r="AD18">
        <v>63348</v>
      </c>
      <c r="AE18">
        <v>0</v>
      </c>
      <c r="AF18">
        <v>0</v>
      </c>
      <c r="AG18">
        <v>21</v>
      </c>
      <c r="AH18">
        <v>0</v>
      </c>
      <c r="AI18">
        <v>0</v>
      </c>
      <c r="AJ18">
        <v>21</v>
      </c>
      <c r="AK18">
        <v>14</v>
      </c>
      <c r="AL18">
        <v>0</v>
      </c>
      <c r="AM18">
        <v>63404</v>
      </c>
      <c r="AN18">
        <v>1871676</v>
      </c>
      <c r="AO18">
        <v>6049.87</v>
      </c>
      <c r="AP18">
        <v>380564</v>
      </c>
      <c r="AQ18">
        <v>1230.1099999999999</v>
      </c>
      <c r="AR18">
        <v>7762</v>
      </c>
      <c r="AS18">
        <v>158829</v>
      </c>
      <c r="AT18">
        <v>41.74</v>
      </c>
      <c r="AU18">
        <v>843821542</v>
      </c>
      <c r="AV18">
        <v>2.73</v>
      </c>
      <c r="AW18">
        <v>0.6</v>
      </c>
      <c r="AX18">
        <v>11.66</v>
      </c>
      <c r="AY18">
        <v>2140381</v>
      </c>
      <c r="AZ18">
        <v>190047</v>
      </c>
      <c r="BA18">
        <v>33.3622735428604</v>
      </c>
      <c r="BB18">
        <v>86296</v>
      </c>
      <c r="BC18">
        <v>81985</v>
      </c>
      <c r="BD18">
        <v>45.41</v>
      </c>
      <c r="BE18">
        <v>0.99</v>
      </c>
    </row>
    <row r="19" spans="1:58" x14ac:dyDescent="0.2">
      <c r="A19" t="s">
        <v>308</v>
      </c>
      <c r="B19">
        <v>1062.93</v>
      </c>
      <c r="C19">
        <v>416.66</v>
      </c>
      <c r="D19">
        <v>976.14</v>
      </c>
      <c r="E19">
        <v>789.37</v>
      </c>
      <c r="F19">
        <v>414.22</v>
      </c>
      <c r="G19">
        <v>902.31</v>
      </c>
      <c r="I19">
        <v>331.85</v>
      </c>
      <c r="J19">
        <v>333.98200000000003</v>
      </c>
      <c r="K19">
        <v>390.85</v>
      </c>
      <c r="L19">
        <v>317.19</v>
      </c>
      <c r="M19">
        <v>2253.96</v>
      </c>
      <c r="N19">
        <v>464.59</v>
      </c>
      <c r="O19">
        <v>441.56</v>
      </c>
      <c r="P19" t="s">
        <v>11</v>
      </c>
      <c r="Q19">
        <v>317.19</v>
      </c>
      <c r="R19">
        <v>2253.96</v>
      </c>
      <c r="S19">
        <v>1936.77</v>
      </c>
      <c r="T19">
        <v>520500907</v>
      </c>
      <c r="U19">
        <v>13219638</v>
      </c>
      <c r="V19" t="s">
        <v>85</v>
      </c>
      <c r="W19">
        <v>34998</v>
      </c>
      <c r="X19">
        <v>568827</v>
      </c>
      <c r="Y19" t="s">
        <v>80</v>
      </c>
      <c r="Z19">
        <v>317.19</v>
      </c>
      <c r="AA19">
        <v>326.52</v>
      </c>
      <c r="AB19">
        <v>308.3</v>
      </c>
      <c r="AC19" t="s">
        <v>81</v>
      </c>
      <c r="AD19">
        <v>708</v>
      </c>
      <c r="AE19">
        <v>0</v>
      </c>
      <c r="AF19">
        <v>0</v>
      </c>
      <c r="AG19">
        <v>6194</v>
      </c>
      <c r="AH19">
        <v>35899</v>
      </c>
      <c r="AI19">
        <v>0</v>
      </c>
      <c r="AJ19">
        <v>0</v>
      </c>
      <c r="AK19">
        <v>0</v>
      </c>
      <c r="AL19">
        <v>0</v>
      </c>
      <c r="AM19">
        <v>42801</v>
      </c>
      <c r="AN19">
        <v>1683140</v>
      </c>
      <c r="AO19">
        <v>5323.1</v>
      </c>
      <c r="AP19">
        <v>262585</v>
      </c>
      <c r="AQ19">
        <v>830.45</v>
      </c>
      <c r="AR19">
        <v>2788</v>
      </c>
      <c r="AS19">
        <v>122684</v>
      </c>
      <c r="AT19">
        <v>46.72</v>
      </c>
      <c r="AU19">
        <v>897500690</v>
      </c>
      <c r="AV19">
        <v>2.84</v>
      </c>
      <c r="AW19">
        <v>0.66</v>
      </c>
      <c r="AX19">
        <v>3.78</v>
      </c>
      <c r="AY19">
        <v>2385409</v>
      </c>
      <c r="AZ19">
        <v>198252</v>
      </c>
      <c r="BA19">
        <v>21.5891895163731</v>
      </c>
      <c r="BB19">
        <v>3119</v>
      </c>
      <c r="BC19">
        <v>44962</v>
      </c>
      <c r="BD19">
        <v>1.57</v>
      </c>
      <c r="BE19">
        <v>0.54</v>
      </c>
    </row>
    <row r="20" spans="1:58" x14ac:dyDescent="0.2">
      <c r="A20" t="s">
        <v>84</v>
      </c>
      <c r="B20">
        <v>697.06</v>
      </c>
      <c r="C20">
        <v>480.33</v>
      </c>
      <c r="D20">
        <v>1140.8499999999999</v>
      </c>
      <c r="E20">
        <v>685.74</v>
      </c>
      <c r="F20">
        <v>447</v>
      </c>
      <c r="G20">
        <v>750.5</v>
      </c>
      <c r="H20">
        <v>782.85</v>
      </c>
      <c r="I20">
        <v>369.09</v>
      </c>
      <c r="J20">
        <v>421.88900000000001</v>
      </c>
      <c r="K20">
        <v>603.54</v>
      </c>
      <c r="L20">
        <v>276.13</v>
      </c>
      <c r="M20">
        <v>1092.06</v>
      </c>
      <c r="N20">
        <v>604.79999999999995</v>
      </c>
      <c r="O20">
        <v>413.05</v>
      </c>
      <c r="P20" t="s">
        <v>11</v>
      </c>
      <c r="Q20">
        <v>276.13</v>
      </c>
      <c r="R20">
        <v>1140.8499999999999</v>
      </c>
      <c r="S20">
        <v>864.72</v>
      </c>
      <c r="T20">
        <v>520500912</v>
      </c>
      <c r="U20">
        <v>13219668</v>
      </c>
      <c r="V20" t="s">
        <v>85</v>
      </c>
      <c r="W20">
        <v>34998</v>
      </c>
      <c r="X20">
        <v>568827</v>
      </c>
      <c r="Y20" t="s">
        <v>80</v>
      </c>
      <c r="Z20">
        <v>276.13</v>
      </c>
      <c r="AA20">
        <v>276.33</v>
      </c>
      <c r="AB20">
        <v>322.25</v>
      </c>
      <c r="AC20" t="s">
        <v>81</v>
      </c>
      <c r="AD20">
        <v>0</v>
      </c>
      <c r="AE20">
        <v>11543</v>
      </c>
      <c r="AF20">
        <v>0</v>
      </c>
      <c r="AG20">
        <v>0</v>
      </c>
      <c r="AH20">
        <v>14518</v>
      </c>
      <c r="AI20">
        <v>0</v>
      </c>
      <c r="AJ20">
        <v>0</v>
      </c>
      <c r="AK20">
        <v>0</v>
      </c>
      <c r="AL20">
        <v>0</v>
      </c>
      <c r="AM20">
        <v>26061</v>
      </c>
      <c r="AN20">
        <v>1144897</v>
      </c>
      <c r="AO20">
        <v>4159.8500000000004</v>
      </c>
      <c r="AP20">
        <v>843487</v>
      </c>
      <c r="AQ20">
        <v>3064.71</v>
      </c>
      <c r="AR20">
        <v>26478</v>
      </c>
      <c r="AS20">
        <v>531379</v>
      </c>
      <c r="AT20">
        <v>63</v>
      </c>
      <c r="AU20">
        <v>226758988</v>
      </c>
      <c r="AV20">
        <v>0.82</v>
      </c>
      <c r="AW20">
        <v>0.55000000000000004</v>
      </c>
      <c r="AX20">
        <v>3.94</v>
      </c>
      <c r="AY20">
        <v>1590063</v>
      </c>
      <c r="AZ20">
        <v>78183</v>
      </c>
      <c r="BA20">
        <v>33.3333333333333</v>
      </c>
      <c r="BB20">
        <v>117</v>
      </c>
      <c r="BC20">
        <v>144175</v>
      </c>
      <c r="BD20">
        <v>0.15</v>
      </c>
      <c r="BE20">
        <v>2.57</v>
      </c>
      <c r="BF20" t="s">
        <v>8</v>
      </c>
    </row>
    <row r="21" spans="1:58" x14ac:dyDescent="0.2">
      <c r="A21" t="s">
        <v>86</v>
      </c>
      <c r="B21">
        <v>976.99</v>
      </c>
      <c r="C21">
        <v>526.89</v>
      </c>
      <c r="D21">
        <v>1182</v>
      </c>
      <c r="E21">
        <v>983.44</v>
      </c>
      <c r="F21">
        <v>492.64</v>
      </c>
      <c r="G21">
        <v>754.71</v>
      </c>
      <c r="H21">
        <v>1011.98</v>
      </c>
      <c r="I21">
        <v>373.35</v>
      </c>
      <c r="J21">
        <v>414.59100000000001</v>
      </c>
      <c r="K21">
        <v>941.92</v>
      </c>
      <c r="L21">
        <v>276.48</v>
      </c>
      <c r="M21">
        <v>1109.6300000000001</v>
      </c>
      <c r="N21">
        <v>993.96</v>
      </c>
      <c r="O21">
        <v>425.19</v>
      </c>
      <c r="P21" t="s">
        <v>11</v>
      </c>
      <c r="Q21">
        <v>276.48</v>
      </c>
      <c r="R21">
        <v>1182</v>
      </c>
      <c r="S21">
        <v>905.52</v>
      </c>
      <c r="T21">
        <v>520500917</v>
      </c>
      <c r="U21">
        <v>13219496</v>
      </c>
      <c r="V21" t="s">
        <v>85</v>
      </c>
      <c r="W21">
        <v>34998</v>
      </c>
      <c r="X21">
        <v>568827</v>
      </c>
      <c r="Y21" t="s">
        <v>80</v>
      </c>
      <c r="Z21">
        <v>276.48</v>
      </c>
      <c r="AA21">
        <v>276.75</v>
      </c>
      <c r="AB21">
        <v>325.2</v>
      </c>
      <c r="AC21" t="s">
        <v>81</v>
      </c>
      <c r="AD21">
        <v>0</v>
      </c>
      <c r="AE21">
        <v>11236</v>
      </c>
      <c r="AF21">
        <v>0</v>
      </c>
      <c r="AG21">
        <v>0</v>
      </c>
      <c r="AH21">
        <v>22084</v>
      </c>
      <c r="AI21">
        <v>0</v>
      </c>
      <c r="AJ21">
        <v>0</v>
      </c>
      <c r="AK21">
        <v>0</v>
      </c>
      <c r="AL21">
        <v>0</v>
      </c>
      <c r="AM21">
        <v>33320</v>
      </c>
      <c r="AN21">
        <v>1128907</v>
      </c>
      <c r="AO21">
        <v>4097.26</v>
      </c>
      <c r="AP21">
        <v>812780</v>
      </c>
      <c r="AQ21">
        <v>2949.91</v>
      </c>
      <c r="AR21">
        <v>26778</v>
      </c>
      <c r="AS21">
        <v>499379</v>
      </c>
      <c r="AT21">
        <v>61.44</v>
      </c>
      <c r="AU21">
        <v>226320127</v>
      </c>
      <c r="AV21">
        <v>0.82</v>
      </c>
      <c r="AW21">
        <v>0.62</v>
      </c>
      <c r="AX21">
        <v>4.46</v>
      </c>
      <c r="AY21">
        <v>1659483</v>
      </c>
      <c r="AZ21">
        <v>99960</v>
      </c>
      <c r="BA21">
        <v>33.3333333333333</v>
      </c>
      <c r="BB21">
        <v>900</v>
      </c>
      <c r="BC21">
        <v>139250</v>
      </c>
      <c r="BD21">
        <v>0.9</v>
      </c>
      <c r="BE21">
        <v>2.4300000000000002</v>
      </c>
      <c r="BF21" t="s">
        <v>8</v>
      </c>
    </row>
    <row r="22" spans="1:58" x14ac:dyDescent="0.2">
      <c r="A22" t="s">
        <v>87</v>
      </c>
      <c r="B22">
        <v>920.99</v>
      </c>
      <c r="C22">
        <v>511.1</v>
      </c>
      <c r="D22">
        <v>1251.1600000000001</v>
      </c>
      <c r="E22">
        <v>925.43</v>
      </c>
      <c r="F22">
        <v>480.41</v>
      </c>
      <c r="G22">
        <v>818.39</v>
      </c>
      <c r="H22">
        <v>957.13</v>
      </c>
      <c r="I22">
        <v>367.43</v>
      </c>
      <c r="J22">
        <v>400.96899999999999</v>
      </c>
      <c r="K22">
        <v>933.62</v>
      </c>
      <c r="L22">
        <v>269.68</v>
      </c>
      <c r="M22">
        <v>1022.23</v>
      </c>
      <c r="N22">
        <v>944.7</v>
      </c>
      <c r="O22">
        <v>412.58</v>
      </c>
      <c r="P22" t="s">
        <v>11</v>
      </c>
      <c r="Q22">
        <v>269.68</v>
      </c>
      <c r="R22">
        <v>1251.1600000000001</v>
      </c>
      <c r="S22">
        <v>981.48</v>
      </c>
      <c r="T22">
        <v>520500922</v>
      </c>
      <c r="U22">
        <v>13219647</v>
      </c>
      <c r="V22" t="s">
        <v>85</v>
      </c>
      <c r="W22">
        <v>34998</v>
      </c>
      <c r="X22">
        <v>568827</v>
      </c>
      <c r="Y22" t="s">
        <v>80</v>
      </c>
      <c r="Z22">
        <v>269.68</v>
      </c>
      <c r="AA22">
        <v>269.86</v>
      </c>
      <c r="AB22">
        <v>317.37</v>
      </c>
      <c r="AC22" t="s">
        <v>81</v>
      </c>
      <c r="AD22">
        <v>0</v>
      </c>
      <c r="AE22">
        <v>10935</v>
      </c>
      <c r="AF22">
        <v>0</v>
      </c>
      <c r="AG22">
        <v>0</v>
      </c>
      <c r="AH22">
        <v>23575</v>
      </c>
      <c r="AI22">
        <v>0</v>
      </c>
      <c r="AJ22">
        <v>0</v>
      </c>
      <c r="AK22">
        <v>0</v>
      </c>
      <c r="AL22">
        <v>0</v>
      </c>
      <c r="AM22">
        <v>34510</v>
      </c>
      <c r="AN22">
        <v>1127350</v>
      </c>
      <c r="AO22">
        <v>4194.09</v>
      </c>
      <c r="AP22">
        <v>849333</v>
      </c>
      <c r="AQ22">
        <v>3159.78</v>
      </c>
      <c r="AR22">
        <v>25769</v>
      </c>
      <c r="AS22">
        <v>542844</v>
      </c>
      <c r="AT22">
        <v>63.91</v>
      </c>
      <c r="AU22">
        <v>230510759</v>
      </c>
      <c r="AV22">
        <v>0.86</v>
      </c>
      <c r="AW22">
        <v>0.59</v>
      </c>
      <c r="AX22">
        <v>4.49</v>
      </c>
      <c r="AY22">
        <v>1541429</v>
      </c>
      <c r="AZ22">
        <v>103530</v>
      </c>
      <c r="BA22">
        <v>33.3333333333333</v>
      </c>
      <c r="BB22">
        <v>1304</v>
      </c>
      <c r="BC22">
        <v>139504</v>
      </c>
      <c r="BD22">
        <v>1.26</v>
      </c>
      <c r="BE22">
        <v>2.57</v>
      </c>
      <c r="BF22" t="s">
        <v>8</v>
      </c>
    </row>
    <row r="23" spans="1:58" x14ac:dyDescent="0.2">
      <c r="A23" t="s">
        <v>88</v>
      </c>
      <c r="B23">
        <v>1688.05</v>
      </c>
      <c r="C23">
        <v>565.84</v>
      </c>
      <c r="D23">
        <v>1245.29</v>
      </c>
      <c r="E23">
        <v>1723.65</v>
      </c>
      <c r="F23">
        <v>562.53</v>
      </c>
      <c r="G23">
        <v>1800.93</v>
      </c>
      <c r="H23">
        <v>1683.91</v>
      </c>
      <c r="I23">
        <v>381.59</v>
      </c>
      <c r="J23">
        <v>440.73599999999999</v>
      </c>
      <c r="K23">
        <v>1749.18</v>
      </c>
      <c r="L23">
        <v>313.20999999999998</v>
      </c>
      <c r="M23">
        <v>1050.17</v>
      </c>
      <c r="N23">
        <v>1599.92</v>
      </c>
      <c r="O23">
        <v>439.21</v>
      </c>
      <c r="P23" t="s">
        <v>11</v>
      </c>
      <c r="Q23">
        <v>313.20999999999998</v>
      </c>
      <c r="R23">
        <v>1800.93</v>
      </c>
      <c r="S23">
        <v>1487.72</v>
      </c>
      <c r="T23">
        <v>520500927</v>
      </c>
      <c r="U23">
        <v>13219801</v>
      </c>
      <c r="V23" t="s">
        <v>85</v>
      </c>
      <c r="W23">
        <v>34998</v>
      </c>
      <c r="X23">
        <v>568827</v>
      </c>
      <c r="Y23" t="s">
        <v>80</v>
      </c>
      <c r="Z23">
        <v>313.20999999999998</v>
      </c>
      <c r="AA23">
        <v>313.63</v>
      </c>
      <c r="AB23">
        <v>323.83</v>
      </c>
      <c r="AC23" t="s">
        <v>81</v>
      </c>
      <c r="AD23">
        <v>0</v>
      </c>
      <c r="AE23">
        <v>11543</v>
      </c>
      <c r="AF23">
        <v>0</v>
      </c>
      <c r="AG23">
        <v>108</v>
      </c>
      <c r="AH23">
        <v>21777</v>
      </c>
      <c r="AI23">
        <v>0</v>
      </c>
      <c r="AJ23">
        <v>0</v>
      </c>
      <c r="AK23">
        <v>0</v>
      </c>
      <c r="AL23">
        <v>0</v>
      </c>
      <c r="AM23">
        <v>33428</v>
      </c>
      <c r="AN23">
        <v>1188985</v>
      </c>
      <c r="AO23">
        <v>3807.93</v>
      </c>
      <c r="AP23">
        <v>922616</v>
      </c>
      <c r="AQ23">
        <v>2954.84</v>
      </c>
      <c r="AR23">
        <v>14336</v>
      </c>
      <c r="AS23">
        <v>602609</v>
      </c>
      <c r="AT23">
        <v>65.319999999999993</v>
      </c>
      <c r="AU23">
        <v>260577579</v>
      </c>
      <c r="AV23">
        <v>0.83</v>
      </c>
      <c r="AW23">
        <v>0.61</v>
      </c>
      <c r="AX23">
        <v>4.57</v>
      </c>
      <c r="AY23">
        <v>1666795</v>
      </c>
      <c r="AZ23">
        <v>99960</v>
      </c>
      <c r="BA23">
        <v>33.441376550620198</v>
      </c>
      <c r="BB23">
        <v>2604</v>
      </c>
      <c r="BC23">
        <v>136701</v>
      </c>
      <c r="BD23">
        <v>2.61</v>
      </c>
      <c r="BE23">
        <v>1.97</v>
      </c>
      <c r="BF23" t="s">
        <v>8</v>
      </c>
    </row>
    <row r="24" spans="1:58" x14ac:dyDescent="0.2">
      <c r="A24" t="s">
        <v>309</v>
      </c>
      <c r="B24">
        <v>1091</v>
      </c>
      <c r="C24">
        <v>749.33</v>
      </c>
      <c r="E24">
        <v>397.42</v>
      </c>
      <c r="F24">
        <v>870.9</v>
      </c>
      <c r="G24">
        <v>922.14</v>
      </c>
      <c r="I24">
        <v>1181.6099999999999</v>
      </c>
      <c r="J24">
        <v>898.82799999999997</v>
      </c>
      <c r="K24">
        <v>569.82000000000005</v>
      </c>
      <c r="L24">
        <v>882.79</v>
      </c>
      <c r="N24">
        <v>698.43</v>
      </c>
      <c r="O24">
        <v>867.29</v>
      </c>
      <c r="P24" t="s">
        <v>4</v>
      </c>
      <c r="Q24">
        <v>397.42</v>
      </c>
      <c r="R24">
        <v>1181.6099999999999</v>
      </c>
      <c r="S24">
        <v>784.19</v>
      </c>
      <c r="T24">
        <v>520496532</v>
      </c>
      <c r="U24">
        <v>13219618</v>
      </c>
      <c r="V24" t="s">
        <v>79</v>
      </c>
      <c r="W24">
        <v>34995</v>
      </c>
      <c r="X24">
        <v>568808</v>
      </c>
      <c r="Y24" t="s">
        <v>80</v>
      </c>
      <c r="Z24">
        <v>397.42</v>
      </c>
      <c r="AA24">
        <v>398.52</v>
      </c>
      <c r="AB24">
        <v>87.15</v>
      </c>
      <c r="AC24" t="s">
        <v>81</v>
      </c>
      <c r="AD24">
        <v>675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677</v>
      </c>
      <c r="AN24">
        <v>5388212</v>
      </c>
      <c r="AO24">
        <v>13560.63</v>
      </c>
      <c r="AP24">
        <v>3252144</v>
      </c>
      <c r="AQ24">
        <v>8184.74</v>
      </c>
      <c r="AR24">
        <v>70207</v>
      </c>
      <c r="AS24">
        <v>1576677</v>
      </c>
      <c r="AT24">
        <v>48.48</v>
      </c>
      <c r="AU24">
        <v>434478232</v>
      </c>
      <c r="AV24">
        <v>1.0900000000000001</v>
      </c>
      <c r="AW24">
        <v>0</v>
      </c>
      <c r="AX24">
        <v>1.56</v>
      </c>
      <c r="AY24">
        <v>175553</v>
      </c>
      <c r="AZ24">
        <v>2028</v>
      </c>
      <c r="BA24">
        <v>33.382642998027599</v>
      </c>
      <c r="BB24">
        <v>84</v>
      </c>
      <c r="BC24">
        <v>984550</v>
      </c>
      <c r="BD24">
        <v>4.1399999999999997</v>
      </c>
      <c r="BE24">
        <v>14.53</v>
      </c>
    </row>
    <row r="25" spans="1:58" x14ac:dyDescent="0.2">
      <c r="A25" t="s">
        <v>148</v>
      </c>
      <c r="B25">
        <v>130.34</v>
      </c>
      <c r="C25">
        <v>122.71</v>
      </c>
      <c r="D25">
        <v>195.18</v>
      </c>
      <c r="E25">
        <v>130.30000000000001</v>
      </c>
      <c r="F25">
        <v>126.61</v>
      </c>
      <c r="G25">
        <v>130.76</v>
      </c>
      <c r="H25">
        <v>266.55</v>
      </c>
      <c r="I25">
        <v>73.78</v>
      </c>
      <c r="J25">
        <v>126.596</v>
      </c>
      <c r="K25">
        <v>104.09</v>
      </c>
      <c r="L25">
        <v>169.92</v>
      </c>
      <c r="M25">
        <v>193.76</v>
      </c>
      <c r="N25">
        <v>107.23</v>
      </c>
      <c r="O25">
        <v>131.22</v>
      </c>
      <c r="P25" t="s">
        <v>8</v>
      </c>
      <c r="Q25">
        <v>73.78</v>
      </c>
      <c r="R25">
        <v>266.55</v>
      </c>
      <c r="S25">
        <v>192.77</v>
      </c>
      <c r="T25">
        <v>520495646</v>
      </c>
      <c r="U25">
        <v>13219651</v>
      </c>
      <c r="V25" t="s">
        <v>79</v>
      </c>
      <c r="W25">
        <v>34995</v>
      </c>
      <c r="X25">
        <v>568803</v>
      </c>
      <c r="Y25" t="s">
        <v>80</v>
      </c>
      <c r="Z25">
        <v>73.78</v>
      </c>
      <c r="AA25">
        <v>75.69</v>
      </c>
      <c r="AB25">
        <v>876.79</v>
      </c>
      <c r="AC25" t="s">
        <v>81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463505</v>
      </c>
      <c r="AO25">
        <v>6874.25</v>
      </c>
      <c r="AP25">
        <v>59234</v>
      </c>
      <c r="AQ25">
        <v>878.5</v>
      </c>
      <c r="AR25">
        <v>571</v>
      </c>
      <c r="AS25">
        <v>17896</v>
      </c>
      <c r="AT25">
        <v>30.21</v>
      </c>
      <c r="AU25">
        <v>146485103</v>
      </c>
      <c r="AV25">
        <v>2.17</v>
      </c>
      <c r="AW25">
        <v>1.92</v>
      </c>
      <c r="AX25">
        <v>0</v>
      </c>
      <c r="AY25">
        <v>976368</v>
      </c>
      <c r="AZ25">
        <v>430288</v>
      </c>
      <c r="BA25">
        <v>0</v>
      </c>
      <c r="BB25">
        <v>0</v>
      </c>
      <c r="BC25">
        <v>13694</v>
      </c>
      <c r="BD25">
        <v>0</v>
      </c>
      <c r="BE25">
        <v>0.49</v>
      </c>
    </row>
    <row r="26" spans="1:58" x14ac:dyDescent="0.2">
      <c r="A26" t="s">
        <v>149</v>
      </c>
      <c r="B26">
        <v>83.67</v>
      </c>
      <c r="C26">
        <v>131.09</v>
      </c>
      <c r="D26">
        <v>156.18</v>
      </c>
      <c r="E26">
        <v>83.76</v>
      </c>
      <c r="F26">
        <v>130.44</v>
      </c>
      <c r="G26">
        <v>82.16</v>
      </c>
      <c r="H26">
        <v>273.85000000000002</v>
      </c>
      <c r="I26">
        <v>48.32</v>
      </c>
      <c r="J26">
        <v>133.54</v>
      </c>
      <c r="K26">
        <v>103.75</v>
      </c>
      <c r="L26">
        <v>101.82</v>
      </c>
      <c r="M26">
        <v>158.99</v>
      </c>
      <c r="N26">
        <v>99.71</v>
      </c>
      <c r="O26">
        <v>103.16</v>
      </c>
      <c r="P26" t="s">
        <v>8</v>
      </c>
      <c r="Q26">
        <v>48.32</v>
      </c>
      <c r="R26">
        <v>273.85000000000002</v>
      </c>
      <c r="S26">
        <v>225.53</v>
      </c>
      <c r="T26">
        <v>520495648</v>
      </c>
      <c r="U26">
        <v>13219743</v>
      </c>
      <c r="V26" t="s">
        <v>79</v>
      </c>
      <c r="W26">
        <v>34995</v>
      </c>
      <c r="X26">
        <v>568803</v>
      </c>
      <c r="Y26" t="s">
        <v>80</v>
      </c>
      <c r="Z26">
        <v>48.32</v>
      </c>
      <c r="AA26">
        <v>49.32</v>
      </c>
      <c r="AB26">
        <v>848.75</v>
      </c>
      <c r="AC26" t="s">
        <v>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383785</v>
      </c>
      <c r="AO26">
        <v>9140.58</v>
      </c>
      <c r="AP26">
        <v>37792</v>
      </c>
      <c r="AQ26">
        <v>900.09</v>
      </c>
      <c r="AR26">
        <v>620</v>
      </c>
      <c r="AS26">
        <v>8255</v>
      </c>
      <c r="AT26">
        <v>21.84</v>
      </c>
      <c r="AU26">
        <v>87196425</v>
      </c>
      <c r="AV26">
        <v>2.08</v>
      </c>
      <c r="AW26">
        <v>1.9</v>
      </c>
      <c r="AX26">
        <v>0</v>
      </c>
      <c r="AY26">
        <v>976816</v>
      </c>
      <c r="AZ26">
        <v>430288</v>
      </c>
      <c r="BA26">
        <v>0</v>
      </c>
      <c r="BB26">
        <v>0</v>
      </c>
      <c r="BC26">
        <v>8281</v>
      </c>
      <c r="BD26">
        <v>0</v>
      </c>
      <c r="BE26">
        <v>0.34</v>
      </c>
    </row>
    <row r="27" spans="1:58" x14ac:dyDescent="0.2">
      <c r="A27" t="s">
        <v>150</v>
      </c>
      <c r="B27">
        <v>152.63</v>
      </c>
      <c r="C27">
        <v>149.94</v>
      </c>
      <c r="D27">
        <v>302.54000000000002</v>
      </c>
      <c r="E27">
        <v>154.1</v>
      </c>
      <c r="F27">
        <v>150.57</v>
      </c>
      <c r="G27">
        <v>149.87</v>
      </c>
      <c r="H27">
        <v>162</v>
      </c>
      <c r="I27">
        <v>138.74</v>
      </c>
      <c r="J27">
        <v>149.43199999999999</v>
      </c>
      <c r="K27">
        <v>150.72999999999999</v>
      </c>
      <c r="L27">
        <v>150.47</v>
      </c>
      <c r="M27">
        <v>300.38</v>
      </c>
      <c r="N27">
        <v>153.78</v>
      </c>
      <c r="O27">
        <v>150.36000000000001</v>
      </c>
      <c r="P27" t="s">
        <v>8</v>
      </c>
      <c r="Q27">
        <v>138.74</v>
      </c>
      <c r="R27">
        <v>302.54000000000002</v>
      </c>
      <c r="S27">
        <v>163.80000000000001</v>
      </c>
      <c r="T27">
        <v>520495650</v>
      </c>
      <c r="U27">
        <v>13219629</v>
      </c>
      <c r="V27" t="s">
        <v>79</v>
      </c>
      <c r="W27">
        <v>34995</v>
      </c>
      <c r="X27">
        <v>568803</v>
      </c>
      <c r="Y27" t="s">
        <v>80</v>
      </c>
      <c r="Z27">
        <v>138.74</v>
      </c>
      <c r="AA27">
        <v>139.09</v>
      </c>
      <c r="AB27">
        <v>31.57</v>
      </c>
      <c r="AC27" t="s">
        <v>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3356058</v>
      </c>
      <c r="AO27">
        <v>24189.68</v>
      </c>
      <c r="AP27">
        <v>2979572</v>
      </c>
      <c r="AQ27">
        <v>21476.06</v>
      </c>
      <c r="AR27">
        <v>54539</v>
      </c>
      <c r="AS27">
        <v>1551692</v>
      </c>
      <c r="AT27">
        <v>52.08</v>
      </c>
      <c r="AU27">
        <v>70091179</v>
      </c>
      <c r="AV27">
        <v>0.51</v>
      </c>
      <c r="AW27">
        <v>0</v>
      </c>
      <c r="AX27">
        <v>0</v>
      </c>
      <c r="AY27">
        <v>936</v>
      </c>
      <c r="AZ27">
        <v>144</v>
      </c>
      <c r="BA27">
        <v>0</v>
      </c>
      <c r="BB27">
        <v>0</v>
      </c>
      <c r="BC27">
        <v>1279612</v>
      </c>
      <c r="BD27">
        <v>0</v>
      </c>
      <c r="BE27">
        <v>21.88</v>
      </c>
    </row>
    <row r="28" spans="1:58" x14ac:dyDescent="0.2">
      <c r="A28" t="s">
        <v>310</v>
      </c>
      <c r="B28">
        <v>4.1399999999999997</v>
      </c>
      <c r="C28">
        <v>4.1100000000000003</v>
      </c>
      <c r="D28">
        <v>802.6</v>
      </c>
      <c r="E28">
        <v>4.26</v>
      </c>
      <c r="F28">
        <v>3.95</v>
      </c>
      <c r="G28">
        <v>3.96</v>
      </c>
      <c r="H28">
        <v>192.51</v>
      </c>
      <c r="I28">
        <v>78.02</v>
      </c>
      <c r="J28">
        <v>3.95966</v>
      </c>
      <c r="K28">
        <v>4.18</v>
      </c>
      <c r="L28">
        <v>4.12</v>
      </c>
      <c r="M28">
        <v>807.66</v>
      </c>
      <c r="N28">
        <v>4.25</v>
      </c>
      <c r="O28">
        <v>3.94</v>
      </c>
      <c r="P28" t="s">
        <v>14</v>
      </c>
      <c r="Q28">
        <v>3.94</v>
      </c>
      <c r="R28">
        <v>807.66</v>
      </c>
      <c r="S28">
        <v>803.72</v>
      </c>
      <c r="T28">
        <v>520501030</v>
      </c>
      <c r="U28">
        <v>13219652</v>
      </c>
      <c r="V28" t="s">
        <v>85</v>
      </c>
      <c r="W28">
        <v>34998</v>
      </c>
      <c r="X28">
        <v>568817</v>
      </c>
      <c r="Y28" t="s">
        <v>80</v>
      </c>
      <c r="Z28">
        <v>3.94</v>
      </c>
      <c r="AA28">
        <v>3.96</v>
      </c>
      <c r="AB28">
        <v>7.42</v>
      </c>
      <c r="AC28" t="s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118768</v>
      </c>
      <c r="AO28">
        <v>30175.49</v>
      </c>
      <c r="AP28">
        <v>105145</v>
      </c>
      <c r="AQ28">
        <v>26714.29</v>
      </c>
      <c r="AR28">
        <v>1633</v>
      </c>
      <c r="AS28">
        <v>60017</v>
      </c>
      <c r="AT28">
        <v>57.08</v>
      </c>
      <c r="AU28">
        <v>3191670</v>
      </c>
      <c r="AV28">
        <v>0.81</v>
      </c>
      <c r="AW28">
        <v>0</v>
      </c>
      <c r="AX28">
        <v>0</v>
      </c>
      <c r="AY28">
        <v>2562</v>
      </c>
      <c r="AZ28">
        <v>364</v>
      </c>
      <c r="BA28">
        <v>0</v>
      </c>
      <c r="BB28">
        <v>0</v>
      </c>
      <c r="BC28">
        <v>31457</v>
      </c>
      <c r="BD28">
        <v>0</v>
      </c>
      <c r="BE28">
        <v>14.84</v>
      </c>
    </row>
    <row r="29" spans="1:58" x14ac:dyDescent="0.2">
      <c r="A29" t="s">
        <v>151</v>
      </c>
      <c r="B29">
        <v>614.91</v>
      </c>
      <c r="C29">
        <v>3318.85</v>
      </c>
      <c r="D29">
        <v>1101.1600000000001</v>
      </c>
      <c r="E29">
        <v>603.46</v>
      </c>
      <c r="F29">
        <v>3286.42</v>
      </c>
      <c r="G29">
        <v>586.01</v>
      </c>
      <c r="I29">
        <v>861.58</v>
      </c>
      <c r="J29">
        <v>3191.8</v>
      </c>
      <c r="O29">
        <v>3091.31</v>
      </c>
      <c r="P29" t="s">
        <v>6</v>
      </c>
      <c r="Q29">
        <v>586.01</v>
      </c>
      <c r="R29">
        <v>3318.85</v>
      </c>
      <c r="S29">
        <v>2732.84</v>
      </c>
      <c r="T29">
        <v>520495653</v>
      </c>
      <c r="U29">
        <v>13219755</v>
      </c>
      <c r="V29" t="s">
        <v>79</v>
      </c>
      <c r="W29">
        <v>34995</v>
      </c>
      <c r="X29">
        <v>568805</v>
      </c>
      <c r="Y29" t="s">
        <v>80</v>
      </c>
      <c r="Z29">
        <v>586.01</v>
      </c>
      <c r="AA29">
        <v>588.6</v>
      </c>
      <c r="AB29">
        <v>1709.23</v>
      </c>
      <c r="AC29" t="s">
        <v>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3010489</v>
      </c>
      <c r="AO29">
        <v>5186.26</v>
      </c>
      <c r="AP29">
        <v>267606</v>
      </c>
      <c r="AQ29">
        <v>461.01</v>
      </c>
      <c r="AR29">
        <v>2369</v>
      </c>
      <c r="AS29">
        <v>133768</v>
      </c>
      <c r="AT29">
        <v>49.99</v>
      </c>
      <c r="AU29">
        <v>2085360141</v>
      </c>
      <c r="AV29">
        <v>3.59</v>
      </c>
      <c r="AW29">
        <v>4</v>
      </c>
      <c r="AX29">
        <v>0</v>
      </c>
      <c r="AY29">
        <v>13169160</v>
      </c>
      <c r="AZ29">
        <v>733825</v>
      </c>
      <c r="BA29">
        <v>0</v>
      </c>
      <c r="BB29">
        <v>2282</v>
      </c>
      <c r="BC29">
        <v>26474</v>
      </c>
      <c r="BD29">
        <v>0.31</v>
      </c>
      <c r="BE29">
        <v>0.09</v>
      </c>
    </row>
    <row r="30" spans="1:58" x14ac:dyDescent="0.2">
      <c r="A30" t="s">
        <v>89</v>
      </c>
      <c r="B30">
        <v>166.41</v>
      </c>
      <c r="C30">
        <v>151</v>
      </c>
      <c r="D30">
        <v>656.51</v>
      </c>
      <c r="E30">
        <v>168.18</v>
      </c>
      <c r="F30">
        <v>147.68</v>
      </c>
      <c r="G30">
        <v>161.34</v>
      </c>
      <c r="I30">
        <v>150.69999999999999</v>
      </c>
      <c r="J30">
        <v>148.977</v>
      </c>
      <c r="K30">
        <v>86.11</v>
      </c>
      <c r="L30">
        <v>106.66</v>
      </c>
      <c r="M30">
        <v>663</v>
      </c>
      <c r="N30">
        <v>142.12</v>
      </c>
      <c r="O30">
        <v>167.82</v>
      </c>
      <c r="P30" t="s">
        <v>10</v>
      </c>
      <c r="Q30">
        <v>86.11</v>
      </c>
      <c r="R30">
        <v>663</v>
      </c>
      <c r="S30">
        <v>576.89</v>
      </c>
      <c r="T30">
        <v>520501039</v>
      </c>
      <c r="U30">
        <v>13219573</v>
      </c>
      <c r="V30" t="s">
        <v>85</v>
      </c>
      <c r="W30">
        <v>34998</v>
      </c>
      <c r="X30">
        <v>568819</v>
      </c>
      <c r="Y30" t="s">
        <v>80</v>
      </c>
      <c r="Z30">
        <v>86.11</v>
      </c>
      <c r="AA30">
        <v>86.2</v>
      </c>
      <c r="AB30">
        <v>1114.58</v>
      </c>
      <c r="AC30" t="s">
        <v>81</v>
      </c>
      <c r="AD30">
        <v>1480</v>
      </c>
      <c r="AE30">
        <v>8951</v>
      </c>
      <c r="AF30">
        <v>0</v>
      </c>
      <c r="AG30">
        <v>114693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125124</v>
      </c>
      <c r="AN30">
        <v>341191</v>
      </c>
      <c r="AO30">
        <v>4147.49</v>
      </c>
      <c r="AP30">
        <v>36729</v>
      </c>
      <c r="AQ30">
        <v>446.47</v>
      </c>
      <c r="AR30">
        <v>453</v>
      </c>
      <c r="AS30">
        <v>5949</v>
      </c>
      <c r="AT30">
        <v>16.2</v>
      </c>
      <c r="AU30">
        <v>332682366</v>
      </c>
      <c r="AV30">
        <v>4.04</v>
      </c>
      <c r="AW30">
        <v>2.86</v>
      </c>
      <c r="AX30">
        <v>20.88</v>
      </c>
      <c r="AY30">
        <v>9436757</v>
      </c>
      <c r="AZ30">
        <v>516641</v>
      </c>
      <c r="BA30">
        <v>24.218751512171899</v>
      </c>
      <c r="BB30">
        <v>749</v>
      </c>
      <c r="BC30">
        <v>12028</v>
      </c>
      <c r="BD30">
        <v>0.14000000000000001</v>
      </c>
      <c r="BE30">
        <v>7.0000000000000007E-2</v>
      </c>
      <c r="BF30" t="s">
        <v>9</v>
      </c>
    </row>
    <row r="31" spans="1:58" x14ac:dyDescent="0.2">
      <c r="A31" t="s">
        <v>90</v>
      </c>
      <c r="B31">
        <v>2357.11</v>
      </c>
      <c r="C31">
        <v>1315.04</v>
      </c>
      <c r="E31">
        <v>2371.88</v>
      </c>
      <c r="F31">
        <v>1219.04</v>
      </c>
      <c r="G31">
        <v>2282.9899999999998</v>
      </c>
      <c r="I31">
        <v>1061.07</v>
      </c>
      <c r="J31">
        <v>1222.92</v>
      </c>
      <c r="K31">
        <v>371.95</v>
      </c>
      <c r="L31">
        <v>465.96</v>
      </c>
      <c r="M31">
        <v>3041.31</v>
      </c>
      <c r="N31">
        <v>562.14</v>
      </c>
      <c r="O31">
        <v>925.73</v>
      </c>
      <c r="P31" t="s">
        <v>10</v>
      </c>
      <c r="Q31">
        <v>371.95</v>
      </c>
      <c r="R31">
        <v>3041.31</v>
      </c>
      <c r="S31">
        <v>2669.36</v>
      </c>
      <c r="T31">
        <v>520501044</v>
      </c>
      <c r="U31">
        <v>13219596</v>
      </c>
      <c r="V31" t="s">
        <v>85</v>
      </c>
      <c r="W31">
        <v>34998</v>
      </c>
      <c r="X31">
        <v>568819</v>
      </c>
      <c r="Y31" t="s">
        <v>80</v>
      </c>
      <c r="Z31">
        <v>371.95</v>
      </c>
      <c r="AA31">
        <v>372.51</v>
      </c>
      <c r="AB31">
        <v>1165.6600000000001</v>
      </c>
      <c r="AC31" t="s">
        <v>81</v>
      </c>
      <c r="AD31">
        <v>1480</v>
      </c>
      <c r="AE31">
        <v>10071</v>
      </c>
      <c r="AF31">
        <v>0</v>
      </c>
      <c r="AG31">
        <v>128383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139934</v>
      </c>
      <c r="AN31">
        <v>1347781</v>
      </c>
      <c r="AO31">
        <v>3664.96</v>
      </c>
      <c r="AP31">
        <v>147871</v>
      </c>
      <c r="AQ31">
        <v>402.1</v>
      </c>
      <c r="AR31">
        <v>2044</v>
      </c>
      <c r="AS31">
        <v>45549</v>
      </c>
      <c r="AT31">
        <v>30.8</v>
      </c>
      <c r="AU31">
        <v>1464461622</v>
      </c>
      <c r="AV31">
        <v>3.98</v>
      </c>
      <c r="AW31">
        <v>3.25</v>
      </c>
      <c r="AX31">
        <v>23.33</v>
      </c>
      <c r="AY31">
        <v>10223027</v>
      </c>
      <c r="AZ31">
        <v>559571</v>
      </c>
      <c r="BA31">
        <v>25.007371718691601</v>
      </c>
      <c r="BB31">
        <v>2994</v>
      </c>
      <c r="BC31">
        <v>26035</v>
      </c>
      <c r="BD31">
        <v>0.54</v>
      </c>
      <c r="BE31">
        <v>0.12</v>
      </c>
      <c r="BF31" t="s">
        <v>8</v>
      </c>
    </row>
    <row r="32" spans="1:58" x14ac:dyDescent="0.2">
      <c r="A32" t="s">
        <v>152</v>
      </c>
      <c r="B32">
        <v>135.83000000000001</v>
      </c>
      <c r="C32">
        <v>95.91</v>
      </c>
      <c r="D32">
        <v>743.04</v>
      </c>
      <c r="E32">
        <v>136.69999999999999</v>
      </c>
      <c r="F32">
        <v>95.46</v>
      </c>
      <c r="G32">
        <v>134.43</v>
      </c>
      <c r="I32">
        <v>83.47</v>
      </c>
      <c r="J32">
        <v>96.790400000000005</v>
      </c>
      <c r="K32">
        <v>135.72</v>
      </c>
      <c r="L32">
        <v>94.98</v>
      </c>
      <c r="M32">
        <v>735.84</v>
      </c>
      <c r="N32">
        <v>136.19</v>
      </c>
      <c r="O32">
        <v>94.95</v>
      </c>
      <c r="P32" t="s">
        <v>8</v>
      </c>
      <c r="Q32">
        <v>83.47</v>
      </c>
      <c r="R32">
        <v>743.04</v>
      </c>
      <c r="S32">
        <v>659.57</v>
      </c>
      <c r="T32">
        <v>520495704</v>
      </c>
      <c r="U32">
        <v>13219662</v>
      </c>
      <c r="V32" t="s">
        <v>79</v>
      </c>
      <c r="W32">
        <v>34995</v>
      </c>
      <c r="X32">
        <v>568803</v>
      </c>
      <c r="Y32" t="s">
        <v>80</v>
      </c>
      <c r="Z32">
        <v>83.47</v>
      </c>
      <c r="AA32">
        <v>83.68</v>
      </c>
      <c r="AB32">
        <v>1436.62</v>
      </c>
      <c r="AC32" t="s">
        <v>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581490</v>
      </c>
      <c r="AO32">
        <v>7310.83</v>
      </c>
      <c r="AP32">
        <v>239092</v>
      </c>
      <c r="AQ32">
        <v>3006</v>
      </c>
      <c r="AR32">
        <v>6305</v>
      </c>
      <c r="AS32">
        <v>68559</v>
      </c>
      <c r="AT32">
        <v>28.67</v>
      </c>
      <c r="AU32">
        <v>230372362</v>
      </c>
      <c r="AV32">
        <v>2.9</v>
      </c>
      <c r="AW32">
        <v>1.82</v>
      </c>
      <c r="AX32">
        <v>0</v>
      </c>
      <c r="AY32">
        <v>11135140</v>
      </c>
      <c r="AZ32">
        <v>42048</v>
      </c>
      <c r="BA32">
        <v>0</v>
      </c>
      <c r="BB32">
        <v>0</v>
      </c>
      <c r="BC32">
        <v>125484</v>
      </c>
      <c r="BD32">
        <v>0</v>
      </c>
      <c r="BE32">
        <v>0.54</v>
      </c>
    </row>
    <row r="33" spans="1:57" x14ac:dyDescent="0.2">
      <c r="A33" t="s">
        <v>311</v>
      </c>
      <c r="B33">
        <v>131.30000000000001</v>
      </c>
      <c r="C33">
        <v>115.92</v>
      </c>
      <c r="D33">
        <v>587.94000000000005</v>
      </c>
      <c r="E33">
        <v>131.72</v>
      </c>
      <c r="F33">
        <v>114.18</v>
      </c>
      <c r="G33">
        <v>128.88999999999999</v>
      </c>
      <c r="I33">
        <v>139.09</v>
      </c>
      <c r="J33">
        <v>116.17100000000001</v>
      </c>
      <c r="K33">
        <v>131.25</v>
      </c>
      <c r="L33">
        <v>115.02</v>
      </c>
      <c r="M33">
        <v>596.49</v>
      </c>
      <c r="N33">
        <v>132.65</v>
      </c>
      <c r="O33">
        <v>114.97</v>
      </c>
      <c r="P33" t="s">
        <v>5</v>
      </c>
      <c r="Q33">
        <v>114.18</v>
      </c>
      <c r="R33">
        <v>596.49</v>
      </c>
      <c r="S33">
        <v>482.31</v>
      </c>
      <c r="T33">
        <v>520496764</v>
      </c>
      <c r="U33">
        <v>13219602</v>
      </c>
      <c r="V33" t="s">
        <v>79</v>
      </c>
      <c r="W33">
        <v>34995</v>
      </c>
      <c r="X33">
        <v>568802</v>
      </c>
      <c r="Y33" t="s">
        <v>80</v>
      </c>
      <c r="Z33">
        <v>114.18</v>
      </c>
      <c r="AA33">
        <v>114.27</v>
      </c>
      <c r="AB33">
        <v>1432.55</v>
      </c>
      <c r="AC33" t="s">
        <v>81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764085</v>
      </c>
      <c r="AO33">
        <v>6932.1</v>
      </c>
      <c r="AP33">
        <v>332359</v>
      </c>
      <c r="AQ33">
        <v>3015.3</v>
      </c>
      <c r="AR33">
        <v>10796</v>
      </c>
      <c r="AS33">
        <v>99779</v>
      </c>
      <c r="AT33">
        <v>30.02</v>
      </c>
      <c r="AU33">
        <v>326407813</v>
      </c>
      <c r="AV33">
        <v>2.96</v>
      </c>
      <c r="AW33">
        <v>1.89</v>
      </c>
      <c r="AX33">
        <v>20.2</v>
      </c>
      <c r="AY33">
        <v>11135092</v>
      </c>
      <c r="AZ33">
        <v>42048</v>
      </c>
      <c r="BA33">
        <v>0</v>
      </c>
      <c r="BB33">
        <v>0</v>
      </c>
      <c r="BC33">
        <v>192174</v>
      </c>
      <c r="BD33">
        <v>0</v>
      </c>
      <c r="BE33">
        <v>0.82</v>
      </c>
    </row>
    <row r="34" spans="1:57" x14ac:dyDescent="0.2">
      <c r="A34" t="s">
        <v>312</v>
      </c>
      <c r="B34">
        <v>373.4</v>
      </c>
      <c r="C34">
        <v>314.93</v>
      </c>
      <c r="D34">
        <v>3775.13</v>
      </c>
      <c r="E34">
        <v>374.52</v>
      </c>
      <c r="F34">
        <v>312.39</v>
      </c>
      <c r="G34">
        <v>365.29</v>
      </c>
      <c r="I34">
        <v>316.62</v>
      </c>
      <c r="J34">
        <v>312.572</v>
      </c>
      <c r="K34">
        <v>368.93</v>
      </c>
      <c r="L34">
        <v>315.61</v>
      </c>
      <c r="M34">
        <v>3810.18</v>
      </c>
      <c r="N34">
        <v>372.52</v>
      </c>
      <c r="O34">
        <v>310.77</v>
      </c>
      <c r="P34" t="s">
        <v>14</v>
      </c>
      <c r="Q34">
        <v>310.77</v>
      </c>
      <c r="R34">
        <v>3810.18</v>
      </c>
      <c r="S34">
        <v>3499.41</v>
      </c>
      <c r="T34">
        <v>520501170</v>
      </c>
      <c r="U34">
        <v>13219733</v>
      </c>
      <c r="V34" t="s">
        <v>85</v>
      </c>
      <c r="W34">
        <v>34998</v>
      </c>
      <c r="X34">
        <v>568817</v>
      </c>
      <c r="Y34" t="s">
        <v>80</v>
      </c>
      <c r="Z34">
        <v>310.77</v>
      </c>
      <c r="AA34">
        <v>311.45</v>
      </c>
      <c r="AB34">
        <v>1661.81</v>
      </c>
      <c r="AC34" t="s">
        <v>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1390075</v>
      </c>
      <c r="AO34">
        <v>4538.8999999999996</v>
      </c>
      <c r="AP34">
        <v>578717</v>
      </c>
      <c r="AQ34">
        <v>1889.64</v>
      </c>
      <c r="AR34">
        <v>24116</v>
      </c>
      <c r="AS34">
        <v>231534</v>
      </c>
      <c r="AT34">
        <v>40.01</v>
      </c>
      <c r="AU34">
        <v>801817123</v>
      </c>
      <c r="AV34">
        <v>2.62</v>
      </c>
      <c r="AW34">
        <v>2.0299999999999998</v>
      </c>
      <c r="AX34">
        <v>4.4000000000000004</v>
      </c>
      <c r="AY34">
        <v>12696648</v>
      </c>
      <c r="AZ34">
        <v>47888</v>
      </c>
      <c r="BA34">
        <v>0</v>
      </c>
      <c r="BB34">
        <v>0</v>
      </c>
      <c r="BC34">
        <v>177274</v>
      </c>
      <c r="BD34">
        <v>0</v>
      </c>
      <c r="BE34">
        <v>0.64</v>
      </c>
    </row>
    <row r="35" spans="1:57" x14ac:dyDescent="0.2">
      <c r="A35" t="s">
        <v>313</v>
      </c>
      <c r="B35">
        <v>93.79</v>
      </c>
      <c r="C35">
        <v>74.14</v>
      </c>
      <c r="D35">
        <v>550.1</v>
      </c>
      <c r="E35">
        <v>94.75</v>
      </c>
      <c r="F35">
        <v>73.23</v>
      </c>
      <c r="G35">
        <v>93.92</v>
      </c>
      <c r="H35">
        <v>328.44</v>
      </c>
      <c r="I35">
        <v>78.13</v>
      </c>
      <c r="J35">
        <v>74.224800000000002</v>
      </c>
      <c r="K35">
        <v>94.1</v>
      </c>
      <c r="L35">
        <v>73.680000000000007</v>
      </c>
      <c r="M35">
        <v>538.34</v>
      </c>
      <c r="N35">
        <v>94.55</v>
      </c>
      <c r="O35">
        <v>73.349999999999994</v>
      </c>
      <c r="P35" t="s">
        <v>5</v>
      </c>
      <c r="Q35">
        <v>73.23</v>
      </c>
      <c r="R35">
        <v>550.1</v>
      </c>
      <c r="S35">
        <v>476.87</v>
      </c>
      <c r="T35">
        <v>520496774</v>
      </c>
      <c r="U35">
        <v>13219821</v>
      </c>
      <c r="V35" t="s">
        <v>79</v>
      </c>
      <c r="W35">
        <v>34995</v>
      </c>
      <c r="X35">
        <v>568802</v>
      </c>
      <c r="Y35" t="s">
        <v>80</v>
      </c>
      <c r="Z35">
        <v>73.23</v>
      </c>
      <c r="AA35">
        <v>73.819999999999993</v>
      </c>
      <c r="AB35">
        <v>1206.44</v>
      </c>
      <c r="AC35" t="s">
        <v>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509520</v>
      </c>
      <c r="AO35">
        <v>7271.29</v>
      </c>
      <c r="AP35">
        <v>207125</v>
      </c>
      <c r="AQ35">
        <v>2955.85</v>
      </c>
      <c r="AR35">
        <v>4454</v>
      </c>
      <c r="AS35">
        <v>74977</v>
      </c>
      <c r="AT35">
        <v>36.200000000000003</v>
      </c>
      <c r="AU35">
        <v>250189423</v>
      </c>
      <c r="AV35">
        <v>3.57</v>
      </c>
      <c r="AW35">
        <v>1.36</v>
      </c>
      <c r="AX35">
        <v>14.26</v>
      </c>
      <c r="AY35">
        <v>8569908</v>
      </c>
      <c r="AZ35">
        <v>42048</v>
      </c>
      <c r="BA35">
        <v>0</v>
      </c>
      <c r="BB35">
        <v>0</v>
      </c>
      <c r="BC35">
        <v>72134</v>
      </c>
      <c r="BD35">
        <v>0</v>
      </c>
      <c r="BE35">
        <v>0.4</v>
      </c>
    </row>
    <row r="36" spans="1:57" x14ac:dyDescent="0.2">
      <c r="A36" t="s">
        <v>153</v>
      </c>
      <c r="B36">
        <v>152.18</v>
      </c>
      <c r="C36">
        <v>79.75</v>
      </c>
      <c r="D36">
        <v>572.58000000000004</v>
      </c>
      <c r="E36">
        <v>152.63999999999999</v>
      </c>
      <c r="F36">
        <v>79.55</v>
      </c>
      <c r="G36">
        <v>151.38</v>
      </c>
      <c r="H36">
        <v>213.9</v>
      </c>
      <c r="I36">
        <v>78.739999999999995</v>
      </c>
      <c r="J36">
        <v>80.746099999999998</v>
      </c>
      <c r="K36">
        <v>152</v>
      </c>
      <c r="L36">
        <v>80.33</v>
      </c>
      <c r="M36">
        <v>576.59</v>
      </c>
      <c r="N36">
        <v>152.76</v>
      </c>
      <c r="O36">
        <v>79.069999999999993</v>
      </c>
      <c r="P36" t="s">
        <v>8</v>
      </c>
      <c r="Q36">
        <v>78.739999999999995</v>
      </c>
      <c r="R36">
        <v>576.59</v>
      </c>
      <c r="S36">
        <v>497.85</v>
      </c>
      <c r="T36">
        <v>520495712</v>
      </c>
      <c r="U36">
        <v>13219565</v>
      </c>
      <c r="V36" t="s">
        <v>79</v>
      </c>
      <c r="W36">
        <v>34995</v>
      </c>
      <c r="X36">
        <v>568803</v>
      </c>
      <c r="Y36" t="s">
        <v>80</v>
      </c>
      <c r="Z36">
        <v>78.739999999999995</v>
      </c>
      <c r="AA36">
        <v>78.86</v>
      </c>
      <c r="AB36">
        <v>1212.76</v>
      </c>
      <c r="AC36" t="s">
        <v>81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640275</v>
      </c>
      <c r="AO36">
        <v>8472.7999999999993</v>
      </c>
      <c r="AP36">
        <v>301129</v>
      </c>
      <c r="AQ36">
        <v>3984.86</v>
      </c>
      <c r="AR36">
        <v>7082</v>
      </c>
      <c r="AS36">
        <v>111119</v>
      </c>
      <c r="AT36">
        <v>36.9</v>
      </c>
      <c r="AU36">
        <v>323814809</v>
      </c>
      <c r="AV36">
        <v>4.29</v>
      </c>
      <c r="AW36">
        <v>1.63</v>
      </c>
      <c r="AX36">
        <v>0</v>
      </c>
      <c r="AY36">
        <v>8570096</v>
      </c>
      <c r="AZ36">
        <v>42048</v>
      </c>
      <c r="BA36">
        <v>0</v>
      </c>
      <c r="BB36">
        <v>0</v>
      </c>
      <c r="BC36">
        <v>145890</v>
      </c>
      <c r="BD36">
        <v>0</v>
      </c>
      <c r="BE36">
        <v>0.8</v>
      </c>
    </row>
    <row r="37" spans="1:57" x14ac:dyDescent="0.2">
      <c r="A37" t="s">
        <v>154</v>
      </c>
      <c r="B37">
        <v>131.63999999999999</v>
      </c>
      <c r="C37">
        <v>117.87</v>
      </c>
      <c r="D37">
        <v>752.5</v>
      </c>
      <c r="E37">
        <v>131.94</v>
      </c>
      <c r="F37">
        <v>117.26</v>
      </c>
      <c r="G37">
        <v>130.68</v>
      </c>
      <c r="H37">
        <v>886.89</v>
      </c>
      <c r="I37">
        <v>113.59</v>
      </c>
      <c r="J37">
        <v>119.806</v>
      </c>
      <c r="K37">
        <v>131.18</v>
      </c>
      <c r="L37">
        <v>118.6</v>
      </c>
      <c r="M37">
        <v>719.1</v>
      </c>
      <c r="N37">
        <v>131.91</v>
      </c>
      <c r="O37">
        <v>116.82</v>
      </c>
      <c r="P37" t="s">
        <v>8</v>
      </c>
      <c r="Q37">
        <v>113.59</v>
      </c>
      <c r="R37">
        <v>886.89</v>
      </c>
      <c r="S37">
        <v>773.3</v>
      </c>
      <c r="T37">
        <v>520495714</v>
      </c>
      <c r="U37">
        <v>13219816</v>
      </c>
      <c r="V37" t="s">
        <v>79</v>
      </c>
      <c r="W37">
        <v>34995</v>
      </c>
      <c r="X37">
        <v>568803</v>
      </c>
      <c r="Y37" t="s">
        <v>80</v>
      </c>
      <c r="Z37">
        <v>113.59</v>
      </c>
      <c r="AA37">
        <v>113.64</v>
      </c>
      <c r="AB37">
        <v>1895.76</v>
      </c>
      <c r="AC37" t="s">
        <v>81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706313</v>
      </c>
      <c r="AO37">
        <v>6537.46</v>
      </c>
      <c r="AP37">
        <v>239586</v>
      </c>
      <c r="AQ37">
        <v>2217.5500000000002</v>
      </c>
      <c r="AR37">
        <v>6500</v>
      </c>
      <c r="AS37">
        <v>96204</v>
      </c>
      <c r="AT37">
        <v>40.15</v>
      </c>
      <c r="AU37">
        <v>289332689</v>
      </c>
      <c r="AV37">
        <v>2.68</v>
      </c>
      <c r="AW37">
        <v>2.68</v>
      </c>
      <c r="AX37">
        <v>0</v>
      </c>
      <c r="AY37">
        <v>15834160</v>
      </c>
      <c r="AZ37">
        <v>56064</v>
      </c>
      <c r="BA37">
        <v>0</v>
      </c>
      <c r="BB37">
        <v>0</v>
      </c>
      <c r="BC37">
        <v>87731</v>
      </c>
      <c r="BD37">
        <v>0</v>
      </c>
      <c r="BE37">
        <v>0.27</v>
      </c>
    </row>
    <row r="38" spans="1:57" x14ac:dyDescent="0.2">
      <c r="A38" t="s">
        <v>155</v>
      </c>
      <c r="B38">
        <v>1541.93</v>
      </c>
      <c r="C38">
        <v>1657.03</v>
      </c>
      <c r="E38">
        <v>1533.89</v>
      </c>
      <c r="F38">
        <v>1641.25</v>
      </c>
      <c r="G38">
        <v>1536.08</v>
      </c>
      <c r="I38">
        <v>1368.29</v>
      </c>
      <c r="J38">
        <v>1653.02</v>
      </c>
      <c r="K38">
        <v>1529.4</v>
      </c>
      <c r="L38">
        <v>1662.16</v>
      </c>
      <c r="N38">
        <v>1548.19</v>
      </c>
      <c r="O38">
        <v>1653.41</v>
      </c>
      <c r="P38" t="s">
        <v>8</v>
      </c>
      <c r="Q38">
        <v>1368.29</v>
      </c>
      <c r="R38">
        <v>1662.16</v>
      </c>
      <c r="S38">
        <v>293.87</v>
      </c>
      <c r="T38">
        <v>520495716</v>
      </c>
      <c r="U38">
        <v>13219677</v>
      </c>
      <c r="V38" t="s">
        <v>79</v>
      </c>
      <c r="W38">
        <v>34995</v>
      </c>
      <c r="X38">
        <v>568803</v>
      </c>
      <c r="Y38" t="s">
        <v>80</v>
      </c>
      <c r="Z38">
        <v>1368.29</v>
      </c>
      <c r="AA38">
        <v>1370.55</v>
      </c>
      <c r="AB38">
        <v>95.96</v>
      </c>
      <c r="AC38" t="s">
        <v>81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9006736</v>
      </c>
      <c r="AO38">
        <v>6582.83</v>
      </c>
      <c r="AP38">
        <v>6687019</v>
      </c>
      <c r="AQ38">
        <v>4887.3999999999996</v>
      </c>
      <c r="AR38">
        <v>264662</v>
      </c>
      <c r="AS38">
        <v>4666055</v>
      </c>
      <c r="AT38">
        <v>69.78</v>
      </c>
      <c r="AU38">
        <v>3402111429</v>
      </c>
      <c r="AV38">
        <v>2.4900000000000002</v>
      </c>
      <c r="AW38">
        <v>0</v>
      </c>
      <c r="AX38">
        <v>0</v>
      </c>
      <c r="AY38">
        <v>144538</v>
      </c>
      <c r="AZ38">
        <v>17374</v>
      </c>
      <c r="BA38">
        <v>0</v>
      </c>
      <c r="BB38">
        <v>0</v>
      </c>
      <c r="BC38">
        <v>961023</v>
      </c>
      <c r="BD38">
        <v>0</v>
      </c>
      <c r="BE38">
        <v>5.93</v>
      </c>
    </row>
    <row r="39" spans="1:57" x14ac:dyDescent="0.2">
      <c r="A39" t="s">
        <v>292</v>
      </c>
      <c r="B39">
        <v>1377.4</v>
      </c>
      <c r="C39">
        <v>1475.43</v>
      </c>
      <c r="E39">
        <v>1390.31</v>
      </c>
      <c r="F39">
        <v>1457.06</v>
      </c>
      <c r="G39">
        <v>1384.19</v>
      </c>
      <c r="I39">
        <v>1458.67</v>
      </c>
      <c r="J39">
        <v>1484.21</v>
      </c>
      <c r="K39">
        <v>1378.82</v>
      </c>
      <c r="L39">
        <v>1457.53</v>
      </c>
      <c r="N39">
        <v>1386.9</v>
      </c>
      <c r="O39">
        <v>1465.9</v>
      </c>
      <c r="P39" t="s">
        <v>1</v>
      </c>
      <c r="Q39">
        <v>1377.4</v>
      </c>
      <c r="R39">
        <v>1484.21</v>
      </c>
      <c r="S39">
        <v>106.81</v>
      </c>
      <c r="T39">
        <v>520496798</v>
      </c>
      <c r="U39">
        <v>13219678</v>
      </c>
      <c r="V39" t="s">
        <v>79</v>
      </c>
      <c r="W39">
        <v>34995</v>
      </c>
      <c r="X39">
        <v>568810</v>
      </c>
      <c r="Y39" t="s">
        <v>80</v>
      </c>
      <c r="Z39">
        <v>1377.4</v>
      </c>
      <c r="AA39">
        <v>1378.64</v>
      </c>
      <c r="AB39">
        <v>90.68</v>
      </c>
      <c r="AC39" t="s">
        <v>81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8761007</v>
      </c>
      <c r="AO39">
        <v>6360.92</v>
      </c>
      <c r="AP39">
        <v>6534199</v>
      </c>
      <c r="AQ39">
        <v>4744.1499999999996</v>
      </c>
      <c r="AR39">
        <v>248836</v>
      </c>
      <c r="AS39">
        <v>4431089</v>
      </c>
      <c r="AT39">
        <v>67.81</v>
      </c>
      <c r="AU39">
        <v>3411978338</v>
      </c>
      <c r="AV39">
        <v>2.48</v>
      </c>
      <c r="AW39">
        <v>0</v>
      </c>
      <c r="AX39">
        <v>0.05</v>
      </c>
      <c r="AY39">
        <v>149131</v>
      </c>
      <c r="AZ39">
        <v>17850</v>
      </c>
      <c r="BA39">
        <v>0</v>
      </c>
      <c r="BB39">
        <v>1342</v>
      </c>
      <c r="BC39">
        <v>1025892</v>
      </c>
      <c r="BD39">
        <v>7.52</v>
      </c>
      <c r="BE39">
        <v>6.6</v>
      </c>
    </row>
    <row r="40" spans="1:57" x14ac:dyDescent="0.2">
      <c r="A40" t="s">
        <v>156</v>
      </c>
      <c r="B40">
        <v>669.91</v>
      </c>
      <c r="C40">
        <v>706.56</v>
      </c>
      <c r="D40">
        <v>3023.13</v>
      </c>
      <c r="E40">
        <v>670.45</v>
      </c>
      <c r="F40">
        <v>711.48</v>
      </c>
      <c r="G40">
        <v>669.52</v>
      </c>
      <c r="I40">
        <v>695.1</v>
      </c>
      <c r="J40">
        <v>704.005</v>
      </c>
      <c r="K40">
        <v>672.34</v>
      </c>
      <c r="L40">
        <v>705.93</v>
      </c>
      <c r="M40">
        <v>2997.55</v>
      </c>
      <c r="N40">
        <v>691.35</v>
      </c>
      <c r="O40">
        <v>699.34</v>
      </c>
      <c r="P40" t="s">
        <v>6</v>
      </c>
      <c r="Q40">
        <v>669.52</v>
      </c>
      <c r="R40">
        <v>3023.13</v>
      </c>
      <c r="S40">
        <v>2353.61</v>
      </c>
      <c r="T40">
        <v>520495723</v>
      </c>
      <c r="U40">
        <v>13219809</v>
      </c>
      <c r="V40" t="s">
        <v>79</v>
      </c>
      <c r="W40">
        <v>34995</v>
      </c>
      <c r="X40">
        <v>568805</v>
      </c>
      <c r="Y40" t="s">
        <v>80</v>
      </c>
      <c r="Z40">
        <v>669.52</v>
      </c>
      <c r="AA40">
        <v>670.41</v>
      </c>
      <c r="AB40">
        <v>70.349999999999994</v>
      </c>
      <c r="AC40" t="s">
        <v>81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4194066</v>
      </c>
      <c r="AO40">
        <v>6265.05</v>
      </c>
      <c r="AP40">
        <v>3160684</v>
      </c>
      <c r="AQ40">
        <v>4721.3999999999996</v>
      </c>
      <c r="AR40">
        <v>97187</v>
      </c>
      <c r="AS40">
        <v>2130539</v>
      </c>
      <c r="AT40">
        <v>67.41</v>
      </c>
      <c r="AU40">
        <v>2088340556</v>
      </c>
      <c r="AV40">
        <v>3.12</v>
      </c>
      <c r="AW40">
        <v>0</v>
      </c>
      <c r="AX40">
        <v>0</v>
      </c>
      <c r="AY40">
        <v>154655</v>
      </c>
      <c r="AZ40">
        <v>17850</v>
      </c>
      <c r="BA40">
        <v>0</v>
      </c>
      <c r="BB40">
        <v>1044</v>
      </c>
      <c r="BC40">
        <v>370782</v>
      </c>
      <c r="BD40">
        <v>5.85</v>
      </c>
      <c r="BE40">
        <v>4.1500000000000004</v>
      </c>
    </row>
    <row r="41" spans="1:57" x14ac:dyDescent="0.2">
      <c r="A41" t="s">
        <v>157</v>
      </c>
      <c r="B41">
        <v>46.95</v>
      </c>
      <c r="C41">
        <v>30.03</v>
      </c>
      <c r="D41">
        <v>86.25</v>
      </c>
      <c r="E41">
        <v>42.21</v>
      </c>
      <c r="F41">
        <v>36.520000000000003</v>
      </c>
      <c r="G41">
        <v>37.33</v>
      </c>
      <c r="H41">
        <v>51.19</v>
      </c>
      <c r="I41">
        <v>33.340000000000003</v>
      </c>
      <c r="J41">
        <v>22.682700000000001</v>
      </c>
      <c r="L41">
        <v>262.31</v>
      </c>
      <c r="O41">
        <v>32.119999999999997</v>
      </c>
      <c r="P41" t="s">
        <v>9</v>
      </c>
      <c r="Q41">
        <v>22.682700000000001</v>
      </c>
      <c r="R41">
        <v>262.31</v>
      </c>
      <c r="S41">
        <v>239.62729999999999</v>
      </c>
      <c r="T41">
        <v>520884854</v>
      </c>
      <c r="U41">
        <v>13219460</v>
      </c>
      <c r="V41" t="s">
        <v>140</v>
      </c>
      <c r="W41">
        <v>35033</v>
      </c>
      <c r="X41">
        <v>571081</v>
      </c>
      <c r="Y41" t="s">
        <v>80</v>
      </c>
      <c r="Z41">
        <v>22.682700000000001</v>
      </c>
      <c r="AA41">
        <v>22.757200000000001</v>
      </c>
      <c r="AB41">
        <v>261992</v>
      </c>
      <c r="AC41" t="s">
        <v>81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158</v>
      </c>
      <c r="B42">
        <v>1045.43</v>
      </c>
      <c r="C42">
        <v>1047.05</v>
      </c>
      <c r="D42">
        <v>4285.2299999999996</v>
      </c>
      <c r="E42">
        <v>1044.46</v>
      </c>
      <c r="F42">
        <v>1030.4100000000001</v>
      </c>
      <c r="G42">
        <v>1029.28</v>
      </c>
      <c r="I42">
        <v>659.64</v>
      </c>
      <c r="J42">
        <v>1038.75</v>
      </c>
      <c r="K42">
        <v>1034.4000000000001</v>
      </c>
      <c r="L42">
        <v>1039.44</v>
      </c>
      <c r="M42">
        <v>4288.8900000000003</v>
      </c>
      <c r="N42">
        <v>1034.3599999999999</v>
      </c>
      <c r="O42">
        <v>1017.5</v>
      </c>
      <c r="P42" t="s">
        <v>8</v>
      </c>
      <c r="Q42">
        <v>659.64</v>
      </c>
      <c r="R42">
        <v>4288.8900000000003</v>
      </c>
      <c r="S42">
        <v>3629.25</v>
      </c>
      <c r="T42">
        <v>520495738</v>
      </c>
      <c r="U42">
        <v>13219826</v>
      </c>
      <c r="V42" t="s">
        <v>79</v>
      </c>
      <c r="W42">
        <v>34995</v>
      </c>
      <c r="X42">
        <v>568803</v>
      </c>
      <c r="Y42" t="s">
        <v>80</v>
      </c>
      <c r="Z42">
        <v>659.64</v>
      </c>
      <c r="AA42">
        <v>661.09</v>
      </c>
      <c r="AB42">
        <v>63.41</v>
      </c>
      <c r="AC42" t="s">
        <v>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6180554</v>
      </c>
      <c r="AO42">
        <v>9369.67</v>
      </c>
      <c r="AP42">
        <v>3716772</v>
      </c>
      <c r="AQ42">
        <v>5634.6</v>
      </c>
      <c r="AR42">
        <v>117803</v>
      </c>
      <c r="AS42">
        <v>2670381</v>
      </c>
      <c r="AT42">
        <v>71.849999999999994</v>
      </c>
      <c r="AU42">
        <v>1056120224</v>
      </c>
      <c r="AV42">
        <v>1.6</v>
      </c>
      <c r="AW42">
        <v>0</v>
      </c>
      <c r="AX42">
        <v>0</v>
      </c>
      <c r="AY42">
        <v>20447</v>
      </c>
      <c r="AZ42">
        <v>2421</v>
      </c>
      <c r="BA42">
        <v>0</v>
      </c>
      <c r="BB42">
        <v>0</v>
      </c>
      <c r="BC42">
        <v>774127</v>
      </c>
      <c r="BD42">
        <v>0</v>
      </c>
      <c r="BE42">
        <v>10.36</v>
      </c>
    </row>
    <row r="43" spans="1:57" x14ac:dyDescent="0.2">
      <c r="A43" t="s">
        <v>336</v>
      </c>
      <c r="B43">
        <v>190.68</v>
      </c>
      <c r="C43">
        <v>677.88</v>
      </c>
      <c r="D43">
        <v>1552.69</v>
      </c>
      <c r="E43">
        <v>193.78</v>
      </c>
      <c r="F43">
        <v>669.34</v>
      </c>
      <c r="G43">
        <v>191.24</v>
      </c>
      <c r="H43">
        <v>623.80999999999995</v>
      </c>
      <c r="I43">
        <v>730.36</v>
      </c>
      <c r="J43">
        <v>673.83600000000001</v>
      </c>
      <c r="K43">
        <v>193.16</v>
      </c>
      <c r="L43">
        <v>693.53</v>
      </c>
      <c r="M43">
        <v>1511.53</v>
      </c>
      <c r="N43">
        <v>194.97</v>
      </c>
      <c r="O43">
        <v>678.82</v>
      </c>
      <c r="P43" t="s">
        <v>1</v>
      </c>
      <c r="Q43">
        <v>190.68</v>
      </c>
      <c r="R43">
        <v>1552.69</v>
      </c>
      <c r="S43">
        <v>1362.01</v>
      </c>
      <c r="T43">
        <v>520496853</v>
      </c>
      <c r="U43">
        <v>13219849</v>
      </c>
      <c r="V43" t="s">
        <v>79</v>
      </c>
      <c r="W43">
        <v>34995</v>
      </c>
      <c r="X43">
        <v>568810</v>
      </c>
      <c r="Y43" t="s">
        <v>80</v>
      </c>
      <c r="Z43">
        <v>190.68</v>
      </c>
      <c r="AA43">
        <v>190.94</v>
      </c>
      <c r="AB43">
        <v>87.82</v>
      </c>
      <c r="AC43" t="s">
        <v>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2360238</v>
      </c>
      <c r="AO43">
        <v>12382.96</v>
      </c>
      <c r="AP43">
        <v>824513</v>
      </c>
      <c r="AQ43">
        <v>4325.8</v>
      </c>
      <c r="AR43">
        <v>31816</v>
      </c>
      <c r="AS43">
        <v>635516</v>
      </c>
      <c r="AT43">
        <v>77.08</v>
      </c>
      <c r="AU43">
        <v>403215283</v>
      </c>
      <c r="AV43">
        <v>2.12</v>
      </c>
      <c r="AW43">
        <v>0</v>
      </c>
      <c r="AX43">
        <v>0.66</v>
      </c>
      <c r="AY43">
        <v>155966</v>
      </c>
      <c r="AZ43">
        <v>11083</v>
      </c>
      <c r="BA43">
        <v>0</v>
      </c>
      <c r="BB43">
        <v>2539</v>
      </c>
      <c r="BC43">
        <v>53235</v>
      </c>
      <c r="BD43">
        <v>22.91</v>
      </c>
      <c r="BE43">
        <v>2.5499999999999998</v>
      </c>
    </row>
    <row r="44" spans="1:57" x14ac:dyDescent="0.2">
      <c r="A44" t="s">
        <v>337</v>
      </c>
      <c r="B44">
        <v>197.5</v>
      </c>
      <c r="C44">
        <v>690.74</v>
      </c>
      <c r="D44">
        <v>899.29</v>
      </c>
      <c r="E44">
        <v>208.55</v>
      </c>
      <c r="F44">
        <v>685.69</v>
      </c>
      <c r="G44">
        <v>204.72</v>
      </c>
      <c r="H44">
        <v>552.99</v>
      </c>
      <c r="I44">
        <v>676.55</v>
      </c>
      <c r="J44">
        <v>716.96600000000001</v>
      </c>
      <c r="K44">
        <v>207.91</v>
      </c>
      <c r="L44">
        <v>723.39</v>
      </c>
      <c r="M44">
        <v>879.89</v>
      </c>
      <c r="N44">
        <v>200.12</v>
      </c>
      <c r="O44">
        <v>685.09</v>
      </c>
      <c r="P44" t="s">
        <v>1</v>
      </c>
      <c r="Q44">
        <v>197.5</v>
      </c>
      <c r="R44">
        <v>899.29</v>
      </c>
      <c r="S44">
        <v>701.79</v>
      </c>
      <c r="T44">
        <v>520496858</v>
      </c>
      <c r="U44">
        <v>13219453</v>
      </c>
      <c r="V44" t="s">
        <v>79</v>
      </c>
      <c r="W44">
        <v>34995</v>
      </c>
      <c r="X44">
        <v>568810</v>
      </c>
      <c r="Y44" t="s">
        <v>80</v>
      </c>
      <c r="Z44">
        <v>197.5</v>
      </c>
      <c r="AA44">
        <v>197.72</v>
      </c>
      <c r="AB44">
        <v>91.34</v>
      </c>
      <c r="AC44" t="s">
        <v>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2277993</v>
      </c>
      <c r="AO44">
        <v>11538.37</v>
      </c>
      <c r="AP44">
        <v>827436</v>
      </c>
      <c r="AQ44">
        <v>4191.09</v>
      </c>
      <c r="AR44">
        <v>29374</v>
      </c>
      <c r="AS44">
        <v>634097</v>
      </c>
      <c r="AT44">
        <v>76.63</v>
      </c>
      <c r="AU44">
        <v>430026695</v>
      </c>
      <c r="AV44">
        <v>2.1800000000000002</v>
      </c>
      <c r="AW44">
        <v>0</v>
      </c>
      <c r="AX44">
        <v>0.65</v>
      </c>
      <c r="AY44">
        <v>155965</v>
      </c>
      <c r="AZ44">
        <v>11083</v>
      </c>
      <c r="BA44">
        <v>0</v>
      </c>
      <c r="BB44">
        <v>2524</v>
      </c>
      <c r="BC44">
        <v>52522</v>
      </c>
      <c r="BD44">
        <v>22.77</v>
      </c>
      <c r="BE44">
        <v>2.4900000000000002</v>
      </c>
    </row>
    <row r="45" spans="1:57" x14ac:dyDescent="0.2">
      <c r="A45" t="s">
        <v>338</v>
      </c>
      <c r="B45">
        <v>225.03</v>
      </c>
      <c r="C45">
        <v>639.99</v>
      </c>
      <c r="D45">
        <v>836.87</v>
      </c>
      <c r="E45">
        <v>239.52</v>
      </c>
      <c r="F45">
        <v>631.95000000000005</v>
      </c>
      <c r="G45">
        <v>233.64</v>
      </c>
      <c r="H45">
        <v>502.31</v>
      </c>
      <c r="I45">
        <v>645.97</v>
      </c>
      <c r="J45">
        <v>644.70600000000002</v>
      </c>
      <c r="K45">
        <v>239.58</v>
      </c>
      <c r="L45">
        <v>641.54999999999995</v>
      </c>
      <c r="M45">
        <v>862.42</v>
      </c>
      <c r="N45">
        <v>239.07</v>
      </c>
      <c r="O45">
        <v>642.27</v>
      </c>
      <c r="P45" t="s">
        <v>1</v>
      </c>
      <c r="Q45">
        <v>225.03</v>
      </c>
      <c r="R45">
        <v>862.42</v>
      </c>
      <c r="S45">
        <v>637.39</v>
      </c>
      <c r="T45">
        <v>520496863</v>
      </c>
      <c r="U45">
        <v>13219797</v>
      </c>
      <c r="V45" t="s">
        <v>79</v>
      </c>
      <c r="W45">
        <v>34995</v>
      </c>
      <c r="X45">
        <v>568810</v>
      </c>
      <c r="Y45" t="s">
        <v>80</v>
      </c>
      <c r="Z45">
        <v>225.03</v>
      </c>
      <c r="AA45">
        <v>226.27</v>
      </c>
      <c r="AB45">
        <v>89.91</v>
      </c>
      <c r="AC45" t="s">
        <v>92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2473874</v>
      </c>
      <c r="AO45">
        <v>10997.26</v>
      </c>
      <c r="AP45">
        <v>976887</v>
      </c>
      <c r="AQ45">
        <v>4342.6099999999997</v>
      </c>
      <c r="AR45">
        <v>30099</v>
      </c>
      <c r="AS45">
        <v>702201</v>
      </c>
      <c r="AT45">
        <v>71.88</v>
      </c>
      <c r="AU45">
        <v>495791336</v>
      </c>
      <c r="AV45">
        <v>2.2000000000000002</v>
      </c>
      <c r="AW45">
        <v>0</v>
      </c>
      <c r="AX45">
        <v>0.65</v>
      </c>
      <c r="AY45">
        <v>155964</v>
      </c>
      <c r="AZ45">
        <v>11083</v>
      </c>
      <c r="BA45">
        <v>0</v>
      </c>
      <c r="BB45">
        <v>3392</v>
      </c>
      <c r="BC45">
        <v>66449</v>
      </c>
      <c r="BD45">
        <v>30.61</v>
      </c>
      <c r="BE45">
        <v>2.71</v>
      </c>
    </row>
    <row r="46" spans="1:57" x14ac:dyDescent="0.2">
      <c r="A46" t="s">
        <v>314</v>
      </c>
      <c r="B46">
        <v>3830.25</v>
      </c>
      <c r="C46">
        <v>1110.6099999999999</v>
      </c>
      <c r="E46">
        <v>3836.59</v>
      </c>
      <c r="F46">
        <v>1099.08</v>
      </c>
      <c r="G46">
        <v>3812.23</v>
      </c>
      <c r="J46">
        <v>1129.4000000000001</v>
      </c>
      <c r="K46">
        <v>3822.1</v>
      </c>
      <c r="L46">
        <v>1134.98</v>
      </c>
      <c r="N46">
        <v>3832.4</v>
      </c>
      <c r="O46">
        <v>1112.0899999999999</v>
      </c>
      <c r="P46" t="s">
        <v>5</v>
      </c>
      <c r="Q46">
        <v>1099.08</v>
      </c>
      <c r="R46">
        <v>3836.59</v>
      </c>
      <c r="S46">
        <v>2737.51</v>
      </c>
      <c r="T46">
        <v>520496879</v>
      </c>
      <c r="U46">
        <v>13219810</v>
      </c>
      <c r="V46" t="s">
        <v>79</v>
      </c>
      <c r="W46">
        <v>34995</v>
      </c>
      <c r="X46">
        <v>568802</v>
      </c>
      <c r="Y46" t="s">
        <v>80</v>
      </c>
      <c r="Z46">
        <v>1099.08</v>
      </c>
      <c r="AA46">
        <v>1101.0899999999999</v>
      </c>
      <c r="AB46">
        <v>155.11000000000001</v>
      </c>
      <c r="AC46" t="s">
        <v>92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9164275</v>
      </c>
      <c r="AO46">
        <v>8338.7800000000007</v>
      </c>
      <c r="AP46">
        <v>3110192</v>
      </c>
      <c r="AQ46">
        <v>2830.03</v>
      </c>
      <c r="AR46">
        <v>103613</v>
      </c>
      <c r="AS46">
        <v>2560991</v>
      </c>
      <c r="AT46">
        <v>82.34</v>
      </c>
      <c r="AU46">
        <v>2035493068</v>
      </c>
      <c r="AV46">
        <v>1.85</v>
      </c>
      <c r="AW46">
        <v>0</v>
      </c>
      <c r="AX46">
        <v>0.76</v>
      </c>
      <c r="AY46">
        <v>167554</v>
      </c>
      <c r="AZ46">
        <v>11674</v>
      </c>
      <c r="BA46">
        <v>0</v>
      </c>
      <c r="BB46">
        <v>0</v>
      </c>
      <c r="BC46">
        <v>162583</v>
      </c>
      <c r="BD46">
        <v>0</v>
      </c>
      <c r="BE46">
        <v>2.39</v>
      </c>
    </row>
    <row r="47" spans="1:57" x14ac:dyDescent="0.2">
      <c r="A47" t="s">
        <v>159</v>
      </c>
      <c r="B47">
        <v>1221.81</v>
      </c>
      <c r="C47">
        <v>1067.92</v>
      </c>
      <c r="D47">
        <v>3596.1</v>
      </c>
      <c r="E47">
        <v>1228.68</v>
      </c>
      <c r="F47">
        <v>1057.23</v>
      </c>
      <c r="G47">
        <v>1202.77</v>
      </c>
      <c r="I47">
        <v>1226.47</v>
      </c>
      <c r="J47">
        <v>1056.45</v>
      </c>
      <c r="K47">
        <v>1213.92</v>
      </c>
      <c r="L47">
        <v>1084.48</v>
      </c>
      <c r="M47">
        <v>3576.43</v>
      </c>
      <c r="N47">
        <v>1219.03</v>
      </c>
      <c r="O47">
        <v>1064.68</v>
      </c>
      <c r="P47" t="s">
        <v>9</v>
      </c>
      <c r="Q47">
        <v>1056.45</v>
      </c>
      <c r="R47">
        <v>3596.1</v>
      </c>
      <c r="S47">
        <v>2539.65</v>
      </c>
      <c r="T47">
        <v>520884865</v>
      </c>
      <c r="U47">
        <v>13219574</v>
      </c>
      <c r="V47" t="s">
        <v>140</v>
      </c>
      <c r="W47">
        <v>35033</v>
      </c>
      <c r="X47">
        <v>571081</v>
      </c>
      <c r="Y47" t="s">
        <v>80</v>
      </c>
      <c r="Z47">
        <v>1056.45</v>
      </c>
      <c r="AA47">
        <v>1057.73</v>
      </c>
      <c r="AB47">
        <v>370680</v>
      </c>
      <c r="AC47" t="s">
        <v>81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160</v>
      </c>
      <c r="B48">
        <v>1678.55</v>
      </c>
      <c r="C48">
        <v>1381.02</v>
      </c>
      <c r="D48">
        <v>3800.76</v>
      </c>
      <c r="E48">
        <v>1694.63</v>
      </c>
      <c r="F48">
        <v>1365.34</v>
      </c>
      <c r="G48">
        <v>1682.25</v>
      </c>
      <c r="I48">
        <v>1871.69</v>
      </c>
      <c r="J48">
        <v>1355.5</v>
      </c>
      <c r="K48">
        <v>1695.69</v>
      </c>
      <c r="L48">
        <v>1388.39</v>
      </c>
      <c r="M48">
        <v>3801.53</v>
      </c>
      <c r="N48">
        <v>1696.92</v>
      </c>
      <c r="O48">
        <v>1378.58</v>
      </c>
      <c r="P48" t="s">
        <v>9</v>
      </c>
      <c r="Q48">
        <v>1355.5</v>
      </c>
      <c r="R48">
        <v>3801.53</v>
      </c>
      <c r="S48">
        <v>2446.0300000000002</v>
      </c>
      <c r="T48">
        <v>520884866</v>
      </c>
      <c r="U48">
        <v>13219851</v>
      </c>
      <c r="V48" t="s">
        <v>140</v>
      </c>
      <c r="W48">
        <v>35033</v>
      </c>
      <c r="X48">
        <v>571081</v>
      </c>
      <c r="Y48" t="s">
        <v>80</v>
      </c>
      <c r="Z48">
        <v>1355.5</v>
      </c>
      <c r="AA48">
        <v>1357.11</v>
      </c>
      <c r="AB48">
        <v>385284</v>
      </c>
      <c r="AC48" t="s">
        <v>81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8" x14ac:dyDescent="0.2">
      <c r="A49" t="s">
        <v>293</v>
      </c>
      <c r="B49">
        <v>1022.98</v>
      </c>
      <c r="D49">
        <v>1030.49</v>
      </c>
      <c r="E49">
        <v>1014.61</v>
      </c>
      <c r="G49">
        <v>1016.32</v>
      </c>
      <c r="I49">
        <v>4978.63</v>
      </c>
      <c r="K49">
        <v>1017.07</v>
      </c>
      <c r="M49">
        <v>1026.76</v>
      </c>
      <c r="N49">
        <v>1026.3499999999999</v>
      </c>
      <c r="P49" t="s">
        <v>4</v>
      </c>
      <c r="Q49">
        <v>1014.61</v>
      </c>
      <c r="R49">
        <v>4978.63</v>
      </c>
      <c r="S49">
        <v>3964.02</v>
      </c>
      <c r="T49">
        <v>520496892</v>
      </c>
      <c r="U49">
        <v>13219827</v>
      </c>
      <c r="V49" t="s">
        <v>79</v>
      </c>
      <c r="W49">
        <v>34995</v>
      </c>
      <c r="X49">
        <v>568808</v>
      </c>
      <c r="Y49" t="s">
        <v>80</v>
      </c>
      <c r="Z49">
        <v>1014.61</v>
      </c>
      <c r="AA49">
        <v>1016.62</v>
      </c>
      <c r="AB49">
        <v>231.07</v>
      </c>
      <c r="AC49" t="s">
        <v>92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7465562</v>
      </c>
      <c r="AO49">
        <v>7359.3</v>
      </c>
      <c r="AP49">
        <v>2421832</v>
      </c>
      <c r="AQ49">
        <v>2387.36</v>
      </c>
      <c r="AR49">
        <v>95311</v>
      </c>
      <c r="AS49">
        <v>1885302</v>
      </c>
      <c r="AT49">
        <v>77.849999999999994</v>
      </c>
      <c r="AU49">
        <v>1466497238</v>
      </c>
      <c r="AV49">
        <v>1.45</v>
      </c>
      <c r="AW49">
        <v>0</v>
      </c>
      <c r="AX49">
        <v>2.11</v>
      </c>
      <c r="AY49">
        <v>354860</v>
      </c>
      <c r="AZ49">
        <v>20585</v>
      </c>
      <c r="BA49">
        <v>0</v>
      </c>
      <c r="BB49">
        <v>6633</v>
      </c>
      <c r="BC49">
        <v>151150</v>
      </c>
      <c r="BD49">
        <v>32.22</v>
      </c>
      <c r="BE49">
        <v>2.5099999999999998</v>
      </c>
    </row>
    <row r="50" spans="1:58" x14ac:dyDescent="0.2">
      <c r="A50" t="s">
        <v>161</v>
      </c>
      <c r="B50">
        <v>137.04</v>
      </c>
      <c r="C50">
        <v>135.79</v>
      </c>
      <c r="D50">
        <v>289.5</v>
      </c>
      <c r="E50">
        <v>143.88</v>
      </c>
      <c r="F50">
        <v>137.25</v>
      </c>
      <c r="G50">
        <v>142.37</v>
      </c>
      <c r="H50">
        <v>275.76</v>
      </c>
      <c r="I50">
        <v>132.55000000000001</v>
      </c>
      <c r="J50">
        <v>138.06</v>
      </c>
      <c r="K50">
        <v>142.93</v>
      </c>
      <c r="L50">
        <v>132.9</v>
      </c>
      <c r="M50">
        <v>282.93</v>
      </c>
      <c r="N50">
        <v>143.83000000000001</v>
      </c>
      <c r="O50">
        <v>137.27000000000001</v>
      </c>
      <c r="P50" t="s">
        <v>8</v>
      </c>
      <c r="Q50">
        <v>132.55000000000001</v>
      </c>
      <c r="R50">
        <v>289.5</v>
      </c>
      <c r="S50">
        <v>156.94999999999999</v>
      </c>
      <c r="T50">
        <v>520495760</v>
      </c>
      <c r="U50">
        <v>13219767</v>
      </c>
      <c r="V50" t="s">
        <v>79</v>
      </c>
      <c r="W50">
        <v>34995</v>
      </c>
      <c r="X50">
        <v>568803</v>
      </c>
      <c r="Y50" t="s">
        <v>80</v>
      </c>
      <c r="Z50">
        <v>132.55000000000001</v>
      </c>
      <c r="AA50">
        <v>132.65</v>
      </c>
      <c r="AB50">
        <v>122.83</v>
      </c>
      <c r="AC50" t="s">
        <v>81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878999</v>
      </c>
      <c r="AO50">
        <v>6641.8</v>
      </c>
      <c r="AP50">
        <v>385295</v>
      </c>
      <c r="AQ50">
        <v>2911.33</v>
      </c>
      <c r="AR50">
        <v>11928</v>
      </c>
      <c r="AS50">
        <v>215452</v>
      </c>
      <c r="AT50">
        <v>55.92</v>
      </c>
      <c r="AU50">
        <v>283480477</v>
      </c>
      <c r="AV50">
        <v>2.14</v>
      </c>
      <c r="AW50">
        <v>0</v>
      </c>
      <c r="AX50">
        <v>0</v>
      </c>
      <c r="AY50">
        <v>454303</v>
      </c>
      <c r="AZ50">
        <v>24062</v>
      </c>
      <c r="BA50">
        <v>0</v>
      </c>
      <c r="BB50">
        <v>0</v>
      </c>
      <c r="BC50">
        <v>46114</v>
      </c>
      <c r="BD50">
        <v>0</v>
      </c>
      <c r="BE50">
        <v>2.21</v>
      </c>
    </row>
    <row r="51" spans="1:58" x14ac:dyDescent="0.2">
      <c r="A51" t="s">
        <v>162</v>
      </c>
      <c r="B51">
        <v>148.09</v>
      </c>
      <c r="C51">
        <v>207.86</v>
      </c>
      <c r="D51">
        <v>292.66000000000003</v>
      </c>
      <c r="E51">
        <v>147.27000000000001</v>
      </c>
      <c r="F51">
        <v>211.73</v>
      </c>
      <c r="G51">
        <v>145.97999999999999</v>
      </c>
      <c r="H51">
        <v>193.42</v>
      </c>
      <c r="I51">
        <v>182.26</v>
      </c>
      <c r="J51">
        <v>215.21899999999999</v>
      </c>
      <c r="K51">
        <v>147.16</v>
      </c>
      <c r="L51">
        <v>208.02</v>
      </c>
      <c r="M51">
        <v>287.20999999999998</v>
      </c>
      <c r="N51">
        <v>148.09</v>
      </c>
      <c r="O51">
        <v>214.95</v>
      </c>
      <c r="P51" t="s">
        <v>6</v>
      </c>
      <c r="Q51">
        <v>145.97999999999999</v>
      </c>
      <c r="R51">
        <v>292.66000000000003</v>
      </c>
      <c r="S51">
        <v>146.68</v>
      </c>
      <c r="T51">
        <v>520495761</v>
      </c>
      <c r="U51">
        <v>13219497</v>
      </c>
      <c r="V51" t="s">
        <v>79</v>
      </c>
      <c r="W51">
        <v>34995</v>
      </c>
      <c r="X51">
        <v>568805</v>
      </c>
      <c r="Y51" t="s">
        <v>80</v>
      </c>
      <c r="Z51">
        <v>145.97999999999999</v>
      </c>
      <c r="AA51">
        <v>146.09</v>
      </c>
      <c r="AB51">
        <v>124.99</v>
      </c>
      <c r="AC51" t="s">
        <v>81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1038919</v>
      </c>
      <c r="AO51">
        <v>7127.14</v>
      </c>
      <c r="AP51">
        <v>434910</v>
      </c>
      <c r="AQ51">
        <v>2983.55</v>
      </c>
      <c r="AR51">
        <v>16259</v>
      </c>
      <c r="AS51">
        <v>258276</v>
      </c>
      <c r="AT51">
        <v>59.39</v>
      </c>
      <c r="AU51">
        <v>271899453</v>
      </c>
      <c r="AV51">
        <v>1.87</v>
      </c>
      <c r="AW51">
        <v>0</v>
      </c>
      <c r="AX51">
        <v>0</v>
      </c>
      <c r="AY51">
        <v>454302</v>
      </c>
      <c r="AZ51">
        <v>24062</v>
      </c>
      <c r="BA51">
        <v>0</v>
      </c>
      <c r="BB51">
        <v>6005</v>
      </c>
      <c r="BC51">
        <v>54003</v>
      </c>
      <c r="BD51">
        <v>24.96</v>
      </c>
      <c r="BE51">
        <v>2.4500000000000002</v>
      </c>
    </row>
    <row r="52" spans="1:58" x14ac:dyDescent="0.2">
      <c r="A52" t="s">
        <v>163</v>
      </c>
      <c r="B52">
        <v>73.22</v>
      </c>
      <c r="C52">
        <v>72.44</v>
      </c>
      <c r="D52">
        <v>501.46</v>
      </c>
      <c r="E52">
        <v>75.2</v>
      </c>
      <c r="F52">
        <v>71.27</v>
      </c>
      <c r="G52">
        <v>72.069999999999993</v>
      </c>
      <c r="H52">
        <v>108.14</v>
      </c>
      <c r="I52">
        <v>78.23</v>
      </c>
      <c r="J52">
        <v>69.275999999999996</v>
      </c>
      <c r="O52">
        <v>71.02</v>
      </c>
      <c r="P52" t="s">
        <v>9</v>
      </c>
      <c r="Q52">
        <v>69.275999999999996</v>
      </c>
      <c r="R52">
        <v>501.46</v>
      </c>
      <c r="S52">
        <v>432.18400000000003</v>
      </c>
      <c r="T52">
        <v>520884870</v>
      </c>
      <c r="U52">
        <v>13219770</v>
      </c>
      <c r="V52" t="s">
        <v>140</v>
      </c>
      <c r="W52">
        <v>35033</v>
      </c>
      <c r="X52">
        <v>571081</v>
      </c>
      <c r="Y52" t="s">
        <v>80</v>
      </c>
      <c r="Z52">
        <v>69.275999999999996</v>
      </c>
      <c r="AA52">
        <v>69.469800000000006</v>
      </c>
      <c r="AB52">
        <v>270716</v>
      </c>
      <c r="AC52" t="s">
        <v>81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8" x14ac:dyDescent="0.2">
      <c r="A53" t="s">
        <v>91</v>
      </c>
      <c r="B53">
        <v>1851.13</v>
      </c>
      <c r="C53">
        <v>2704.07</v>
      </c>
      <c r="E53">
        <v>1863.81</v>
      </c>
      <c r="F53">
        <v>2669.58</v>
      </c>
      <c r="G53">
        <v>1853.95</v>
      </c>
      <c r="I53">
        <v>872.55</v>
      </c>
      <c r="J53">
        <v>2663.61</v>
      </c>
      <c r="O53">
        <v>826.26</v>
      </c>
      <c r="P53" t="s">
        <v>14</v>
      </c>
      <c r="Q53">
        <v>826.26</v>
      </c>
      <c r="R53">
        <v>2704.07</v>
      </c>
      <c r="S53">
        <v>1877.81</v>
      </c>
      <c r="T53">
        <v>520501315</v>
      </c>
      <c r="U53">
        <v>13219737</v>
      </c>
      <c r="V53" t="s">
        <v>85</v>
      </c>
      <c r="W53">
        <v>34998</v>
      </c>
      <c r="X53">
        <v>568817</v>
      </c>
      <c r="Y53" t="s">
        <v>80</v>
      </c>
      <c r="Z53">
        <v>826.26</v>
      </c>
      <c r="AA53">
        <v>826.67</v>
      </c>
      <c r="AB53">
        <v>75.88</v>
      </c>
      <c r="AC53" t="s">
        <v>92</v>
      </c>
      <c r="AD53">
        <v>0</v>
      </c>
      <c r="AE53">
        <v>17</v>
      </c>
      <c r="AF53">
        <v>0</v>
      </c>
      <c r="AG53">
        <v>368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385</v>
      </c>
      <c r="AN53">
        <v>6534356</v>
      </c>
      <c r="AO53">
        <v>7908.78</v>
      </c>
      <c r="AP53">
        <v>3604014</v>
      </c>
      <c r="AQ53">
        <v>4362.08</v>
      </c>
      <c r="AR53">
        <v>121606</v>
      </c>
      <c r="AS53">
        <v>2821761</v>
      </c>
      <c r="AT53">
        <v>78.290000000000006</v>
      </c>
      <c r="AU53">
        <v>642952518</v>
      </c>
      <c r="AV53">
        <v>0.78</v>
      </c>
      <c r="AW53">
        <v>0</v>
      </c>
      <c r="AX53">
        <v>0.09</v>
      </c>
      <c r="AY53">
        <v>70906</v>
      </c>
      <c r="AZ53">
        <v>5451</v>
      </c>
      <c r="BA53">
        <v>7.0629242340854903</v>
      </c>
      <c r="BB53">
        <v>355</v>
      </c>
      <c r="BC53">
        <v>428397</v>
      </c>
      <c r="BD53">
        <v>6.51</v>
      </c>
      <c r="BE53">
        <v>5.81</v>
      </c>
      <c r="BF53" t="s">
        <v>8</v>
      </c>
    </row>
    <row r="54" spans="1:58" x14ac:dyDescent="0.2">
      <c r="A54" t="s">
        <v>315</v>
      </c>
      <c r="B54">
        <v>2982.85</v>
      </c>
      <c r="D54">
        <v>4460.92</v>
      </c>
      <c r="E54">
        <v>3016.84</v>
      </c>
      <c r="G54">
        <v>2974.84</v>
      </c>
      <c r="H54">
        <v>2984.63</v>
      </c>
      <c r="I54">
        <v>665.09</v>
      </c>
      <c r="O54">
        <v>619.64</v>
      </c>
      <c r="P54" t="s">
        <v>14</v>
      </c>
      <c r="Q54">
        <v>619.64</v>
      </c>
      <c r="R54">
        <v>4460.92</v>
      </c>
      <c r="S54">
        <v>3841.28</v>
      </c>
      <c r="T54">
        <v>520501325</v>
      </c>
      <c r="U54">
        <v>13219498</v>
      </c>
      <c r="V54" t="s">
        <v>85</v>
      </c>
      <c r="W54">
        <v>34998</v>
      </c>
      <c r="X54">
        <v>568817</v>
      </c>
      <c r="Y54" t="s">
        <v>80</v>
      </c>
      <c r="Z54">
        <v>619.64</v>
      </c>
      <c r="AA54">
        <v>620.82000000000005</v>
      </c>
      <c r="AB54">
        <v>78</v>
      </c>
      <c r="AC54" t="s">
        <v>92</v>
      </c>
      <c r="AD54">
        <v>0</v>
      </c>
      <c r="AE54">
        <v>202</v>
      </c>
      <c r="AF54">
        <v>0</v>
      </c>
      <c r="AG54">
        <v>0</v>
      </c>
      <c r="AH54">
        <v>7</v>
      </c>
      <c r="AI54">
        <v>0</v>
      </c>
      <c r="AJ54">
        <v>0</v>
      </c>
      <c r="AK54">
        <v>0</v>
      </c>
      <c r="AL54">
        <v>0</v>
      </c>
      <c r="AM54">
        <v>209</v>
      </c>
      <c r="AN54">
        <v>9009720</v>
      </c>
      <c r="AO54">
        <v>14541.18</v>
      </c>
      <c r="AP54">
        <v>3015114</v>
      </c>
      <c r="AQ54">
        <v>4866.22</v>
      </c>
      <c r="AR54">
        <v>115903</v>
      </c>
      <c r="AS54">
        <v>2353733</v>
      </c>
      <c r="AT54">
        <v>78.06</v>
      </c>
      <c r="AU54">
        <v>827725014</v>
      </c>
      <c r="AV54">
        <v>1.34</v>
      </c>
      <c r="AW54">
        <v>0</v>
      </c>
      <c r="AX54">
        <v>0</v>
      </c>
      <c r="AY54">
        <v>55438</v>
      </c>
      <c r="AZ54">
        <v>5031</v>
      </c>
      <c r="BA54">
        <v>4.1542436891274104</v>
      </c>
      <c r="BB54">
        <v>43</v>
      </c>
      <c r="BC54">
        <v>319361</v>
      </c>
      <c r="BD54">
        <v>0.85</v>
      </c>
      <c r="BE54">
        <v>5.3</v>
      </c>
    </row>
    <row r="55" spans="1:58" x14ac:dyDescent="0.2">
      <c r="A55" t="s">
        <v>316</v>
      </c>
      <c r="B55">
        <v>1440.55</v>
      </c>
      <c r="C55">
        <v>609.4</v>
      </c>
      <c r="D55">
        <v>2379.04</v>
      </c>
      <c r="E55">
        <v>1432.82</v>
      </c>
      <c r="F55">
        <v>605.94000000000005</v>
      </c>
      <c r="G55">
        <v>1429.84</v>
      </c>
      <c r="I55">
        <v>635.27</v>
      </c>
      <c r="J55">
        <v>645.61300000000006</v>
      </c>
      <c r="K55">
        <v>1173.79</v>
      </c>
      <c r="M55">
        <v>2336.66</v>
      </c>
      <c r="N55">
        <v>534.71</v>
      </c>
      <c r="O55">
        <v>631.55999999999995</v>
      </c>
      <c r="P55" t="s">
        <v>13</v>
      </c>
      <c r="Q55">
        <v>534.71</v>
      </c>
      <c r="R55">
        <v>2379.04</v>
      </c>
      <c r="S55">
        <v>1844.33</v>
      </c>
      <c r="T55">
        <v>520501328</v>
      </c>
      <c r="U55">
        <v>13219513</v>
      </c>
      <c r="V55" t="s">
        <v>85</v>
      </c>
      <c r="W55">
        <v>34998</v>
      </c>
      <c r="X55">
        <v>568828</v>
      </c>
      <c r="Y55" t="s">
        <v>80</v>
      </c>
      <c r="Z55">
        <v>534.71</v>
      </c>
      <c r="AA55">
        <v>535.36</v>
      </c>
      <c r="AB55">
        <v>2308.6</v>
      </c>
      <c r="AC55" t="s">
        <v>92</v>
      </c>
      <c r="AD55">
        <v>330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330</v>
      </c>
      <c r="AN55">
        <v>4459682</v>
      </c>
      <c r="AO55">
        <v>8465.7199999999993</v>
      </c>
      <c r="AP55">
        <v>704830</v>
      </c>
      <c r="AQ55">
        <v>1337.96</v>
      </c>
      <c r="AR55">
        <v>37315</v>
      </c>
      <c r="AS55">
        <v>507498</v>
      </c>
      <c r="AT55">
        <v>72</v>
      </c>
      <c r="AU55">
        <v>694880969</v>
      </c>
      <c r="AV55">
        <v>1.32</v>
      </c>
      <c r="AW55">
        <v>3.71</v>
      </c>
      <c r="AX55">
        <v>11.5</v>
      </c>
      <c r="AY55">
        <v>13444841</v>
      </c>
      <c r="AZ55">
        <v>425696</v>
      </c>
      <c r="BA55">
        <v>7.7520108246260197E-2</v>
      </c>
      <c r="BB55">
        <v>304834</v>
      </c>
      <c r="BC55">
        <v>717488</v>
      </c>
      <c r="BD55">
        <v>71.61</v>
      </c>
      <c r="BE55">
        <v>2.2200000000000002</v>
      </c>
    </row>
    <row r="56" spans="1:58" x14ac:dyDescent="0.2">
      <c r="A56" t="s">
        <v>317</v>
      </c>
      <c r="B56">
        <v>2708.07</v>
      </c>
      <c r="C56">
        <v>1267.3</v>
      </c>
      <c r="E56">
        <v>2718.74</v>
      </c>
      <c r="F56">
        <v>1266.96</v>
      </c>
      <c r="G56">
        <v>2676.32</v>
      </c>
      <c r="H56">
        <v>3354.82</v>
      </c>
      <c r="J56">
        <v>1326.25</v>
      </c>
      <c r="L56">
        <v>2634.74</v>
      </c>
      <c r="N56">
        <v>1556.13</v>
      </c>
      <c r="P56" t="s">
        <v>5</v>
      </c>
      <c r="Q56">
        <v>1266.96</v>
      </c>
      <c r="R56">
        <v>3354.82</v>
      </c>
      <c r="S56">
        <v>2087.86</v>
      </c>
      <c r="T56">
        <v>520496934</v>
      </c>
      <c r="U56">
        <v>13219658</v>
      </c>
      <c r="V56" t="s">
        <v>79</v>
      </c>
      <c r="W56">
        <v>34995</v>
      </c>
      <c r="X56">
        <v>568802</v>
      </c>
      <c r="Y56" t="s">
        <v>80</v>
      </c>
      <c r="Z56">
        <v>1266.96</v>
      </c>
      <c r="AA56">
        <v>1269.32</v>
      </c>
      <c r="AB56">
        <v>181.6</v>
      </c>
      <c r="AC56" t="s">
        <v>92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15363544</v>
      </c>
      <c r="AO56">
        <v>12128.37</v>
      </c>
      <c r="AP56">
        <v>4148647</v>
      </c>
      <c r="AQ56">
        <v>3275.05</v>
      </c>
      <c r="AR56">
        <v>104526</v>
      </c>
      <c r="AS56">
        <v>3517802</v>
      </c>
      <c r="AT56">
        <v>84.79</v>
      </c>
      <c r="AU56">
        <v>6234242708</v>
      </c>
      <c r="AV56">
        <v>4.92</v>
      </c>
      <c r="AW56">
        <v>0</v>
      </c>
      <c r="AX56">
        <v>2.1</v>
      </c>
      <c r="AY56">
        <v>393322</v>
      </c>
      <c r="AZ56">
        <v>74804</v>
      </c>
      <c r="BA56">
        <v>0</v>
      </c>
      <c r="BB56">
        <v>0</v>
      </c>
      <c r="BC56">
        <v>387352</v>
      </c>
      <c r="BD56">
        <v>0</v>
      </c>
      <c r="BE56">
        <v>3.91</v>
      </c>
    </row>
    <row r="57" spans="1:58" x14ac:dyDescent="0.2">
      <c r="A57" t="s">
        <v>164</v>
      </c>
      <c r="B57">
        <v>2896.64</v>
      </c>
      <c r="C57">
        <v>4915.08</v>
      </c>
      <c r="E57">
        <v>2899.31</v>
      </c>
      <c r="F57">
        <v>4870.84</v>
      </c>
      <c r="G57">
        <v>2887.08</v>
      </c>
      <c r="I57">
        <v>4868.76</v>
      </c>
      <c r="J57">
        <v>4883.12</v>
      </c>
      <c r="K57">
        <v>3458.7</v>
      </c>
      <c r="N57">
        <v>3326.97</v>
      </c>
      <c r="O57">
        <v>4864.74</v>
      </c>
      <c r="P57" t="s">
        <v>6</v>
      </c>
      <c r="Q57">
        <v>2887.08</v>
      </c>
      <c r="R57">
        <v>4915.08</v>
      </c>
      <c r="S57">
        <v>2028</v>
      </c>
      <c r="T57">
        <v>520495775</v>
      </c>
      <c r="U57">
        <v>13219606</v>
      </c>
      <c r="V57" t="s">
        <v>79</v>
      </c>
      <c r="W57">
        <v>34995</v>
      </c>
      <c r="X57">
        <v>568805</v>
      </c>
      <c r="Y57" t="s">
        <v>80</v>
      </c>
      <c r="Z57">
        <v>2887.08</v>
      </c>
      <c r="AA57">
        <v>2896.18</v>
      </c>
      <c r="AB57">
        <v>2201.61</v>
      </c>
      <c r="AC57" t="s">
        <v>81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15539907</v>
      </c>
      <c r="AO57">
        <v>5396.39</v>
      </c>
      <c r="AP57">
        <v>5744642</v>
      </c>
      <c r="AQ57">
        <v>1994.88</v>
      </c>
      <c r="AR57">
        <v>221097</v>
      </c>
      <c r="AS57">
        <v>4537195</v>
      </c>
      <c r="AT57">
        <v>78.98</v>
      </c>
      <c r="AU57">
        <v>3728187059</v>
      </c>
      <c r="AV57">
        <v>1.29</v>
      </c>
      <c r="AW57">
        <v>3.69</v>
      </c>
      <c r="AX57">
        <v>0</v>
      </c>
      <c r="AY57">
        <v>12965490</v>
      </c>
      <c r="AZ57">
        <v>537766</v>
      </c>
      <c r="BA57">
        <v>0</v>
      </c>
      <c r="BB57">
        <v>403146</v>
      </c>
      <c r="BC57">
        <v>1226039</v>
      </c>
      <c r="BD57">
        <v>74.97</v>
      </c>
      <c r="BE57">
        <v>2.76</v>
      </c>
    </row>
    <row r="58" spans="1:58" x14ac:dyDescent="0.2">
      <c r="A58" t="s">
        <v>165</v>
      </c>
      <c r="B58">
        <v>604.94000000000005</v>
      </c>
      <c r="C58">
        <v>898.49</v>
      </c>
      <c r="D58">
        <v>939.47</v>
      </c>
      <c r="E58">
        <v>599.5</v>
      </c>
      <c r="F58">
        <v>908.86</v>
      </c>
      <c r="G58">
        <v>598.45000000000005</v>
      </c>
      <c r="H58">
        <v>752.9</v>
      </c>
      <c r="I58">
        <v>982.48</v>
      </c>
      <c r="J58">
        <v>916.30700000000002</v>
      </c>
      <c r="K58">
        <v>697.96</v>
      </c>
      <c r="N58">
        <v>694.7</v>
      </c>
      <c r="O58">
        <v>910.05</v>
      </c>
      <c r="P58" t="s">
        <v>6</v>
      </c>
      <c r="Q58">
        <v>598.45000000000005</v>
      </c>
      <c r="R58">
        <v>982.48</v>
      </c>
      <c r="S58">
        <v>384.03</v>
      </c>
      <c r="T58">
        <v>520495777</v>
      </c>
      <c r="U58">
        <v>13219508</v>
      </c>
      <c r="V58" t="s">
        <v>79</v>
      </c>
      <c r="W58">
        <v>34995</v>
      </c>
      <c r="X58">
        <v>568805</v>
      </c>
      <c r="Y58" t="s">
        <v>80</v>
      </c>
      <c r="Z58">
        <v>598.45000000000005</v>
      </c>
      <c r="AA58">
        <v>600.73</v>
      </c>
      <c r="AB58">
        <v>2965.88</v>
      </c>
      <c r="AC58" t="s">
        <v>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2640341</v>
      </c>
      <c r="AO58">
        <v>4493.78</v>
      </c>
      <c r="AP58">
        <v>526269</v>
      </c>
      <c r="AQ58">
        <v>895.69</v>
      </c>
      <c r="AR58">
        <v>28742</v>
      </c>
      <c r="AS58">
        <v>352672</v>
      </c>
      <c r="AT58">
        <v>67.010000000000005</v>
      </c>
      <c r="AU58">
        <v>878888939</v>
      </c>
      <c r="AV58">
        <v>1.5</v>
      </c>
      <c r="AW58">
        <v>5.09</v>
      </c>
      <c r="AX58">
        <v>0</v>
      </c>
      <c r="AY58">
        <v>17589537</v>
      </c>
      <c r="AZ58">
        <v>895721</v>
      </c>
      <c r="BA58">
        <v>0</v>
      </c>
      <c r="BB58">
        <v>633208</v>
      </c>
      <c r="BC58">
        <v>882147</v>
      </c>
      <c r="BD58">
        <v>70.69</v>
      </c>
      <c r="BE58">
        <v>1.91</v>
      </c>
    </row>
    <row r="59" spans="1:58" x14ac:dyDescent="0.2">
      <c r="A59" t="s">
        <v>93</v>
      </c>
      <c r="B59">
        <v>728.72</v>
      </c>
      <c r="C59">
        <v>839.66</v>
      </c>
      <c r="F59">
        <v>780.45</v>
      </c>
      <c r="G59">
        <v>667.48</v>
      </c>
      <c r="H59">
        <v>923.07</v>
      </c>
      <c r="I59">
        <v>662.69</v>
      </c>
      <c r="J59">
        <v>667.35199999999998</v>
      </c>
      <c r="L59">
        <v>1030.1600000000001</v>
      </c>
      <c r="N59">
        <v>1439.11</v>
      </c>
      <c r="O59">
        <v>616.96</v>
      </c>
      <c r="P59" t="s">
        <v>14</v>
      </c>
      <c r="Q59">
        <v>616.96</v>
      </c>
      <c r="R59">
        <v>1439.11</v>
      </c>
      <c r="S59">
        <v>822.15</v>
      </c>
      <c r="T59">
        <v>520501350</v>
      </c>
      <c r="U59">
        <v>13219615</v>
      </c>
      <c r="V59" t="s">
        <v>85</v>
      </c>
      <c r="W59">
        <v>34998</v>
      </c>
      <c r="X59">
        <v>568817</v>
      </c>
      <c r="Y59" t="s">
        <v>80</v>
      </c>
      <c r="Z59">
        <v>616.96</v>
      </c>
      <c r="AA59">
        <v>620.04</v>
      </c>
      <c r="AB59">
        <v>148.13</v>
      </c>
      <c r="AC59" t="s">
        <v>92</v>
      </c>
      <c r="AD59">
        <v>1003</v>
      </c>
      <c r="AE59">
        <v>0</v>
      </c>
      <c r="AF59">
        <v>0</v>
      </c>
      <c r="AG59">
        <v>2216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3219</v>
      </c>
      <c r="AN59">
        <v>14607597</v>
      </c>
      <c r="AO59">
        <v>23682.080000000002</v>
      </c>
      <c r="AP59">
        <v>5341865</v>
      </c>
      <c r="AQ59">
        <v>8660.32</v>
      </c>
      <c r="AR59">
        <v>214056</v>
      </c>
      <c r="AS59">
        <v>3968947</v>
      </c>
      <c r="AT59">
        <v>74.3</v>
      </c>
      <c r="AU59">
        <v>765038479</v>
      </c>
      <c r="AV59">
        <v>1.24</v>
      </c>
      <c r="AW59">
        <v>0</v>
      </c>
      <c r="AX59">
        <v>0.08</v>
      </c>
      <c r="AY59">
        <v>221190</v>
      </c>
      <c r="AZ59">
        <v>26788</v>
      </c>
      <c r="BA59">
        <v>12.0165745856354</v>
      </c>
      <c r="BB59">
        <v>1689</v>
      </c>
      <c r="BC59">
        <v>876801</v>
      </c>
      <c r="BD59">
        <v>6.31</v>
      </c>
      <c r="BE59">
        <v>6</v>
      </c>
      <c r="BF59" t="s">
        <v>8</v>
      </c>
    </row>
    <row r="60" spans="1:58" x14ac:dyDescent="0.2">
      <c r="A60" t="s">
        <v>94</v>
      </c>
      <c r="B60">
        <v>702.94</v>
      </c>
      <c r="C60">
        <v>739.08</v>
      </c>
      <c r="F60">
        <v>439.64</v>
      </c>
      <c r="G60">
        <v>611.13</v>
      </c>
      <c r="I60">
        <v>840.6</v>
      </c>
      <c r="J60">
        <v>763.98400000000004</v>
      </c>
      <c r="K60">
        <v>669.11</v>
      </c>
      <c r="N60">
        <v>1321.67</v>
      </c>
      <c r="O60">
        <v>556.53</v>
      </c>
      <c r="P60" t="s">
        <v>5</v>
      </c>
      <c r="Q60">
        <v>439.64</v>
      </c>
      <c r="R60">
        <v>1321.67</v>
      </c>
      <c r="S60">
        <v>882.03</v>
      </c>
      <c r="T60">
        <v>520496964</v>
      </c>
      <c r="U60">
        <v>13219718</v>
      </c>
      <c r="V60" t="s">
        <v>79</v>
      </c>
      <c r="W60">
        <v>34995</v>
      </c>
      <c r="X60">
        <v>568802</v>
      </c>
      <c r="Y60" t="s">
        <v>80</v>
      </c>
      <c r="Z60">
        <v>439.64</v>
      </c>
      <c r="AA60">
        <v>440.54</v>
      </c>
      <c r="AB60">
        <v>140.16</v>
      </c>
      <c r="AC60" t="s">
        <v>92</v>
      </c>
      <c r="AD60">
        <v>0</v>
      </c>
      <c r="AE60">
        <v>0</v>
      </c>
      <c r="AF60">
        <v>0</v>
      </c>
      <c r="AG60">
        <v>523</v>
      </c>
      <c r="AH60">
        <v>0</v>
      </c>
      <c r="AI60">
        <v>0</v>
      </c>
      <c r="AJ60">
        <v>1316</v>
      </c>
      <c r="AK60">
        <v>365</v>
      </c>
      <c r="AL60">
        <v>0</v>
      </c>
      <c r="AM60">
        <v>2204</v>
      </c>
      <c r="AN60">
        <v>9109323</v>
      </c>
      <c r="AO60">
        <v>20726.740000000002</v>
      </c>
      <c r="AP60">
        <v>3294354</v>
      </c>
      <c r="AQ60">
        <v>7495.75</v>
      </c>
      <c r="AR60">
        <v>124793</v>
      </c>
      <c r="AS60">
        <v>2473999</v>
      </c>
      <c r="AT60">
        <v>75.099999999999994</v>
      </c>
      <c r="AU60">
        <v>627284974</v>
      </c>
      <c r="AV60">
        <v>1.43</v>
      </c>
      <c r="AW60">
        <v>0</v>
      </c>
      <c r="AX60">
        <v>6.38</v>
      </c>
      <c r="AY60">
        <v>227629</v>
      </c>
      <c r="AZ60">
        <v>27377</v>
      </c>
      <c r="BA60">
        <v>8.0505533842276407</v>
      </c>
      <c r="BB60">
        <v>1199</v>
      </c>
      <c r="BC60">
        <v>488538</v>
      </c>
      <c r="BD60">
        <v>4.38</v>
      </c>
      <c r="BE60">
        <v>4.58</v>
      </c>
      <c r="BF60" t="s">
        <v>6</v>
      </c>
    </row>
    <row r="61" spans="1:58" x14ac:dyDescent="0.2">
      <c r="A61" t="s">
        <v>318</v>
      </c>
      <c r="B61">
        <v>171.92</v>
      </c>
      <c r="E61">
        <v>206.35</v>
      </c>
      <c r="F61">
        <v>81.47</v>
      </c>
      <c r="G61">
        <v>181.81</v>
      </c>
      <c r="H61">
        <v>198.63</v>
      </c>
      <c r="I61">
        <v>69.25</v>
      </c>
      <c r="J61">
        <v>57.075600000000001</v>
      </c>
      <c r="N61">
        <v>564.67999999999995</v>
      </c>
      <c r="O61">
        <v>54.91</v>
      </c>
      <c r="P61" t="s">
        <v>14</v>
      </c>
      <c r="Q61">
        <v>54.91</v>
      </c>
      <c r="R61">
        <v>564.67999999999995</v>
      </c>
      <c r="S61">
        <v>509.77</v>
      </c>
      <c r="T61">
        <v>520501390</v>
      </c>
      <c r="U61">
        <v>13219558</v>
      </c>
      <c r="V61" t="s">
        <v>85</v>
      </c>
      <c r="W61">
        <v>34998</v>
      </c>
      <c r="X61">
        <v>568817</v>
      </c>
      <c r="Y61" t="s">
        <v>80</v>
      </c>
      <c r="Z61">
        <v>54.91</v>
      </c>
      <c r="AA61">
        <v>55.12</v>
      </c>
      <c r="AB61">
        <v>74.75</v>
      </c>
      <c r="AC61" t="s">
        <v>92</v>
      </c>
      <c r="AD61">
        <v>0</v>
      </c>
      <c r="AE61">
        <v>0</v>
      </c>
      <c r="AF61">
        <v>0</v>
      </c>
      <c r="AG61">
        <v>3060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3060</v>
      </c>
      <c r="AN61">
        <v>3332983</v>
      </c>
      <c r="AO61">
        <v>60872.31</v>
      </c>
      <c r="AP61">
        <v>624077</v>
      </c>
      <c r="AQ61">
        <v>11397.9</v>
      </c>
      <c r="AR61">
        <v>31933</v>
      </c>
      <c r="AS61">
        <v>383315</v>
      </c>
      <c r="AT61">
        <v>61.42</v>
      </c>
      <c r="AU61">
        <v>100608690</v>
      </c>
      <c r="AV61">
        <v>1.84</v>
      </c>
      <c r="AW61">
        <v>0</v>
      </c>
      <c r="AX61">
        <v>0.11</v>
      </c>
      <c r="AY61">
        <v>257064</v>
      </c>
      <c r="AZ61">
        <v>33662</v>
      </c>
      <c r="BA61">
        <v>9.09036896203434</v>
      </c>
      <c r="BB61">
        <v>2472</v>
      </c>
      <c r="BC61">
        <v>108741</v>
      </c>
      <c r="BD61">
        <v>7.34</v>
      </c>
      <c r="BE61">
        <v>5.55</v>
      </c>
    </row>
    <row r="62" spans="1:58" x14ac:dyDescent="0.2">
      <c r="A62" t="s">
        <v>166</v>
      </c>
      <c r="B62">
        <v>242.67</v>
      </c>
      <c r="F62">
        <v>108.28</v>
      </c>
      <c r="G62">
        <v>205.75</v>
      </c>
      <c r="H62">
        <v>210.02</v>
      </c>
      <c r="I62">
        <v>75.73</v>
      </c>
      <c r="J62">
        <v>80.004099999999994</v>
      </c>
      <c r="N62">
        <v>218.55</v>
      </c>
      <c r="O62">
        <v>232.95</v>
      </c>
      <c r="P62" t="s">
        <v>8</v>
      </c>
      <c r="Q62">
        <v>75.73</v>
      </c>
      <c r="R62">
        <v>242.67</v>
      </c>
      <c r="S62">
        <v>166.94</v>
      </c>
      <c r="T62">
        <v>520495798</v>
      </c>
      <c r="U62">
        <v>13219792</v>
      </c>
      <c r="V62" t="s">
        <v>79</v>
      </c>
      <c r="W62">
        <v>34995</v>
      </c>
      <c r="X62">
        <v>568803</v>
      </c>
      <c r="Y62" t="s">
        <v>80</v>
      </c>
      <c r="Z62">
        <v>75.73</v>
      </c>
      <c r="AA62">
        <v>75.98</v>
      </c>
      <c r="AB62">
        <v>99.06</v>
      </c>
      <c r="AC62" t="s">
        <v>92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3336966</v>
      </c>
      <c r="AO62">
        <v>44157.84</v>
      </c>
      <c r="AP62">
        <v>825729</v>
      </c>
      <c r="AQ62">
        <v>10926.82</v>
      </c>
      <c r="AR62">
        <v>36254</v>
      </c>
      <c r="AS62">
        <v>559058</v>
      </c>
      <c r="AT62">
        <v>67.7</v>
      </c>
      <c r="AU62">
        <v>149803889</v>
      </c>
      <c r="AV62">
        <v>1.98</v>
      </c>
      <c r="AW62">
        <v>0</v>
      </c>
      <c r="AX62">
        <v>0</v>
      </c>
      <c r="AY62">
        <v>261096</v>
      </c>
      <c r="AZ62">
        <v>34190</v>
      </c>
      <c r="BA62">
        <v>0</v>
      </c>
      <c r="BB62">
        <v>0</v>
      </c>
      <c r="BC62">
        <v>119163</v>
      </c>
      <c r="BD62">
        <v>0</v>
      </c>
      <c r="BE62">
        <v>5.33</v>
      </c>
    </row>
    <row r="63" spans="1:58" x14ac:dyDescent="0.2">
      <c r="A63" t="s">
        <v>319</v>
      </c>
      <c r="B63">
        <v>113.82</v>
      </c>
      <c r="C63">
        <v>133.19</v>
      </c>
      <c r="D63">
        <v>2.83</v>
      </c>
      <c r="E63">
        <v>115.26</v>
      </c>
      <c r="F63">
        <v>131.19</v>
      </c>
      <c r="G63">
        <v>111.37</v>
      </c>
      <c r="H63">
        <v>105.37</v>
      </c>
      <c r="I63">
        <v>89.21</v>
      </c>
      <c r="J63">
        <v>130.14400000000001</v>
      </c>
      <c r="K63">
        <v>113.58</v>
      </c>
      <c r="L63">
        <v>133.44999999999999</v>
      </c>
      <c r="M63">
        <v>2.83</v>
      </c>
      <c r="N63">
        <v>115.98</v>
      </c>
      <c r="O63">
        <v>129.62</v>
      </c>
      <c r="P63" t="s">
        <v>3</v>
      </c>
      <c r="Q63">
        <v>2.83</v>
      </c>
      <c r="R63">
        <v>133.44999999999999</v>
      </c>
      <c r="S63">
        <v>130.62</v>
      </c>
      <c r="T63">
        <v>521423395</v>
      </c>
      <c r="U63">
        <v>13219807</v>
      </c>
      <c r="V63" t="s">
        <v>111</v>
      </c>
      <c r="W63">
        <v>35101</v>
      </c>
      <c r="X63">
        <v>572377</v>
      </c>
      <c r="Y63" t="s">
        <v>80</v>
      </c>
      <c r="Z63">
        <v>2.83</v>
      </c>
      <c r="AA63">
        <v>2.85</v>
      </c>
      <c r="AB63">
        <v>7.05</v>
      </c>
      <c r="AC63" t="s">
        <v>81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82702</v>
      </c>
      <c r="AO63">
        <v>29219.119999999999</v>
      </c>
      <c r="AP63">
        <v>70927</v>
      </c>
      <c r="AQ63">
        <v>25058.94</v>
      </c>
      <c r="AR63">
        <v>2208</v>
      </c>
      <c r="AS63">
        <v>36897</v>
      </c>
      <c r="AT63">
        <v>52.02</v>
      </c>
      <c r="AU63">
        <v>1931652</v>
      </c>
      <c r="AV63">
        <v>0.68</v>
      </c>
      <c r="AW63">
        <v>0</v>
      </c>
      <c r="AX63">
        <v>0</v>
      </c>
      <c r="AY63">
        <v>6094</v>
      </c>
      <c r="AZ63">
        <v>740</v>
      </c>
      <c r="BA63">
        <v>0</v>
      </c>
      <c r="BB63">
        <v>0</v>
      </c>
      <c r="BC63">
        <v>25705</v>
      </c>
      <c r="BD63">
        <v>0</v>
      </c>
      <c r="BE63">
        <v>16.78</v>
      </c>
    </row>
    <row r="64" spans="1:58" x14ac:dyDescent="0.2">
      <c r="A64" t="s">
        <v>339</v>
      </c>
      <c r="B64">
        <v>5.13089</v>
      </c>
      <c r="C64">
        <v>3.8718499999999998</v>
      </c>
      <c r="D64">
        <v>1498.73</v>
      </c>
      <c r="E64">
        <v>5.1493500000000001</v>
      </c>
      <c r="F64">
        <v>7.5988499999999997</v>
      </c>
      <c r="K64">
        <v>9.5927100000000003</v>
      </c>
      <c r="L64">
        <v>3.5568200000000001</v>
      </c>
      <c r="M64">
        <v>1508.69</v>
      </c>
      <c r="N64">
        <v>4.8124099999999999</v>
      </c>
      <c r="O64">
        <v>3.49552</v>
      </c>
      <c r="P64" t="s">
        <v>14</v>
      </c>
      <c r="Q64">
        <v>3.49552</v>
      </c>
      <c r="R64">
        <v>1508.69</v>
      </c>
      <c r="S64">
        <v>1505.1944800000001</v>
      </c>
      <c r="T64">
        <v>520501425</v>
      </c>
      <c r="U64">
        <v>13219484</v>
      </c>
      <c r="V64" t="s">
        <v>85</v>
      </c>
      <c r="W64">
        <v>34998</v>
      </c>
      <c r="X64">
        <v>568817</v>
      </c>
      <c r="Y64" t="s">
        <v>80</v>
      </c>
      <c r="Z64">
        <v>3.49552</v>
      </c>
      <c r="AA64">
        <v>3.4649000000000001</v>
      </c>
      <c r="AB64">
        <v>280944</v>
      </c>
      <c r="AC64" t="s">
        <v>81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8" x14ac:dyDescent="0.2">
      <c r="A65" t="s">
        <v>294</v>
      </c>
      <c r="B65">
        <v>1201.77</v>
      </c>
      <c r="C65">
        <v>1348.67</v>
      </c>
      <c r="D65">
        <v>4137.1000000000004</v>
      </c>
      <c r="E65">
        <v>1181.33</v>
      </c>
      <c r="F65">
        <v>1328.45</v>
      </c>
      <c r="G65">
        <v>1182.31</v>
      </c>
      <c r="H65">
        <v>2622.96</v>
      </c>
      <c r="I65">
        <v>1390.69</v>
      </c>
      <c r="J65">
        <v>1335.94</v>
      </c>
      <c r="K65">
        <v>1807.26</v>
      </c>
      <c r="L65">
        <v>1469.15</v>
      </c>
      <c r="M65">
        <v>4122.18</v>
      </c>
      <c r="N65">
        <v>1341.43</v>
      </c>
      <c r="O65">
        <v>1333.02</v>
      </c>
      <c r="P65" t="s">
        <v>4</v>
      </c>
      <c r="Q65">
        <v>1181.33</v>
      </c>
      <c r="R65">
        <v>4137.1000000000004</v>
      </c>
      <c r="S65">
        <v>2955.77</v>
      </c>
      <c r="T65">
        <v>520497032</v>
      </c>
      <c r="U65">
        <v>13219679</v>
      </c>
      <c r="V65" t="s">
        <v>79</v>
      </c>
      <c r="W65">
        <v>34995</v>
      </c>
      <c r="X65">
        <v>568808</v>
      </c>
      <c r="Y65" t="s">
        <v>80</v>
      </c>
      <c r="Z65">
        <v>1181.33</v>
      </c>
      <c r="AA65">
        <v>1183.1500000000001</v>
      </c>
      <c r="AB65">
        <v>989.82</v>
      </c>
      <c r="AC65" t="s">
        <v>81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4741226</v>
      </c>
      <c r="AO65">
        <v>4023.1</v>
      </c>
      <c r="AP65">
        <v>1727149</v>
      </c>
      <c r="AQ65">
        <v>1465.55</v>
      </c>
      <c r="AR65">
        <v>86363</v>
      </c>
      <c r="AS65">
        <v>1269952</v>
      </c>
      <c r="AT65">
        <v>73.53</v>
      </c>
      <c r="AU65">
        <v>1054675002</v>
      </c>
      <c r="AV65">
        <v>0.89</v>
      </c>
      <c r="AW65">
        <v>1.35</v>
      </c>
      <c r="AX65">
        <v>64.150000000000006</v>
      </c>
      <c r="AY65">
        <v>5316322</v>
      </c>
      <c r="AZ65">
        <v>59955</v>
      </c>
      <c r="BA65">
        <v>0</v>
      </c>
      <c r="BB65">
        <v>11732</v>
      </c>
      <c r="BC65">
        <v>215896</v>
      </c>
      <c r="BD65">
        <v>19.57</v>
      </c>
      <c r="BE65">
        <v>1.43</v>
      </c>
    </row>
    <row r="66" spans="1:58" x14ac:dyDescent="0.2">
      <c r="A66" t="s">
        <v>167</v>
      </c>
      <c r="B66">
        <v>94.83</v>
      </c>
      <c r="C66">
        <v>215.41</v>
      </c>
      <c r="D66">
        <v>244.48</v>
      </c>
      <c r="E66">
        <v>95.25</v>
      </c>
      <c r="F66">
        <v>214.28</v>
      </c>
      <c r="G66">
        <v>94.49</v>
      </c>
      <c r="H66">
        <v>241.12</v>
      </c>
      <c r="I66">
        <v>212.05</v>
      </c>
      <c r="J66">
        <v>218.75</v>
      </c>
      <c r="K66">
        <v>322.44</v>
      </c>
      <c r="N66">
        <v>337.94</v>
      </c>
      <c r="O66">
        <v>214.05</v>
      </c>
      <c r="P66" t="s">
        <v>6</v>
      </c>
      <c r="Q66">
        <v>94.49</v>
      </c>
      <c r="R66">
        <v>337.94</v>
      </c>
      <c r="S66">
        <v>243.45</v>
      </c>
      <c r="T66">
        <v>520495815</v>
      </c>
      <c r="U66">
        <v>13219483</v>
      </c>
      <c r="V66" t="s">
        <v>79</v>
      </c>
      <c r="W66">
        <v>34995</v>
      </c>
      <c r="X66">
        <v>568805</v>
      </c>
      <c r="Y66" t="s">
        <v>80</v>
      </c>
      <c r="Z66">
        <v>94.49</v>
      </c>
      <c r="AA66">
        <v>94.83</v>
      </c>
      <c r="AB66">
        <v>2376.04</v>
      </c>
      <c r="AC66" t="s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309380</v>
      </c>
      <c r="AO66">
        <v>3552.87</v>
      </c>
      <c r="AP66">
        <v>40243</v>
      </c>
      <c r="AQ66">
        <v>462.14</v>
      </c>
      <c r="AR66">
        <v>1470</v>
      </c>
      <c r="AS66">
        <v>13760</v>
      </c>
      <c r="AT66">
        <v>34.19</v>
      </c>
      <c r="AU66">
        <v>30451309</v>
      </c>
      <c r="AV66">
        <v>0.35</v>
      </c>
      <c r="AW66">
        <v>4.54</v>
      </c>
      <c r="AX66">
        <v>0</v>
      </c>
      <c r="AY66">
        <v>13193905</v>
      </c>
      <c r="AZ66">
        <v>111257</v>
      </c>
      <c r="BA66">
        <v>0</v>
      </c>
      <c r="BB66">
        <v>24965</v>
      </c>
      <c r="BC66">
        <v>44742</v>
      </c>
      <c r="BD66">
        <v>22.44</v>
      </c>
      <c r="BE66">
        <v>0.16</v>
      </c>
    </row>
    <row r="67" spans="1:58" x14ac:dyDescent="0.2">
      <c r="A67" t="s">
        <v>95</v>
      </c>
      <c r="B67">
        <v>152.05000000000001</v>
      </c>
      <c r="C67">
        <v>316.33999999999997</v>
      </c>
      <c r="D67">
        <v>332.01</v>
      </c>
      <c r="E67">
        <v>151.19999999999999</v>
      </c>
      <c r="F67">
        <v>316.11</v>
      </c>
      <c r="G67">
        <v>151.76</v>
      </c>
      <c r="H67">
        <v>356.08</v>
      </c>
      <c r="I67">
        <v>230.92</v>
      </c>
      <c r="J67">
        <v>319.13099999999997</v>
      </c>
      <c r="K67">
        <v>142.05000000000001</v>
      </c>
      <c r="N67">
        <v>166.16</v>
      </c>
      <c r="O67">
        <v>315.45999999999998</v>
      </c>
      <c r="P67" t="s">
        <v>10</v>
      </c>
      <c r="Q67">
        <v>142.05000000000001</v>
      </c>
      <c r="R67">
        <v>356.08</v>
      </c>
      <c r="S67">
        <v>214.03</v>
      </c>
      <c r="T67">
        <v>520501444</v>
      </c>
      <c r="U67">
        <v>13219825</v>
      </c>
      <c r="V67" t="s">
        <v>85</v>
      </c>
      <c r="W67">
        <v>34998</v>
      </c>
      <c r="X67">
        <v>568819</v>
      </c>
      <c r="Y67" t="s">
        <v>80</v>
      </c>
      <c r="Z67">
        <v>142.05000000000001</v>
      </c>
      <c r="AA67">
        <v>142.12</v>
      </c>
      <c r="AB67">
        <v>2706.45</v>
      </c>
      <c r="AC67" t="s">
        <v>92</v>
      </c>
      <c r="AD67">
        <v>760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760</v>
      </c>
      <c r="AN67">
        <v>377608</v>
      </c>
      <c r="AO67">
        <v>2827.17</v>
      </c>
      <c r="AP67">
        <v>46076</v>
      </c>
      <c r="AQ67">
        <v>344.97</v>
      </c>
      <c r="AR67">
        <v>1580</v>
      </c>
      <c r="AS67">
        <v>18485</v>
      </c>
      <c r="AT67">
        <v>40.119999999999997</v>
      </c>
      <c r="AU67">
        <v>41306073</v>
      </c>
      <c r="AV67">
        <v>0.31</v>
      </c>
      <c r="AW67">
        <v>4.1900000000000004</v>
      </c>
      <c r="AX67">
        <v>14.65</v>
      </c>
      <c r="AY67">
        <v>15044146</v>
      </c>
      <c r="AZ67">
        <v>148814</v>
      </c>
      <c r="BA67">
        <v>0.51070463800448895</v>
      </c>
      <c r="BB67">
        <v>42053</v>
      </c>
      <c r="BC67">
        <v>34380</v>
      </c>
      <c r="BD67">
        <v>28.26</v>
      </c>
      <c r="BE67">
        <v>0.11</v>
      </c>
      <c r="BF67" t="s">
        <v>6</v>
      </c>
    </row>
    <row r="68" spans="1:58" x14ac:dyDescent="0.2">
      <c r="A68" t="s">
        <v>168</v>
      </c>
      <c r="B68">
        <v>198.26</v>
      </c>
      <c r="C68">
        <v>391.32</v>
      </c>
      <c r="D68">
        <v>428.04</v>
      </c>
      <c r="E68">
        <v>198.29</v>
      </c>
      <c r="F68">
        <v>390.55</v>
      </c>
      <c r="G68">
        <v>198.32</v>
      </c>
      <c r="H68">
        <v>1093.4100000000001</v>
      </c>
      <c r="I68">
        <v>115.84</v>
      </c>
      <c r="J68">
        <v>395.995</v>
      </c>
      <c r="K68">
        <v>457.14</v>
      </c>
      <c r="N68">
        <v>204.09</v>
      </c>
      <c r="O68">
        <v>393.84</v>
      </c>
      <c r="P68" t="s">
        <v>8</v>
      </c>
      <c r="Q68">
        <v>115.84</v>
      </c>
      <c r="R68">
        <v>1093.4100000000001</v>
      </c>
      <c r="S68">
        <v>977.57</v>
      </c>
      <c r="T68">
        <v>520495820</v>
      </c>
      <c r="U68">
        <v>13219775</v>
      </c>
      <c r="V68" t="s">
        <v>79</v>
      </c>
      <c r="W68">
        <v>34995</v>
      </c>
      <c r="X68">
        <v>568803</v>
      </c>
      <c r="Y68" t="s">
        <v>80</v>
      </c>
      <c r="Z68">
        <v>115.84</v>
      </c>
      <c r="AA68">
        <v>115.93</v>
      </c>
      <c r="AB68">
        <v>3492.94</v>
      </c>
      <c r="AC68" t="s">
        <v>92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371214</v>
      </c>
      <c r="AO68">
        <v>3548.86</v>
      </c>
      <c r="AP68">
        <v>42211</v>
      </c>
      <c r="AQ68">
        <v>403.54</v>
      </c>
      <c r="AR68">
        <v>1346</v>
      </c>
      <c r="AS68">
        <v>15452</v>
      </c>
      <c r="AT68">
        <v>36.61</v>
      </c>
      <c r="AU68">
        <v>52429877</v>
      </c>
      <c r="AV68">
        <v>0.5</v>
      </c>
      <c r="AW68">
        <v>6.78</v>
      </c>
      <c r="AX68">
        <v>0</v>
      </c>
      <c r="AY68">
        <v>19620011</v>
      </c>
      <c r="AZ68">
        <v>187839</v>
      </c>
      <c r="BA68">
        <v>0</v>
      </c>
      <c r="BB68">
        <v>0</v>
      </c>
      <c r="BC68">
        <v>1083</v>
      </c>
      <c r="BD68">
        <v>0</v>
      </c>
      <c r="BE68">
        <v>0</v>
      </c>
    </row>
    <row r="69" spans="1:58" x14ac:dyDescent="0.2">
      <c r="A69" t="s">
        <v>320</v>
      </c>
      <c r="B69">
        <v>507.07</v>
      </c>
      <c r="C69">
        <v>154.09</v>
      </c>
      <c r="D69">
        <v>226.95</v>
      </c>
      <c r="E69">
        <v>507.02</v>
      </c>
      <c r="F69">
        <v>154.78</v>
      </c>
      <c r="G69">
        <v>506.99</v>
      </c>
      <c r="H69">
        <v>1027.83</v>
      </c>
      <c r="I69">
        <v>399.53</v>
      </c>
      <c r="J69">
        <v>164.161</v>
      </c>
      <c r="K69">
        <v>519.19000000000005</v>
      </c>
      <c r="N69">
        <v>407.29</v>
      </c>
      <c r="O69">
        <v>154.37</v>
      </c>
      <c r="P69" t="s">
        <v>2</v>
      </c>
      <c r="Q69">
        <v>154.09</v>
      </c>
      <c r="R69">
        <v>1027.83</v>
      </c>
      <c r="S69">
        <v>873.74</v>
      </c>
      <c r="T69">
        <v>520497051</v>
      </c>
      <c r="U69">
        <v>13219812</v>
      </c>
      <c r="V69" t="s">
        <v>79</v>
      </c>
      <c r="W69">
        <v>34995</v>
      </c>
      <c r="X69">
        <v>568811</v>
      </c>
      <c r="Y69" t="s">
        <v>80</v>
      </c>
      <c r="Z69">
        <v>154.09</v>
      </c>
      <c r="AA69">
        <v>154.22</v>
      </c>
      <c r="AB69">
        <v>4247.79</v>
      </c>
      <c r="AC69" t="s">
        <v>92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233401</v>
      </c>
      <c r="AO69">
        <v>1666.96</v>
      </c>
      <c r="AP69">
        <v>40176</v>
      </c>
      <c r="AQ69">
        <v>286.94</v>
      </c>
      <c r="AR69">
        <v>1558</v>
      </c>
      <c r="AS69">
        <v>15371</v>
      </c>
      <c r="AT69">
        <v>38.26</v>
      </c>
      <c r="AU69">
        <v>46096543</v>
      </c>
      <c r="AV69">
        <v>0.33</v>
      </c>
      <c r="AW69">
        <v>8.69</v>
      </c>
      <c r="AX69">
        <v>86.29</v>
      </c>
      <c r="AY69">
        <v>24612456</v>
      </c>
      <c r="AZ69">
        <v>171688</v>
      </c>
      <c r="BA69">
        <v>0</v>
      </c>
      <c r="BB69">
        <v>0</v>
      </c>
      <c r="BC69">
        <v>29393</v>
      </c>
      <c r="BD69">
        <v>0</v>
      </c>
      <c r="BE69">
        <v>0.06</v>
      </c>
    </row>
    <row r="70" spans="1:58" x14ac:dyDescent="0.2">
      <c r="A70" t="s">
        <v>169</v>
      </c>
      <c r="B70">
        <v>309.64</v>
      </c>
      <c r="C70">
        <v>782.06</v>
      </c>
      <c r="D70">
        <v>756.08</v>
      </c>
      <c r="E70">
        <v>309.91000000000003</v>
      </c>
      <c r="F70">
        <v>771.97</v>
      </c>
      <c r="G70">
        <v>310.58999999999997</v>
      </c>
      <c r="H70">
        <v>2206.9699999999998</v>
      </c>
      <c r="I70">
        <v>270.55</v>
      </c>
      <c r="J70">
        <v>777.38699999999994</v>
      </c>
      <c r="K70">
        <v>702.28</v>
      </c>
      <c r="N70">
        <v>790.79</v>
      </c>
      <c r="O70">
        <v>780.22</v>
      </c>
      <c r="P70" t="s">
        <v>8</v>
      </c>
      <c r="Q70">
        <v>270.55</v>
      </c>
      <c r="R70">
        <v>2206.9699999999998</v>
      </c>
      <c r="S70">
        <v>1936.42</v>
      </c>
      <c r="T70">
        <v>520495824</v>
      </c>
      <c r="U70">
        <v>13219633</v>
      </c>
      <c r="V70" t="s">
        <v>79</v>
      </c>
      <c r="W70">
        <v>34995</v>
      </c>
      <c r="X70">
        <v>568803</v>
      </c>
      <c r="Y70" t="s">
        <v>80</v>
      </c>
      <c r="Z70">
        <v>270.55</v>
      </c>
      <c r="AA70">
        <v>270.64999999999998</v>
      </c>
      <c r="AB70">
        <v>2977.41</v>
      </c>
      <c r="AC70" t="s">
        <v>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812478</v>
      </c>
      <c r="AO70">
        <v>3112.49</v>
      </c>
      <c r="AP70">
        <v>193539</v>
      </c>
      <c r="AQ70">
        <v>741.42</v>
      </c>
      <c r="AR70">
        <v>8395</v>
      </c>
      <c r="AS70">
        <v>113305</v>
      </c>
      <c r="AT70">
        <v>58.54</v>
      </c>
      <c r="AU70">
        <v>177221530</v>
      </c>
      <c r="AV70">
        <v>0.68</v>
      </c>
      <c r="AW70">
        <v>4.82</v>
      </c>
      <c r="AX70">
        <v>0</v>
      </c>
      <c r="AY70">
        <v>16647647</v>
      </c>
      <c r="AZ70">
        <v>125279</v>
      </c>
      <c r="BA70">
        <v>0</v>
      </c>
      <c r="BB70">
        <v>0</v>
      </c>
      <c r="BC70">
        <v>42651</v>
      </c>
      <c r="BD70">
        <v>0</v>
      </c>
      <c r="BE70">
        <v>0.12</v>
      </c>
    </row>
    <row r="71" spans="1:58" x14ac:dyDescent="0.2">
      <c r="A71" t="s">
        <v>321</v>
      </c>
      <c r="B71">
        <v>1214.3399999999999</v>
      </c>
      <c r="C71">
        <v>209.37</v>
      </c>
      <c r="D71">
        <v>576.41999999999996</v>
      </c>
      <c r="E71">
        <v>1208.92</v>
      </c>
      <c r="F71">
        <v>210.05</v>
      </c>
      <c r="G71">
        <v>1189.55</v>
      </c>
      <c r="H71">
        <v>492.63</v>
      </c>
      <c r="I71">
        <v>386.2</v>
      </c>
      <c r="J71">
        <v>217.36600000000001</v>
      </c>
      <c r="K71">
        <v>493.44</v>
      </c>
      <c r="N71">
        <v>543.71</v>
      </c>
      <c r="O71">
        <v>209.29</v>
      </c>
      <c r="P71" t="s">
        <v>14</v>
      </c>
      <c r="Q71">
        <v>209.29</v>
      </c>
      <c r="R71">
        <v>1214.3399999999999</v>
      </c>
      <c r="S71">
        <v>1005.05</v>
      </c>
      <c r="T71">
        <v>520501465</v>
      </c>
      <c r="U71">
        <v>13219837</v>
      </c>
      <c r="V71" t="s">
        <v>85</v>
      </c>
      <c r="W71">
        <v>34998</v>
      </c>
      <c r="X71">
        <v>568817</v>
      </c>
      <c r="Y71" t="s">
        <v>80</v>
      </c>
      <c r="Z71">
        <v>209.29</v>
      </c>
      <c r="AA71">
        <v>209.39</v>
      </c>
      <c r="AB71">
        <v>4158.32</v>
      </c>
      <c r="AC71" t="s">
        <v>92</v>
      </c>
      <c r="AD71">
        <v>1052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1052</v>
      </c>
      <c r="AN71">
        <v>454598</v>
      </c>
      <c r="AO71">
        <v>2320.13</v>
      </c>
      <c r="AP71">
        <v>47938</v>
      </c>
      <c r="AQ71">
        <v>244.66</v>
      </c>
      <c r="AR71">
        <v>1441</v>
      </c>
      <c r="AS71">
        <v>21638</v>
      </c>
      <c r="AT71">
        <v>45.14</v>
      </c>
      <c r="AU71">
        <v>60180462</v>
      </c>
      <c r="AV71">
        <v>0.31</v>
      </c>
      <c r="AW71">
        <v>8.07</v>
      </c>
      <c r="AX71">
        <v>24.43</v>
      </c>
      <c r="AY71">
        <v>23222514</v>
      </c>
      <c r="AZ71">
        <v>200982</v>
      </c>
      <c r="BA71">
        <v>0.523429958901792</v>
      </c>
      <c r="BB71">
        <v>0</v>
      </c>
      <c r="BC71">
        <v>70389</v>
      </c>
      <c r="BD71">
        <v>0</v>
      </c>
      <c r="BE71">
        <v>0.15</v>
      </c>
    </row>
    <row r="72" spans="1:58" x14ac:dyDescent="0.2">
      <c r="A72" t="s">
        <v>170</v>
      </c>
      <c r="B72">
        <v>1439.97</v>
      </c>
      <c r="C72">
        <v>4377.53</v>
      </c>
      <c r="D72">
        <v>1306.8800000000001</v>
      </c>
      <c r="E72">
        <v>1412.79</v>
      </c>
      <c r="F72">
        <v>4372.82</v>
      </c>
      <c r="G72">
        <v>1420.46</v>
      </c>
      <c r="I72">
        <v>1289.18</v>
      </c>
      <c r="J72">
        <v>4391.87</v>
      </c>
      <c r="K72">
        <v>1751.14</v>
      </c>
      <c r="N72">
        <v>3903.14</v>
      </c>
      <c r="O72">
        <v>4412.1400000000003</v>
      </c>
      <c r="P72" t="s">
        <v>8</v>
      </c>
      <c r="Q72">
        <v>1289.18</v>
      </c>
      <c r="R72">
        <v>4412.1400000000003</v>
      </c>
      <c r="S72">
        <v>3122.96</v>
      </c>
      <c r="T72">
        <v>520495828</v>
      </c>
      <c r="U72">
        <v>13219653</v>
      </c>
      <c r="V72" t="s">
        <v>79</v>
      </c>
      <c r="W72">
        <v>34995</v>
      </c>
      <c r="X72">
        <v>568803</v>
      </c>
      <c r="Y72" t="s">
        <v>80</v>
      </c>
      <c r="Z72">
        <v>1289.18</v>
      </c>
      <c r="AA72">
        <v>1290.06</v>
      </c>
      <c r="AB72">
        <v>4155.8900000000003</v>
      </c>
      <c r="AC72" t="s">
        <v>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4775162</v>
      </c>
      <c r="AO72">
        <v>3742.43</v>
      </c>
      <c r="AP72">
        <v>652812</v>
      </c>
      <c r="AQ72">
        <v>511.63</v>
      </c>
      <c r="AR72">
        <v>32731</v>
      </c>
      <c r="AS72">
        <v>481274</v>
      </c>
      <c r="AT72">
        <v>73.72</v>
      </c>
      <c r="AU72">
        <v>1093402853</v>
      </c>
      <c r="AV72">
        <v>0.86</v>
      </c>
      <c r="AW72">
        <v>7.51</v>
      </c>
      <c r="AX72">
        <v>0</v>
      </c>
      <c r="AY72">
        <v>23123302</v>
      </c>
      <c r="AZ72">
        <v>209926</v>
      </c>
      <c r="BA72">
        <v>0</v>
      </c>
      <c r="BB72">
        <v>0</v>
      </c>
      <c r="BC72">
        <v>91502</v>
      </c>
      <c r="BD72">
        <v>0</v>
      </c>
      <c r="BE72">
        <v>0.18</v>
      </c>
    </row>
    <row r="73" spans="1:58" x14ac:dyDescent="0.2">
      <c r="A73" t="s">
        <v>340</v>
      </c>
      <c r="B73">
        <v>393.85</v>
      </c>
      <c r="C73">
        <v>1217.5999999999999</v>
      </c>
      <c r="D73">
        <v>1178.4100000000001</v>
      </c>
      <c r="E73">
        <v>394.2</v>
      </c>
      <c r="F73">
        <v>1180.27</v>
      </c>
      <c r="G73">
        <v>397.99</v>
      </c>
      <c r="I73">
        <v>1264.69</v>
      </c>
      <c r="J73">
        <v>1177.2</v>
      </c>
      <c r="K73">
        <v>403.15</v>
      </c>
      <c r="N73">
        <v>1126.6099999999999</v>
      </c>
      <c r="O73">
        <v>1174.99</v>
      </c>
      <c r="P73" t="s">
        <v>1</v>
      </c>
      <c r="Q73">
        <v>393.85</v>
      </c>
      <c r="R73">
        <v>1264.69</v>
      </c>
      <c r="S73">
        <v>870.84</v>
      </c>
      <c r="T73">
        <v>520497073</v>
      </c>
      <c r="U73">
        <v>13219466</v>
      </c>
      <c r="V73" t="s">
        <v>79</v>
      </c>
      <c r="W73">
        <v>34995</v>
      </c>
      <c r="X73">
        <v>568810</v>
      </c>
      <c r="Y73" t="s">
        <v>80</v>
      </c>
      <c r="Z73">
        <v>393.85</v>
      </c>
      <c r="AA73">
        <v>394.1</v>
      </c>
      <c r="AB73">
        <v>3162.49</v>
      </c>
      <c r="AC73" t="s">
        <v>92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1086804</v>
      </c>
      <c r="AO73">
        <v>2831.47</v>
      </c>
      <c r="AP73">
        <v>148776</v>
      </c>
      <c r="AQ73">
        <v>387.61</v>
      </c>
      <c r="AR73">
        <v>6383</v>
      </c>
      <c r="AS73">
        <v>86868</v>
      </c>
      <c r="AT73">
        <v>58.39</v>
      </c>
      <c r="AU73">
        <v>156681269</v>
      </c>
      <c r="AV73">
        <v>0.41</v>
      </c>
      <c r="AW73">
        <v>5.58</v>
      </c>
      <c r="AX73">
        <v>78.819999999999993</v>
      </c>
      <c r="AY73">
        <v>17591182</v>
      </c>
      <c r="AZ73">
        <v>189774</v>
      </c>
      <c r="BA73">
        <v>0</v>
      </c>
      <c r="BB73">
        <v>60840</v>
      </c>
      <c r="BC73">
        <v>42852</v>
      </c>
      <c r="BD73">
        <v>32.06</v>
      </c>
      <c r="BE73">
        <v>0.12</v>
      </c>
    </row>
    <row r="74" spans="1:58" x14ac:dyDescent="0.2">
      <c r="A74" t="s">
        <v>96</v>
      </c>
      <c r="B74">
        <v>1368.31</v>
      </c>
      <c r="C74">
        <v>510.42</v>
      </c>
      <c r="D74">
        <v>464.13</v>
      </c>
      <c r="E74">
        <v>1332.23</v>
      </c>
      <c r="F74">
        <v>508.18</v>
      </c>
      <c r="G74">
        <v>1333.2</v>
      </c>
      <c r="H74">
        <v>1095.1199999999999</v>
      </c>
      <c r="I74">
        <v>368.21</v>
      </c>
      <c r="J74">
        <v>517.79</v>
      </c>
      <c r="K74">
        <v>450.93</v>
      </c>
      <c r="N74">
        <v>202.22</v>
      </c>
      <c r="O74">
        <v>508.68</v>
      </c>
      <c r="P74" t="s">
        <v>13</v>
      </c>
      <c r="Q74">
        <v>202.22</v>
      </c>
      <c r="R74">
        <v>1368.31</v>
      </c>
      <c r="S74">
        <v>1166.0899999999999</v>
      </c>
      <c r="T74">
        <v>520501478</v>
      </c>
      <c r="U74">
        <v>13219646</v>
      </c>
      <c r="V74" t="s">
        <v>85</v>
      </c>
      <c r="W74">
        <v>34998</v>
      </c>
      <c r="X74">
        <v>568828</v>
      </c>
      <c r="Y74" t="s">
        <v>80</v>
      </c>
      <c r="Z74">
        <v>202.22</v>
      </c>
      <c r="AA74">
        <v>202.35</v>
      </c>
      <c r="AB74">
        <v>3665.6</v>
      </c>
      <c r="AC74" t="s">
        <v>92</v>
      </c>
      <c r="AD74">
        <v>1084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1084</v>
      </c>
      <c r="AN74">
        <v>420073</v>
      </c>
      <c r="AO74">
        <v>2206.85</v>
      </c>
      <c r="AP74">
        <v>44918</v>
      </c>
      <c r="AQ74">
        <v>235.98</v>
      </c>
      <c r="AR74">
        <v>1283</v>
      </c>
      <c r="AS74">
        <v>19317</v>
      </c>
      <c r="AT74">
        <v>43.01</v>
      </c>
      <c r="AU74">
        <v>54394854</v>
      </c>
      <c r="AV74">
        <v>0.28999999999999998</v>
      </c>
      <c r="AW74">
        <v>7.03</v>
      </c>
      <c r="AX74">
        <v>22.24</v>
      </c>
      <c r="AY74">
        <v>20432704</v>
      </c>
      <c r="AZ74">
        <v>205590</v>
      </c>
      <c r="BA74">
        <v>0.52726299917311203</v>
      </c>
      <c r="BB74">
        <v>66122</v>
      </c>
      <c r="BC74">
        <v>65623</v>
      </c>
      <c r="BD74">
        <v>32.159999999999997</v>
      </c>
      <c r="BE74">
        <v>0.15</v>
      </c>
      <c r="BF74" t="s">
        <v>8</v>
      </c>
    </row>
    <row r="75" spans="1:58" x14ac:dyDescent="0.2">
      <c r="A75" t="s">
        <v>171</v>
      </c>
      <c r="B75">
        <v>414.01</v>
      </c>
      <c r="C75">
        <v>364.48</v>
      </c>
      <c r="D75">
        <v>1176.3399999999999</v>
      </c>
      <c r="E75">
        <v>422.31</v>
      </c>
      <c r="F75">
        <v>362.46</v>
      </c>
      <c r="G75">
        <v>421.95</v>
      </c>
      <c r="H75">
        <v>1056.7</v>
      </c>
      <c r="I75">
        <v>333.04</v>
      </c>
      <c r="J75">
        <v>368.75900000000001</v>
      </c>
      <c r="K75">
        <v>1000.06</v>
      </c>
      <c r="N75">
        <v>1009.92</v>
      </c>
      <c r="O75">
        <v>362.92</v>
      </c>
      <c r="P75" t="s">
        <v>8</v>
      </c>
      <c r="Q75">
        <v>333.04</v>
      </c>
      <c r="R75">
        <v>1176.3399999999999</v>
      </c>
      <c r="S75">
        <v>843.3</v>
      </c>
      <c r="T75">
        <v>520495834</v>
      </c>
      <c r="U75">
        <v>13219549</v>
      </c>
      <c r="V75" t="s">
        <v>79</v>
      </c>
      <c r="W75">
        <v>34995</v>
      </c>
      <c r="X75">
        <v>568803</v>
      </c>
      <c r="Y75" t="s">
        <v>80</v>
      </c>
      <c r="Z75">
        <v>333.04</v>
      </c>
      <c r="AA75">
        <v>333.47</v>
      </c>
      <c r="AB75">
        <v>3264.97</v>
      </c>
      <c r="AC75" t="s">
        <v>92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1502643</v>
      </c>
      <c r="AO75">
        <v>4665.58</v>
      </c>
      <c r="AP75">
        <v>188708</v>
      </c>
      <c r="AQ75">
        <v>585.91999999999996</v>
      </c>
      <c r="AR75">
        <v>8719</v>
      </c>
      <c r="AS75">
        <v>121186</v>
      </c>
      <c r="AT75">
        <v>64.22</v>
      </c>
      <c r="AU75">
        <v>225428786</v>
      </c>
      <c r="AV75">
        <v>0.7</v>
      </c>
      <c r="AW75">
        <v>6.33</v>
      </c>
      <c r="AX75">
        <v>0</v>
      </c>
      <c r="AY75">
        <v>18214377</v>
      </c>
      <c r="AZ75">
        <v>179093</v>
      </c>
      <c r="BA75">
        <v>0</v>
      </c>
      <c r="BB75">
        <v>0</v>
      </c>
      <c r="BC75">
        <v>43644</v>
      </c>
      <c r="BD75">
        <v>0</v>
      </c>
      <c r="BE75">
        <v>0.12</v>
      </c>
    </row>
    <row r="76" spans="1:58" x14ac:dyDescent="0.2">
      <c r="A76" t="s">
        <v>295</v>
      </c>
      <c r="B76">
        <v>157.16999999999999</v>
      </c>
      <c r="C76">
        <v>330.78</v>
      </c>
      <c r="D76">
        <v>107.69</v>
      </c>
      <c r="E76">
        <v>154.53</v>
      </c>
      <c r="F76">
        <v>301.07</v>
      </c>
      <c r="G76">
        <v>151.57</v>
      </c>
      <c r="H76">
        <v>479.96</v>
      </c>
      <c r="I76">
        <v>108.95</v>
      </c>
      <c r="J76">
        <v>309.15899999999999</v>
      </c>
      <c r="K76">
        <v>156.81</v>
      </c>
      <c r="L76">
        <v>329.85</v>
      </c>
      <c r="M76">
        <v>107.16</v>
      </c>
      <c r="N76">
        <v>159.08000000000001</v>
      </c>
      <c r="O76">
        <v>300.06</v>
      </c>
      <c r="P76" t="s">
        <v>12</v>
      </c>
      <c r="Q76">
        <v>107.16</v>
      </c>
      <c r="R76">
        <v>479.96</v>
      </c>
      <c r="S76">
        <v>372.8</v>
      </c>
      <c r="T76">
        <v>521423428</v>
      </c>
      <c r="U76">
        <v>13219620</v>
      </c>
      <c r="V76" t="s">
        <v>111</v>
      </c>
      <c r="W76">
        <v>35101</v>
      </c>
      <c r="X76">
        <v>572384</v>
      </c>
      <c r="Y76" t="s">
        <v>80</v>
      </c>
      <c r="Z76">
        <v>107.16</v>
      </c>
      <c r="AA76">
        <v>108.06</v>
      </c>
      <c r="AB76">
        <v>70.680000000000007</v>
      </c>
      <c r="AC76" t="s">
        <v>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2139200</v>
      </c>
      <c r="AO76">
        <v>19981.419999999998</v>
      </c>
      <c r="AP76">
        <v>181604</v>
      </c>
      <c r="AQ76">
        <v>1696.29</v>
      </c>
      <c r="AR76">
        <v>11037</v>
      </c>
      <c r="AS76">
        <v>147893</v>
      </c>
      <c r="AT76">
        <v>81.44</v>
      </c>
      <c r="AU76">
        <v>682395418</v>
      </c>
      <c r="AV76">
        <v>6.37</v>
      </c>
      <c r="AW76">
        <v>0</v>
      </c>
      <c r="AX76">
        <v>0</v>
      </c>
      <c r="AY76">
        <v>187400</v>
      </c>
      <c r="AZ76">
        <v>40137</v>
      </c>
      <c r="BA76">
        <v>0</v>
      </c>
      <c r="BB76">
        <v>0</v>
      </c>
      <c r="BC76">
        <v>4357</v>
      </c>
      <c r="BD76">
        <v>0</v>
      </c>
      <c r="BE76">
        <v>0.4</v>
      </c>
    </row>
    <row r="77" spans="1:58" x14ac:dyDescent="0.2">
      <c r="A77" t="s">
        <v>172</v>
      </c>
      <c r="B77">
        <v>186.96</v>
      </c>
      <c r="C77">
        <v>345.63</v>
      </c>
      <c r="D77">
        <v>802.13</v>
      </c>
      <c r="E77">
        <v>187.3</v>
      </c>
      <c r="F77">
        <v>362.42</v>
      </c>
      <c r="G77">
        <v>179.76</v>
      </c>
      <c r="H77">
        <v>308</v>
      </c>
      <c r="I77">
        <v>350.27</v>
      </c>
      <c r="J77">
        <v>370.66699999999997</v>
      </c>
      <c r="K77">
        <v>184.33</v>
      </c>
      <c r="L77">
        <v>346.87</v>
      </c>
      <c r="M77">
        <v>810.33</v>
      </c>
      <c r="N77">
        <v>180.23</v>
      </c>
      <c r="O77">
        <v>367.82</v>
      </c>
      <c r="P77" t="s">
        <v>6</v>
      </c>
      <c r="Q77">
        <v>179.76</v>
      </c>
      <c r="R77">
        <v>810.33</v>
      </c>
      <c r="S77">
        <v>630.57000000000005</v>
      </c>
      <c r="T77">
        <v>520495841</v>
      </c>
      <c r="U77">
        <v>13219536</v>
      </c>
      <c r="V77" t="s">
        <v>79</v>
      </c>
      <c r="W77">
        <v>34995</v>
      </c>
      <c r="X77">
        <v>568805</v>
      </c>
      <c r="Y77" t="s">
        <v>80</v>
      </c>
      <c r="Z77">
        <v>179.76</v>
      </c>
      <c r="AA77">
        <v>180.38</v>
      </c>
      <c r="AB77">
        <v>37.86</v>
      </c>
      <c r="AC77" t="s">
        <v>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1528033</v>
      </c>
      <c r="AO77">
        <v>8502.9500000000007</v>
      </c>
      <c r="AP77">
        <v>835751</v>
      </c>
      <c r="AQ77">
        <v>4650.6499999999996</v>
      </c>
      <c r="AR77">
        <v>25374</v>
      </c>
      <c r="AS77">
        <v>477493</v>
      </c>
      <c r="AT77">
        <v>57.13</v>
      </c>
      <c r="AU77">
        <v>513615151</v>
      </c>
      <c r="AV77">
        <v>2.86</v>
      </c>
      <c r="AW77">
        <v>0</v>
      </c>
      <c r="AX77">
        <v>0</v>
      </c>
      <c r="AY77">
        <v>104842</v>
      </c>
      <c r="AZ77">
        <v>24280</v>
      </c>
      <c r="BA77">
        <v>0</v>
      </c>
      <c r="BB77">
        <v>19108</v>
      </c>
      <c r="BC77">
        <v>203758</v>
      </c>
      <c r="BD77">
        <v>78.7</v>
      </c>
      <c r="BE77">
        <v>10.130000000000001</v>
      </c>
    </row>
    <row r="78" spans="1:58" x14ac:dyDescent="0.2">
      <c r="A78" t="s">
        <v>173</v>
      </c>
      <c r="B78">
        <v>56.42</v>
      </c>
      <c r="C78">
        <v>131.1</v>
      </c>
      <c r="D78">
        <v>320.64</v>
      </c>
      <c r="E78">
        <v>55.76</v>
      </c>
      <c r="F78">
        <v>130.76</v>
      </c>
      <c r="G78">
        <v>55.55</v>
      </c>
      <c r="H78">
        <v>68.73</v>
      </c>
      <c r="I78">
        <v>144.88999999999999</v>
      </c>
      <c r="J78">
        <v>130.715</v>
      </c>
      <c r="K78">
        <v>55.82</v>
      </c>
      <c r="L78">
        <v>129.04</v>
      </c>
      <c r="M78">
        <v>329.13</v>
      </c>
      <c r="N78">
        <v>56.68</v>
      </c>
      <c r="O78">
        <v>130.03</v>
      </c>
      <c r="P78" t="s">
        <v>6</v>
      </c>
      <c r="Q78">
        <v>55.55</v>
      </c>
      <c r="R78">
        <v>329.13</v>
      </c>
      <c r="S78">
        <v>273.58</v>
      </c>
      <c r="T78">
        <v>520495845</v>
      </c>
      <c r="U78">
        <v>13219709</v>
      </c>
      <c r="V78" t="s">
        <v>79</v>
      </c>
      <c r="W78">
        <v>34995</v>
      </c>
      <c r="X78">
        <v>568805</v>
      </c>
      <c r="Y78" t="s">
        <v>80</v>
      </c>
      <c r="Z78">
        <v>55.55</v>
      </c>
      <c r="AA78">
        <v>55.72</v>
      </c>
      <c r="AB78">
        <v>26.03</v>
      </c>
      <c r="AC78" t="s">
        <v>81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857181</v>
      </c>
      <c r="AO78">
        <v>15442.32</v>
      </c>
      <c r="AP78">
        <v>464250</v>
      </c>
      <c r="AQ78">
        <v>8363.57</v>
      </c>
      <c r="AR78">
        <v>16279</v>
      </c>
      <c r="AS78">
        <v>235345</v>
      </c>
      <c r="AT78">
        <v>50.69</v>
      </c>
      <c r="AU78">
        <v>93576281</v>
      </c>
      <c r="AV78">
        <v>1.69</v>
      </c>
      <c r="AW78">
        <v>0</v>
      </c>
      <c r="AX78">
        <v>0</v>
      </c>
      <c r="AY78">
        <v>81039</v>
      </c>
      <c r="AZ78">
        <v>17585</v>
      </c>
      <c r="BA78">
        <v>0</v>
      </c>
      <c r="BB78">
        <v>14804</v>
      </c>
      <c r="BC78">
        <v>129202</v>
      </c>
      <c r="BD78">
        <v>84.19</v>
      </c>
      <c r="BE78">
        <v>11.45</v>
      </c>
    </row>
    <row r="79" spans="1:58" x14ac:dyDescent="0.2">
      <c r="A79" t="s">
        <v>174</v>
      </c>
      <c r="B79">
        <v>1715.62</v>
      </c>
      <c r="C79">
        <v>2528.04</v>
      </c>
      <c r="E79">
        <v>1726.72</v>
      </c>
      <c r="F79">
        <v>2516.66</v>
      </c>
      <c r="G79">
        <v>1684.53</v>
      </c>
      <c r="I79">
        <v>2331.8000000000002</v>
      </c>
      <c r="J79">
        <v>2484.71</v>
      </c>
      <c r="K79">
        <v>1749.53</v>
      </c>
      <c r="L79">
        <v>2517.34</v>
      </c>
      <c r="N79">
        <v>1779.38</v>
      </c>
      <c r="O79">
        <v>2506.1799999999998</v>
      </c>
      <c r="P79" t="s">
        <v>6</v>
      </c>
      <c r="Q79">
        <v>1684.53</v>
      </c>
      <c r="R79">
        <v>2528.04</v>
      </c>
      <c r="S79">
        <v>843.51</v>
      </c>
      <c r="T79">
        <v>520495847</v>
      </c>
      <c r="U79">
        <v>13219705</v>
      </c>
      <c r="V79" t="s">
        <v>79</v>
      </c>
      <c r="W79">
        <v>34995</v>
      </c>
      <c r="X79">
        <v>568805</v>
      </c>
      <c r="Y79" t="s">
        <v>80</v>
      </c>
      <c r="Z79">
        <v>1684.53</v>
      </c>
      <c r="AA79">
        <v>1688.82</v>
      </c>
      <c r="AB79">
        <v>84.34</v>
      </c>
      <c r="AC79" t="s">
        <v>81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15768525</v>
      </c>
      <c r="AO79">
        <v>9361.06</v>
      </c>
      <c r="AP79">
        <v>8337628</v>
      </c>
      <c r="AQ79">
        <v>4949.67</v>
      </c>
      <c r="AR79">
        <v>346817</v>
      </c>
      <c r="AS79">
        <v>4934357</v>
      </c>
      <c r="AT79">
        <v>59.18</v>
      </c>
      <c r="AU79">
        <v>3036389222</v>
      </c>
      <c r="AV79">
        <v>1.8</v>
      </c>
      <c r="AW79">
        <v>0</v>
      </c>
      <c r="AX79">
        <v>0</v>
      </c>
      <c r="AY79">
        <v>87710</v>
      </c>
      <c r="AZ79">
        <v>20929</v>
      </c>
      <c r="BA79">
        <v>0</v>
      </c>
      <c r="BB79">
        <v>16051</v>
      </c>
      <c r="BC79">
        <v>2240850</v>
      </c>
      <c r="BD79">
        <v>76.69</v>
      </c>
      <c r="BE79">
        <v>13.6</v>
      </c>
    </row>
    <row r="80" spans="1:58" x14ac:dyDescent="0.2">
      <c r="A80" t="s">
        <v>322</v>
      </c>
      <c r="B80">
        <v>133.75</v>
      </c>
      <c r="C80">
        <v>63.18</v>
      </c>
      <c r="E80">
        <v>136.94999999999999</v>
      </c>
      <c r="F80">
        <v>62.03</v>
      </c>
      <c r="G80">
        <v>134.13999999999999</v>
      </c>
      <c r="H80">
        <v>1761.78</v>
      </c>
      <c r="I80">
        <v>2007.79</v>
      </c>
      <c r="J80">
        <v>61.837699999999998</v>
      </c>
      <c r="K80">
        <v>130.85</v>
      </c>
      <c r="L80">
        <v>62.76</v>
      </c>
      <c r="N80">
        <v>128.78</v>
      </c>
      <c r="O80">
        <v>60.23</v>
      </c>
      <c r="P80" t="s">
        <v>14</v>
      </c>
      <c r="Q80">
        <v>60.23</v>
      </c>
      <c r="R80">
        <v>2007.79</v>
      </c>
      <c r="S80">
        <v>1947.56</v>
      </c>
      <c r="T80">
        <v>520501535</v>
      </c>
      <c r="U80">
        <v>13219639</v>
      </c>
      <c r="V80" t="s">
        <v>85</v>
      </c>
      <c r="W80">
        <v>34998</v>
      </c>
      <c r="X80">
        <v>568817</v>
      </c>
      <c r="Y80" t="s">
        <v>80</v>
      </c>
      <c r="Z80">
        <v>60.23</v>
      </c>
      <c r="AA80">
        <v>60.32</v>
      </c>
      <c r="AB80">
        <v>32.75</v>
      </c>
      <c r="AC80" t="s">
        <v>92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1211805</v>
      </c>
      <c r="AO80">
        <v>20142.79</v>
      </c>
      <c r="AP80">
        <v>154101</v>
      </c>
      <c r="AQ80">
        <v>2561.4899999999998</v>
      </c>
      <c r="AR80">
        <v>9395</v>
      </c>
      <c r="AS80">
        <v>119840</v>
      </c>
      <c r="AT80">
        <v>77.77</v>
      </c>
      <c r="AU80">
        <v>432306377</v>
      </c>
      <c r="AV80">
        <v>7.19</v>
      </c>
      <c r="AW80">
        <v>0</v>
      </c>
      <c r="AX80">
        <v>0.17</v>
      </c>
      <c r="AY80">
        <v>122795</v>
      </c>
      <c r="AZ80">
        <v>27810</v>
      </c>
      <c r="BA80">
        <v>0</v>
      </c>
      <c r="BB80">
        <v>0</v>
      </c>
      <c r="BC80">
        <v>5372</v>
      </c>
      <c r="BD80">
        <v>0</v>
      </c>
      <c r="BE80">
        <v>0.73</v>
      </c>
    </row>
    <row r="81" spans="1:58" x14ac:dyDescent="0.2">
      <c r="A81" t="s">
        <v>175</v>
      </c>
      <c r="B81">
        <v>18.07</v>
      </c>
      <c r="C81">
        <v>147.44</v>
      </c>
      <c r="D81">
        <v>127.52</v>
      </c>
      <c r="E81">
        <v>17.93</v>
      </c>
      <c r="F81">
        <v>145.03</v>
      </c>
      <c r="G81">
        <v>17.739999999999998</v>
      </c>
      <c r="H81">
        <v>94.68</v>
      </c>
      <c r="I81">
        <v>136.52000000000001</v>
      </c>
      <c r="J81">
        <v>152.76400000000001</v>
      </c>
      <c r="K81">
        <v>17.850000000000001</v>
      </c>
      <c r="L81">
        <v>147.35</v>
      </c>
      <c r="M81">
        <v>128.13999999999999</v>
      </c>
      <c r="N81">
        <v>18.16</v>
      </c>
      <c r="O81">
        <v>146.22999999999999</v>
      </c>
      <c r="P81" t="s">
        <v>6</v>
      </c>
      <c r="Q81">
        <v>17.739999999999998</v>
      </c>
      <c r="R81">
        <v>152.76400000000001</v>
      </c>
      <c r="S81">
        <v>135.024</v>
      </c>
      <c r="T81">
        <v>520495855</v>
      </c>
      <c r="U81">
        <v>13219791</v>
      </c>
      <c r="V81" t="s">
        <v>79</v>
      </c>
      <c r="W81">
        <v>34995</v>
      </c>
      <c r="X81">
        <v>568805</v>
      </c>
      <c r="Y81" t="s">
        <v>80</v>
      </c>
      <c r="Z81">
        <v>17.739999999999998</v>
      </c>
      <c r="AA81">
        <v>17.78</v>
      </c>
      <c r="AB81">
        <v>67.39</v>
      </c>
      <c r="AC81" t="s">
        <v>92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701067</v>
      </c>
      <c r="AO81">
        <v>39875.97</v>
      </c>
      <c r="AP81">
        <v>39078</v>
      </c>
      <c r="AQ81">
        <v>2222.7199999999998</v>
      </c>
      <c r="AR81">
        <v>3233</v>
      </c>
      <c r="AS81">
        <v>26115</v>
      </c>
      <c r="AT81">
        <v>66.83</v>
      </c>
      <c r="AU81">
        <v>85937802</v>
      </c>
      <c r="AV81">
        <v>4.8899999999999997</v>
      </c>
      <c r="AW81">
        <v>0</v>
      </c>
      <c r="AX81">
        <v>0</v>
      </c>
      <c r="AY81">
        <v>281152</v>
      </c>
      <c r="AZ81">
        <v>60247</v>
      </c>
      <c r="BA81">
        <v>0</v>
      </c>
      <c r="BB81">
        <v>42580</v>
      </c>
      <c r="BC81">
        <v>2282</v>
      </c>
      <c r="BD81">
        <v>70.680000000000007</v>
      </c>
      <c r="BE81">
        <v>0.25</v>
      </c>
    </row>
    <row r="82" spans="1:58" x14ac:dyDescent="0.2">
      <c r="A82" t="s">
        <v>341</v>
      </c>
      <c r="B82">
        <v>20.75</v>
      </c>
      <c r="C82">
        <v>2171.58</v>
      </c>
      <c r="D82">
        <v>513.09</v>
      </c>
      <c r="E82">
        <v>20.89</v>
      </c>
      <c r="F82">
        <v>2155.9899999999998</v>
      </c>
      <c r="G82">
        <v>20.6</v>
      </c>
      <c r="I82">
        <v>1312.46</v>
      </c>
      <c r="J82">
        <v>2155.16</v>
      </c>
      <c r="K82">
        <v>20.86</v>
      </c>
      <c r="L82">
        <v>2196.88</v>
      </c>
      <c r="M82">
        <v>504.96</v>
      </c>
      <c r="N82">
        <v>20.49</v>
      </c>
      <c r="O82">
        <v>2184.6999999999998</v>
      </c>
      <c r="P82" t="s">
        <v>13</v>
      </c>
      <c r="Q82">
        <v>20.49</v>
      </c>
      <c r="R82">
        <v>2196.88</v>
      </c>
      <c r="S82">
        <v>2176.39</v>
      </c>
      <c r="T82">
        <v>520501548</v>
      </c>
      <c r="U82">
        <v>13219600</v>
      </c>
      <c r="V82" t="s">
        <v>85</v>
      </c>
      <c r="W82">
        <v>34998</v>
      </c>
      <c r="X82">
        <v>568828</v>
      </c>
      <c r="Y82" t="s">
        <v>80</v>
      </c>
      <c r="Z82">
        <v>20.49</v>
      </c>
      <c r="AA82">
        <v>20.53</v>
      </c>
      <c r="AB82">
        <v>47.71</v>
      </c>
      <c r="AC82" t="s">
        <v>92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651928</v>
      </c>
      <c r="AO82">
        <v>32015.41</v>
      </c>
      <c r="AP82">
        <v>46785</v>
      </c>
      <c r="AQ82">
        <v>2297.56</v>
      </c>
      <c r="AR82">
        <v>3410</v>
      </c>
      <c r="AS82">
        <v>28540</v>
      </c>
      <c r="AT82">
        <v>61</v>
      </c>
      <c r="AU82">
        <v>110959817</v>
      </c>
      <c r="AV82">
        <v>5.45</v>
      </c>
      <c r="AW82">
        <v>0</v>
      </c>
      <c r="AX82">
        <v>0.06</v>
      </c>
      <c r="AY82">
        <v>211422</v>
      </c>
      <c r="AZ82">
        <v>47357</v>
      </c>
      <c r="BA82">
        <v>0</v>
      </c>
      <c r="BB82">
        <v>28882</v>
      </c>
      <c r="BC82">
        <v>4171</v>
      </c>
      <c r="BD82">
        <v>60.99</v>
      </c>
      <c r="BE82">
        <v>0.57999999999999996</v>
      </c>
    </row>
    <row r="83" spans="1:58" x14ac:dyDescent="0.2">
      <c r="A83" t="s">
        <v>97</v>
      </c>
      <c r="B83">
        <v>982.22</v>
      </c>
      <c r="C83">
        <v>1645.51</v>
      </c>
      <c r="D83">
        <v>1773</v>
      </c>
      <c r="E83">
        <v>954.21</v>
      </c>
      <c r="F83">
        <v>1684.63</v>
      </c>
      <c r="G83">
        <v>1077.0999999999999</v>
      </c>
      <c r="H83">
        <v>1785.66</v>
      </c>
      <c r="I83">
        <v>1681.81</v>
      </c>
      <c r="J83">
        <v>1672.87</v>
      </c>
      <c r="K83">
        <v>911.89</v>
      </c>
      <c r="L83">
        <v>1539.5</v>
      </c>
      <c r="M83">
        <v>2855.9</v>
      </c>
      <c r="N83">
        <v>902.89</v>
      </c>
      <c r="O83">
        <v>1603.51</v>
      </c>
      <c r="P83" t="s">
        <v>13</v>
      </c>
      <c r="Q83">
        <v>902.89</v>
      </c>
      <c r="R83">
        <v>2855.9</v>
      </c>
      <c r="S83">
        <v>1953.01</v>
      </c>
      <c r="T83">
        <v>520501558</v>
      </c>
      <c r="U83">
        <v>13219522</v>
      </c>
      <c r="V83" t="s">
        <v>85</v>
      </c>
      <c r="W83">
        <v>34998</v>
      </c>
      <c r="X83">
        <v>568828</v>
      </c>
      <c r="Y83" t="s">
        <v>80</v>
      </c>
      <c r="Z83">
        <v>902.89</v>
      </c>
      <c r="AA83">
        <v>902.99</v>
      </c>
      <c r="AB83">
        <v>109.63</v>
      </c>
      <c r="AC83" t="s">
        <v>81</v>
      </c>
      <c r="AD83">
        <v>0</v>
      </c>
      <c r="AE83">
        <v>0</v>
      </c>
      <c r="AF83">
        <v>0</v>
      </c>
      <c r="AG83">
        <v>9045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9045</v>
      </c>
      <c r="AN83">
        <v>1627249</v>
      </c>
      <c r="AO83">
        <v>1802.64</v>
      </c>
      <c r="AP83">
        <v>984232</v>
      </c>
      <c r="AQ83">
        <v>1090.31</v>
      </c>
      <c r="AR83">
        <v>23314</v>
      </c>
      <c r="AS83">
        <v>539474</v>
      </c>
      <c r="AT83">
        <v>54.81</v>
      </c>
      <c r="AU83">
        <v>4677740379</v>
      </c>
      <c r="AV83">
        <v>5.18</v>
      </c>
      <c r="AW83">
        <v>0</v>
      </c>
      <c r="AX83">
        <v>0.56999999999999995</v>
      </c>
      <c r="AY83">
        <v>339155</v>
      </c>
      <c r="AZ83">
        <v>167317</v>
      </c>
      <c r="BA83">
        <v>5.4059061541863596</v>
      </c>
      <c r="BB83">
        <v>97792</v>
      </c>
      <c r="BC83">
        <v>346151</v>
      </c>
      <c r="BD83">
        <v>58.45</v>
      </c>
      <c r="BE83">
        <v>6.73</v>
      </c>
      <c r="BF83" t="s">
        <v>6</v>
      </c>
    </row>
    <row r="84" spans="1:58" x14ac:dyDescent="0.2">
      <c r="A84" t="s">
        <v>342</v>
      </c>
      <c r="B84">
        <v>1509.15</v>
      </c>
      <c r="C84">
        <v>1875.66</v>
      </c>
      <c r="D84">
        <v>2553.8200000000002</v>
      </c>
      <c r="E84">
        <v>1240.82</v>
      </c>
      <c r="F84">
        <v>1999.83</v>
      </c>
      <c r="G84">
        <v>1595.36</v>
      </c>
      <c r="I84">
        <v>1913.99</v>
      </c>
      <c r="J84">
        <v>1868.95</v>
      </c>
      <c r="K84">
        <v>1501.21</v>
      </c>
      <c r="L84">
        <v>1860.57</v>
      </c>
      <c r="M84">
        <v>3880.02</v>
      </c>
      <c r="N84">
        <v>1275.51</v>
      </c>
      <c r="O84">
        <v>1827.19</v>
      </c>
      <c r="P84" t="s">
        <v>4</v>
      </c>
      <c r="Q84">
        <v>1240.82</v>
      </c>
      <c r="R84">
        <v>3880.02</v>
      </c>
      <c r="S84">
        <v>2639.2</v>
      </c>
      <c r="T84">
        <v>520497162</v>
      </c>
      <c r="U84">
        <v>13219779</v>
      </c>
      <c r="V84" t="s">
        <v>79</v>
      </c>
      <c r="W84">
        <v>34995</v>
      </c>
      <c r="X84">
        <v>568808</v>
      </c>
      <c r="Y84" t="s">
        <v>80</v>
      </c>
      <c r="Z84">
        <v>1240.82</v>
      </c>
      <c r="AA84">
        <v>1241.2</v>
      </c>
      <c r="AB84">
        <v>114.62</v>
      </c>
      <c r="AC84" t="s">
        <v>81</v>
      </c>
      <c r="AD84">
        <v>0</v>
      </c>
      <c r="AE84">
        <v>0</v>
      </c>
      <c r="AF84">
        <v>0</v>
      </c>
      <c r="AG84">
        <v>4690</v>
      </c>
      <c r="AH84">
        <v>0</v>
      </c>
      <c r="AI84">
        <v>0</v>
      </c>
      <c r="AJ84">
        <v>4692</v>
      </c>
      <c r="AK84">
        <v>0</v>
      </c>
      <c r="AL84">
        <v>0</v>
      </c>
      <c r="AM84">
        <v>9382</v>
      </c>
      <c r="AN84">
        <v>2231573</v>
      </c>
      <c r="AO84">
        <v>1798.74</v>
      </c>
      <c r="AP84">
        <v>1298122</v>
      </c>
      <c r="AQ84">
        <v>1046.3399999999999</v>
      </c>
      <c r="AR84">
        <v>36073</v>
      </c>
      <c r="AS84">
        <v>677073</v>
      </c>
      <c r="AT84">
        <v>52.16</v>
      </c>
      <c r="AU84">
        <v>6369168045</v>
      </c>
      <c r="AV84">
        <v>5.13</v>
      </c>
      <c r="AW84">
        <v>0</v>
      </c>
      <c r="AX84">
        <v>0.6</v>
      </c>
      <c r="AY84">
        <v>353977</v>
      </c>
      <c r="AZ84">
        <v>174660</v>
      </c>
      <c r="BA84">
        <v>5.3715790679033599</v>
      </c>
      <c r="BB84">
        <v>105099</v>
      </c>
      <c r="BC84">
        <v>432808</v>
      </c>
      <c r="BD84">
        <v>60.17</v>
      </c>
      <c r="BE84">
        <v>6.71</v>
      </c>
    </row>
    <row r="85" spans="1:58" x14ac:dyDescent="0.2">
      <c r="A85" t="s">
        <v>176</v>
      </c>
      <c r="B85">
        <v>620.29999999999995</v>
      </c>
      <c r="C85">
        <v>73.14</v>
      </c>
      <c r="D85">
        <v>115.31</v>
      </c>
      <c r="E85">
        <v>690.97</v>
      </c>
      <c r="F85">
        <v>74.11</v>
      </c>
      <c r="G85">
        <v>607.9</v>
      </c>
      <c r="H85">
        <v>1358.66</v>
      </c>
      <c r="I85">
        <v>61.91</v>
      </c>
      <c r="J85">
        <v>61.5364</v>
      </c>
      <c r="O85">
        <v>78.09</v>
      </c>
      <c r="P85" t="s">
        <v>9</v>
      </c>
      <c r="Q85">
        <v>61.5364</v>
      </c>
      <c r="R85">
        <v>1358.66</v>
      </c>
      <c r="S85">
        <v>1297.1235999999999</v>
      </c>
      <c r="T85">
        <v>520884927</v>
      </c>
      <c r="U85">
        <v>13219650</v>
      </c>
      <c r="V85" t="s">
        <v>140</v>
      </c>
      <c r="W85">
        <v>35033</v>
      </c>
      <c r="X85">
        <v>571081</v>
      </c>
      <c r="Y85" t="s">
        <v>80</v>
      </c>
      <c r="Z85">
        <v>61.5364</v>
      </c>
      <c r="AA85">
        <v>61.7087</v>
      </c>
      <c r="AB85">
        <v>279508</v>
      </c>
      <c r="AC85" t="s">
        <v>81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8" x14ac:dyDescent="0.2">
      <c r="A86" t="s">
        <v>98</v>
      </c>
      <c r="B86">
        <v>1276.5999999999999</v>
      </c>
      <c r="C86">
        <v>492.38</v>
      </c>
      <c r="D86">
        <v>1107.3</v>
      </c>
      <c r="E86">
        <v>1446.85</v>
      </c>
      <c r="F86">
        <v>486.48</v>
      </c>
      <c r="G86">
        <v>1355.86</v>
      </c>
      <c r="I86">
        <v>496.91</v>
      </c>
      <c r="J86">
        <v>494.07400000000001</v>
      </c>
      <c r="O86">
        <v>461.65</v>
      </c>
      <c r="P86" t="s">
        <v>14</v>
      </c>
      <c r="Q86">
        <v>461.65</v>
      </c>
      <c r="R86">
        <v>1446.85</v>
      </c>
      <c r="S86">
        <v>985.2</v>
      </c>
      <c r="T86">
        <v>520501600</v>
      </c>
      <c r="U86">
        <v>13219531</v>
      </c>
      <c r="V86" t="s">
        <v>85</v>
      </c>
      <c r="W86">
        <v>34998</v>
      </c>
      <c r="X86">
        <v>568817</v>
      </c>
      <c r="Y86" t="s">
        <v>80</v>
      </c>
      <c r="Z86">
        <v>461.65</v>
      </c>
      <c r="AA86">
        <v>463.61</v>
      </c>
      <c r="AB86">
        <v>124.62</v>
      </c>
      <c r="AC86" t="s">
        <v>81</v>
      </c>
      <c r="AD86">
        <v>1564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1565</v>
      </c>
      <c r="AN86">
        <v>8581444</v>
      </c>
      <c r="AO86">
        <v>18596.509999999998</v>
      </c>
      <c r="AP86">
        <v>4202884</v>
      </c>
      <c r="AQ86">
        <v>9107.9</v>
      </c>
      <c r="AR86">
        <v>91910</v>
      </c>
      <c r="AS86">
        <v>2564363</v>
      </c>
      <c r="AT86">
        <v>61.01</v>
      </c>
      <c r="AU86">
        <v>323353508</v>
      </c>
      <c r="AV86">
        <v>0.7</v>
      </c>
      <c r="AW86">
        <v>0</v>
      </c>
      <c r="AX86">
        <v>0.18</v>
      </c>
      <c r="AY86">
        <v>496620</v>
      </c>
      <c r="AZ86">
        <v>3960</v>
      </c>
      <c r="BA86">
        <v>39.520202020201999</v>
      </c>
      <c r="BB86">
        <v>9</v>
      </c>
      <c r="BC86">
        <v>1302019</v>
      </c>
      <c r="BD86">
        <v>0.23</v>
      </c>
      <c r="BE86">
        <v>13.58</v>
      </c>
      <c r="BF86" t="s">
        <v>9</v>
      </c>
    </row>
    <row r="87" spans="1:58" x14ac:dyDescent="0.2">
      <c r="A87" t="s">
        <v>177</v>
      </c>
      <c r="B87">
        <v>950.26</v>
      </c>
      <c r="G87">
        <v>320.56</v>
      </c>
      <c r="P87" t="s">
        <v>6</v>
      </c>
      <c r="Q87">
        <v>320.56</v>
      </c>
      <c r="R87">
        <v>950.26</v>
      </c>
      <c r="S87">
        <v>629.70000000000005</v>
      </c>
      <c r="T87">
        <v>520495881</v>
      </c>
      <c r="U87">
        <v>13219545</v>
      </c>
      <c r="V87" t="s">
        <v>79</v>
      </c>
      <c r="W87">
        <v>34995</v>
      </c>
      <c r="X87">
        <v>568805</v>
      </c>
      <c r="Y87" t="s">
        <v>80</v>
      </c>
      <c r="Z87">
        <v>320.56</v>
      </c>
      <c r="AA87">
        <v>322.87</v>
      </c>
      <c r="AB87">
        <v>175.86</v>
      </c>
      <c r="AC87" t="s">
        <v>92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9265296</v>
      </c>
      <c r="AO87">
        <v>28944.69</v>
      </c>
      <c r="AP87">
        <v>3845566</v>
      </c>
      <c r="AQ87">
        <v>12013.51</v>
      </c>
      <c r="AR87">
        <v>79285</v>
      </c>
      <c r="AS87">
        <v>2719539</v>
      </c>
      <c r="AT87">
        <v>70.72</v>
      </c>
      <c r="AU87">
        <v>362755153</v>
      </c>
      <c r="AV87">
        <v>1.1299999999999999</v>
      </c>
      <c r="AW87">
        <v>0</v>
      </c>
      <c r="AX87">
        <v>0</v>
      </c>
      <c r="AY87">
        <v>1241811</v>
      </c>
      <c r="AZ87">
        <v>7290</v>
      </c>
      <c r="BA87">
        <v>0</v>
      </c>
      <c r="BB87">
        <v>1</v>
      </c>
      <c r="BC87">
        <v>1441604</v>
      </c>
      <c r="BD87">
        <v>0.01</v>
      </c>
      <c r="BE87">
        <v>13.08</v>
      </c>
    </row>
    <row r="88" spans="1:58" x14ac:dyDescent="0.2">
      <c r="A88" t="s">
        <v>178</v>
      </c>
      <c r="B88">
        <v>473.33</v>
      </c>
      <c r="C88">
        <v>157.05000000000001</v>
      </c>
      <c r="D88">
        <v>96.62</v>
      </c>
      <c r="E88">
        <v>493.08</v>
      </c>
      <c r="F88">
        <v>96.16</v>
      </c>
      <c r="G88">
        <v>397.2</v>
      </c>
      <c r="I88">
        <v>172.85</v>
      </c>
      <c r="J88">
        <v>95.422600000000003</v>
      </c>
      <c r="O88">
        <v>96.34</v>
      </c>
      <c r="P88" t="s">
        <v>9</v>
      </c>
      <c r="Q88">
        <v>95.422600000000003</v>
      </c>
      <c r="R88">
        <v>493.08</v>
      </c>
      <c r="S88">
        <v>397.6574</v>
      </c>
      <c r="T88">
        <v>520884930</v>
      </c>
      <c r="U88">
        <v>13219617</v>
      </c>
      <c r="V88" t="s">
        <v>140</v>
      </c>
      <c r="W88">
        <v>35033</v>
      </c>
      <c r="X88">
        <v>571081</v>
      </c>
      <c r="Y88" t="s">
        <v>80</v>
      </c>
      <c r="Z88">
        <v>95.422600000000003</v>
      </c>
      <c r="AA88">
        <v>95.687299999999993</v>
      </c>
      <c r="AB88">
        <v>381700</v>
      </c>
      <c r="AC88" t="s">
        <v>81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8" x14ac:dyDescent="0.2">
      <c r="A89" t="s">
        <v>179</v>
      </c>
      <c r="B89">
        <v>802.14</v>
      </c>
      <c r="C89">
        <v>1132.29</v>
      </c>
      <c r="D89">
        <v>4892.43</v>
      </c>
      <c r="E89">
        <v>824.47</v>
      </c>
      <c r="F89">
        <v>1154.6199999999999</v>
      </c>
      <c r="G89">
        <v>812.73</v>
      </c>
      <c r="I89">
        <v>794</v>
      </c>
      <c r="J89">
        <v>1116.1199999999999</v>
      </c>
      <c r="K89">
        <v>818.05</v>
      </c>
      <c r="L89">
        <v>1163.23</v>
      </c>
      <c r="M89">
        <v>4909.79</v>
      </c>
      <c r="N89">
        <v>797.39</v>
      </c>
      <c r="O89">
        <v>1141.08</v>
      </c>
      <c r="P89" t="s">
        <v>8</v>
      </c>
      <c r="Q89">
        <v>794</v>
      </c>
      <c r="R89">
        <v>4909.79</v>
      </c>
      <c r="S89">
        <v>4115.79</v>
      </c>
      <c r="T89">
        <v>520495886</v>
      </c>
      <c r="U89">
        <v>13219690</v>
      </c>
      <c r="V89" t="s">
        <v>79</v>
      </c>
      <c r="W89">
        <v>34995</v>
      </c>
      <c r="X89">
        <v>568803</v>
      </c>
      <c r="Y89" t="s">
        <v>80</v>
      </c>
      <c r="Z89">
        <v>794</v>
      </c>
      <c r="AA89">
        <v>794.29</v>
      </c>
      <c r="AB89">
        <v>49.84</v>
      </c>
      <c r="AC89" t="s">
        <v>81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5993913</v>
      </c>
      <c r="AO89">
        <v>7549</v>
      </c>
      <c r="AP89">
        <v>4040076</v>
      </c>
      <c r="AQ89">
        <v>5088.25</v>
      </c>
      <c r="AR89">
        <v>109501</v>
      </c>
      <c r="AS89">
        <v>3086718</v>
      </c>
      <c r="AT89">
        <v>76.400000000000006</v>
      </c>
      <c r="AU89">
        <v>157256960</v>
      </c>
      <c r="AV89">
        <v>0.2</v>
      </c>
      <c r="AW89">
        <v>0</v>
      </c>
      <c r="AX89">
        <v>0</v>
      </c>
      <c r="AY89">
        <v>707</v>
      </c>
      <c r="AZ89">
        <v>201</v>
      </c>
      <c r="BA89">
        <v>0</v>
      </c>
      <c r="BB89">
        <v>0</v>
      </c>
      <c r="BC89">
        <v>726619</v>
      </c>
      <c r="BD89">
        <v>0</v>
      </c>
      <c r="BE89">
        <v>9.15</v>
      </c>
    </row>
    <row r="90" spans="1:58" x14ac:dyDescent="0.2">
      <c r="A90" t="s">
        <v>323</v>
      </c>
      <c r="B90">
        <v>4087.28</v>
      </c>
      <c r="C90">
        <v>4092.75</v>
      </c>
      <c r="E90">
        <v>4080.84</v>
      </c>
      <c r="F90">
        <v>4040.75</v>
      </c>
      <c r="G90">
        <v>4088.17</v>
      </c>
      <c r="I90">
        <v>4644.5200000000004</v>
      </c>
      <c r="J90">
        <v>4023.79</v>
      </c>
      <c r="K90">
        <v>4025.37</v>
      </c>
      <c r="L90">
        <v>4008.25</v>
      </c>
      <c r="N90">
        <v>4080.14</v>
      </c>
      <c r="O90">
        <v>4036.83</v>
      </c>
      <c r="P90" t="s">
        <v>11</v>
      </c>
      <c r="Q90">
        <v>4008.25</v>
      </c>
      <c r="R90">
        <v>4644.5200000000004</v>
      </c>
      <c r="S90">
        <v>636.27</v>
      </c>
      <c r="T90">
        <v>520501617</v>
      </c>
      <c r="U90">
        <v>13219846</v>
      </c>
      <c r="V90" t="s">
        <v>85</v>
      </c>
      <c r="W90">
        <v>34998</v>
      </c>
      <c r="X90">
        <v>568827</v>
      </c>
      <c r="Y90" t="s">
        <v>80</v>
      </c>
      <c r="Z90">
        <v>4008.25</v>
      </c>
      <c r="AA90">
        <v>4009.12</v>
      </c>
      <c r="AB90">
        <v>89.95</v>
      </c>
      <c r="AC90" t="s">
        <v>81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16235159</v>
      </c>
      <c r="AO90">
        <v>4050.43</v>
      </c>
      <c r="AP90">
        <v>9246365</v>
      </c>
      <c r="AQ90">
        <v>2306.83</v>
      </c>
      <c r="AR90">
        <v>440751</v>
      </c>
      <c r="AS90">
        <v>7181159</v>
      </c>
      <c r="AT90">
        <v>77.66</v>
      </c>
      <c r="AU90">
        <v>400279030</v>
      </c>
      <c r="AV90">
        <v>0.1</v>
      </c>
      <c r="AW90">
        <v>0</v>
      </c>
      <c r="AX90">
        <v>0</v>
      </c>
      <c r="AY90">
        <v>739</v>
      </c>
      <c r="AZ90">
        <v>210</v>
      </c>
      <c r="BA90">
        <v>0</v>
      </c>
      <c r="BB90">
        <v>0</v>
      </c>
      <c r="BC90">
        <v>1525227</v>
      </c>
      <c r="BD90">
        <v>0</v>
      </c>
      <c r="BE90">
        <v>8.4</v>
      </c>
    </row>
    <row r="91" spans="1:58" x14ac:dyDescent="0.2">
      <c r="A91" t="s">
        <v>180</v>
      </c>
      <c r="B91">
        <v>2237.06</v>
      </c>
      <c r="C91">
        <v>2237.19</v>
      </c>
      <c r="D91">
        <v>518.6</v>
      </c>
      <c r="E91">
        <v>560.46</v>
      </c>
      <c r="F91">
        <v>1021.46</v>
      </c>
      <c r="G91">
        <v>1019.22</v>
      </c>
      <c r="I91">
        <v>517.33000000000004</v>
      </c>
      <c r="J91">
        <v>588.28700000000003</v>
      </c>
      <c r="O91">
        <v>1012.04</v>
      </c>
      <c r="P91" t="s">
        <v>8</v>
      </c>
      <c r="Q91">
        <v>517.33000000000004</v>
      </c>
      <c r="R91">
        <v>2237.19</v>
      </c>
      <c r="S91">
        <v>1719.86</v>
      </c>
      <c r="T91">
        <v>520495894</v>
      </c>
      <c r="U91">
        <v>13219634</v>
      </c>
      <c r="V91" t="s">
        <v>79</v>
      </c>
      <c r="W91">
        <v>34995</v>
      </c>
      <c r="X91">
        <v>568803</v>
      </c>
      <c r="Y91" t="s">
        <v>80</v>
      </c>
      <c r="Z91">
        <v>517.33000000000004</v>
      </c>
      <c r="AA91">
        <v>517.79999999999995</v>
      </c>
      <c r="AB91">
        <v>42.27</v>
      </c>
      <c r="AC91" t="s">
        <v>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2310130</v>
      </c>
      <c r="AO91">
        <v>4465.6000000000004</v>
      </c>
      <c r="AP91">
        <v>1334080</v>
      </c>
      <c r="AQ91">
        <v>2578.84</v>
      </c>
      <c r="AR91">
        <v>47972</v>
      </c>
      <c r="AS91">
        <v>969516</v>
      </c>
      <c r="AT91">
        <v>72.67</v>
      </c>
      <c r="AU91">
        <v>1862861521</v>
      </c>
      <c r="AV91">
        <v>3.6</v>
      </c>
      <c r="AW91">
        <v>0</v>
      </c>
      <c r="AX91">
        <v>0</v>
      </c>
      <c r="AY91">
        <v>18286</v>
      </c>
      <c r="AZ91">
        <v>6118</v>
      </c>
      <c r="BA91">
        <v>0</v>
      </c>
      <c r="BB91">
        <v>0</v>
      </c>
      <c r="BC91">
        <v>252658</v>
      </c>
      <c r="BD91">
        <v>0</v>
      </c>
      <c r="BE91">
        <v>9.07</v>
      </c>
    </row>
    <row r="92" spans="1:58" x14ac:dyDescent="0.2">
      <c r="A92" t="s">
        <v>99</v>
      </c>
      <c r="B92">
        <v>3344.77</v>
      </c>
      <c r="C92">
        <v>3342.19</v>
      </c>
      <c r="D92">
        <v>844.08</v>
      </c>
      <c r="E92">
        <v>889.75</v>
      </c>
      <c r="F92">
        <v>222.26</v>
      </c>
      <c r="G92">
        <v>216.43</v>
      </c>
      <c r="H92">
        <v>860.8</v>
      </c>
      <c r="I92">
        <v>369.44</v>
      </c>
      <c r="J92">
        <v>303.81</v>
      </c>
      <c r="M92">
        <v>665.35</v>
      </c>
      <c r="O92">
        <v>205.18</v>
      </c>
      <c r="P92" t="s">
        <v>14</v>
      </c>
      <c r="Q92">
        <v>205.18</v>
      </c>
      <c r="R92">
        <v>3344.77</v>
      </c>
      <c r="S92">
        <v>3139.59</v>
      </c>
      <c r="T92">
        <v>520501640</v>
      </c>
      <c r="U92">
        <v>13219584</v>
      </c>
      <c r="V92" t="s">
        <v>85</v>
      </c>
      <c r="W92">
        <v>34998</v>
      </c>
      <c r="X92">
        <v>568817</v>
      </c>
      <c r="Y92" t="s">
        <v>80</v>
      </c>
      <c r="Z92">
        <v>205.18</v>
      </c>
      <c r="AA92">
        <v>205.59</v>
      </c>
      <c r="AB92">
        <v>36.19</v>
      </c>
      <c r="AC92" t="s">
        <v>81</v>
      </c>
      <c r="AD92">
        <v>0</v>
      </c>
      <c r="AE92">
        <v>15</v>
      </c>
      <c r="AF92">
        <v>0</v>
      </c>
      <c r="AG92">
        <v>5758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5773</v>
      </c>
      <c r="AN92">
        <v>2176631</v>
      </c>
      <c r="AO92">
        <v>10608.69</v>
      </c>
      <c r="AP92">
        <v>1367491</v>
      </c>
      <c r="AQ92">
        <v>6665.02</v>
      </c>
      <c r="AR92">
        <v>46358</v>
      </c>
      <c r="AS92">
        <v>975027</v>
      </c>
      <c r="AT92">
        <v>71.3</v>
      </c>
      <c r="AU92">
        <v>298849018</v>
      </c>
      <c r="AV92">
        <v>1.46</v>
      </c>
      <c r="AW92">
        <v>0</v>
      </c>
      <c r="AX92">
        <v>0</v>
      </c>
      <c r="AY92">
        <v>17398</v>
      </c>
      <c r="AZ92">
        <v>5823</v>
      </c>
      <c r="BA92">
        <v>99.141336081057901</v>
      </c>
      <c r="BB92">
        <v>4936</v>
      </c>
      <c r="BC92">
        <v>267520</v>
      </c>
      <c r="BD92">
        <v>84.77</v>
      </c>
      <c r="BE92">
        <v>9.41</v>
      </c>
      <c r="BF92" t="s">
        <v>6</v>
      </c>
    </row>
    <row r="93" spans="1:58" x14ac:dyDescent="0.2">
      <c r="A93" t="s">
        <v>100</v>
      </c>
      <c r="B93">
        <v>692.57</v>
      </c>
      <c r="C93">
        <v>696.88</v>
      </c>
      <c r="D93">
        <v>361.08</v>
      </c>
      <c r="E93">
        <v>308.97000000000003</v>
      </c>
      <c r="F93">
        <v>951.62</v>
      </c>
      <c r="G93">
        <v>946.88</v>
      </c>
      <c r="H93">
        <v>846.42</v>
      </c>
      <c r="I93">
        <v>2433.23</v>
      </c>
      <c r="J93">
        <v>2251.94</v>
      </c>
      <c r="O93">
        <v>851.97</v>
      </c>
      <c r="P93" t="s">
        <v>4</v>
      </c>
      <c r="Q93">
        <v>308.97000000000003</v>
      </c>
      <c r="R93">
        <v>2433.23</v>
      </c>
      <c r="S93">
        <v>2124.2600000000002</v>
      </c>
      <c r="T93">
        <v>520497242</v>
      </c>
      <c r="U93">
        <v>13219501</v>
      </c>
      <c r="V93" t="s">
        <v>79</v>
      </c>
      <c r="W93">
        <v>34995</v>
      </c>
      <c r="X93">
        <v>568808</v>
      </c>
      <c r="Y93" t="s">
        <v>80</v>
      </c>
      <c r="Z93">
        <v>308.97000000000003</v>
      </c>
      <c r="AA93">
        <v>309.89999999999998</v>
      </c>
      <c r="AB93">
        <v>9.67</v>
      </c>
      <c r="AC93" t="s">
        <v>81</v>
      </c>
      <c r="AD93">
        <v>0</v>
      </c>
      <c r="AE93">
        <v>0</v>
      </c>
      <c r="AF93">
        <v>0</v>
      </c>
      <c r="AG93">
        <v>3505</v>
      </c>
      <c r="AH93">
        <v>0</v>
      </c>
      <c r="AI93">
        <v>0</v>
      </c>
      <c r="AJ93">
        <v>3704</v>
      </c>
      <c r="AK93">
        <v>0</v>
      </c>
      <c r="AL93">
        <v>0</v>
      </c>
      <c r="AM93">
        <v>7209</v>
      </c>
      <c r="AN93">
        <v>4295269</v>
      </c>
      <c r="AO93">
        <v>13902.48</v>
      </c>
      <c r="AP93">
        <v>4291969</v>
      </c>
      <c r="AQ93">
        <v>13891.8</v>
      </c>
      <c r="AR93">
        <v>67077</v>
      </c>
      <c r="AS93">
        <v>125001</v>
      </c>
      <c r="AT93">
        <v>2.91</v>
      </c>
      <c r="AU93">
        <v>1070583626</v>
      </c>
      <c r="AV93">
        <v>3.47</v>
      </c>
      <c r="AW93">
        <v>0</v>
      </c>
      <c r="AX93">
        <v>0.01</v>
      </c>
      <c r="AY93">
        <v>21628</v>
      </c>
      <c r="AZ93">
        <v>7231</v>
      </c>
      <c r="BA93">
        <v>99.695754390817299</v>
      </c>
      <c r="BB93">
        <v>6538</v>
      </c>
      <c r="BC93">
        <v>4153545</v>
      </c>
      <c r="BD93">
        <v>90.42</v>
      </c>
      <c r="BE93">
        <v>47.38</v>
      </c>
      <c r="BF93" t="s">
        <v>7</v>
      </c>
    </row>
    <row r="94" spans="1:58" x14ac:dyDescent="0.2">
      <c r="A94" t="s">
        <v>343</v>
      </c>
      <c r="B94">
        <v>772.52</v>
      </c>
      <c r="C94">
        <v>773.72</v>
      </c>
      <c r="D94">
        <v>510.33</v>
      </c>
      <c r="E94">
        <v>458.57</v>
      </c>
      <c r="F94">
        <v>1254.76</v>
      </c>
      <c r="G94">
        <v>1253.68</v>
      </c>
      <c r="I94">
        <v>2969.99</v>
      </c>
      <c r="J94">
        <v>3113.08</v>
      </c>
      <c r="O94">
        <v>1219.31</v>
      </c>
      <c r="P94" t="s">
        <v>4</v>
      </c>
      <c r="Q94">
        <v>458.57</v>
      </c>
      <c r="R94">
        <v>3113.08</v>
      </c>
      <c r="S94">
        <v>2654.51</v>
      </c>
      <c r="T94">
        <v>520497247</v>
      </c>
      <c r="U94">
        <v>13219559</v>
      </c>
      <c r="V94" t="s">
        <v>79</v>
      </c>
      <c r="W94">
        <v>34995</v>
      </c>
      <c r="X94">
        <v>568808</v>
      </c>
      <c r="Y94" t="s">
        <v>80</v>
      </c>
      <c r="Z94">
        <v>458.57</v>
      </c>
      <c r="AA94">
        <v>459.37</v>
      </c>
      <c r="AB94">
        <v>10.46</v>
      </c>
      <c r="AC94" t="s">
        <v>81</v>
      </c>
      <c r="AD94">
        <v>0</v>
      </c>
      <c r="AE94">
        <v>0</v>
      </c>
      <c r="AF94">
        <v>0</v>
      </c>
      <c r="AG94">
        <v>5432</v>
      </c>
      <c r="AH94">
        <v>0</v>
      </c>
      <c r="AI94">
        <v>0</v>
      </c>
      <c r="AJ94">
        <v>5458</v>
      </c>
      <c r="AK94">
        <v>0</v>
      </c>
      <c r="AL94">
        <v>0</v>
      </c>
      <c r="AM94">
        <v>10890</v>
      </c>
      <c r="AN94">
        <v>4148255</v>
      </c>
      <c r="AO94">
        <v>9046.36</v>
      </c>
      <c r="AP94">
        <v>4145748</v>
      </c>
      <c r="AQ94">
        <v>9040.89</v>
      </c>
      <c r="AR94">
        <v>67084</v>
      </c>
      <c r="AS94">
        <v>112734</v>
      </c>
      <c r="AT94">
        <v>2.72</v>
      </c>
      <c r="AU94">
        <v>1768098153</v>
      </c>
      <c r="AV94">
        <v>3.86</v>
      </c>
      <c r="AW94">
        <v>0</v>
      </c>
      <c r="AX94">
        <v>0</v>
      </c>
      <c r="AY94">
        <v>32671</v>
      </c>
      <c r="AZ94">
        <v>10912</v>
      </c>
      <c r="BA94">
        <v>99.798387096774206</v>
      </c>
      <c r="BB94">
        <v>9814</v>
      </c>
      <c r="BC94">
        <v>4024227</v>
      </c>
      <c r="BD94">
        <v>89.94</v>
      </c>
      <c r="BE94">
        <v>47.01</v>
      </c>
    </row>
    <row r="95" spans="1:58" x14ac:dyDescent="0.2">
      <c r="A95" t="s">
        <v>101</v>
      </c>
      <c r="B95">
        <v>29.37</v>
      </c>
      <c r="C95">
        <v>29.51</v>
      </c>
      <c r="D95">
        <v>18.239999999999998</v>
      </c>
      <c r="E95">
        <v>18.86</v>
      </c>
      <c r="F95">
        <v>24.46</v>
      </c>
      <c r="G95">
        <v>24.39</v>
      </c>
      <c r="H95">
        <v>32.19</v>
      </c>
      <c r="I95">
        <v>47.93</v>
      </c>
      <c r="J95">
        <v>43.593200000000003</v>
      </c>
      <c r="K95">
        <v>18.829999999999998</v>
      </c>
      <c r="L95">
        <v>18.75</v>
      </c>
      <c r="M95">
        <v>70.62</v>
      </c>
      <c r="N95">
        <v>15.76</v>
      </c>
      <c r="O95">
        <v>24.45</v>
      </c>
      <c r="P95" t="s">
        <v>13</v>
      </c>
      <c r="Q95">
        <v>15.76</v>
      </c>
      <c r="R95">
        <v>70.62</v>
      </c>
      <c r="S95">
        <v>54.86</v>
      </c>
      <c r="T95">
        <v>520501653</v>
      </c>
      <c r="U95">
        <v>13219473</v>
      </c>
      <c r="V95" t="s">
        <v>85</v>
      </c>
      <c r="W95">
        <v>34998</v>
      </c>
      <c r="X95">
        <v>568828</v>
      </c>
      <c r="Y95" t="s">
        <v>80</v>
      </c>
      <c r="Z95">
        <v>15.76</v>
      </c>
      <c r="AA95">
        <v>15.84</v>
      </c>
      <c r="AB95">
        <v>15.16</v>
      </c>
      <c r="AC95" t="s">
        <v>81</v>
      </c>
      <c r="AD95">
        <v>0</v>
      </c>
      <c r="AE95">
        <v>0</v>
      </c>
      <c r="AF95">
        <v>0</v>
      </c>
      <c r="AG95">
        <v>2376</v>
      </c>
      <c r="AH95">
        <v>1188</v>
      </c>
      <c r="AI95">
        <v>0</v>
      </c>
      <c r="AJ95">
        <v>0</v>
      </c>
      <c r="AK95">
        <v>0</v>
      </c>
      <c r="AL95">
        <v>0</v>
      </c>
      <c r="AM95">
        <v>3564</v>
      </c>
      <c r="AN95">
        <v>686177</v>
      </c>
      <c r="AO95">
        <v>43562.82</v>
      </c>
      <c r="AP95">
        <v>525639</v>
      </c>
      <c r="AQ95">
        <v>33370.86</v>
      </c>
      <c r="AR95">
        <v>19315</v>
      </c>
      <c r="AS95">
        <v>286954</v>
      </c>
      <c r="AT95">
        <v>54.59</v>
      </c>
      <c r="AU95">
        <v>26066622</v>
      </c>
      <c r="AV95">
        <v>1.65</v>
      </c>
      <c r="AW95">
        <v>0</v>
      </c>
      <c r="AX95">
        <v>0</v>
      </c>
      <c r="AY95">
        <v>15840</v>
      </c>
      <c r="AZ95">
        <v>3702</v>
      </c>
      <c r="BA95">
        <v>96.272285251215607</v>
      </c>
      <c r="BB95">
        <v>2772</v>
      </c>
      <c r="BC95">
        <v>196379</v>
      </c>
      <c r="BD95">
        <v>74.88</v>
      </c>
      <c r="BE95">
        <v>17.14</v>
      </c>
      <c r="BF95" t="s">
        <v>6</v>
      </c>
    </row>
    <row r="96" spans="1:58" x14ac:dyDescent="0.2">
      <c r="A96" t="s">
        <v>102</v>
      </c>
      <c r="B96">
        <v>773.31</v>
      </c>
      <c r="C96">
        <v>773.65</v>
      </c>
      <c r="D96">
        <v>813.84</v>
      </c>
      <c r="E96">
        <v>752.52</v>
      </c>
      <c r="F96">
        <v>878.45</v>
      </c>
      <c r="G96">
        <v>877.27</v>
      </c>
      <c r="H96">
        <v>840.39</v>
      </c>
      <c r="I96">
        <v>1469.5</v>
      </c>
      <c r="J96">
        <v>1367.65</v>
      </c>
      <c r="K96">
        <v>797.76</v>
      </c>
      <c r="L96">
        <v>792.65</v>
      </c>
      <c r="M96">
        <v>2962.25</v>
      </c>
      <c r="N96">
        <v>789.01</v>
      </c>
      <c r="O96">
        <v>883.4</v>
      </c>
      <c r="P96" t="s">
        <v>4</v>
      </c>
      <c r="Q96">
        <v>752.52</v>
      </c>
      <c r="R96">
        <v>2962.25</v>
      </c>
      <c r="S96">
        <v>2209.73</v>
      </c>
      <c r="T96">
        <v>520497257</v>
      </c>
      <c r="U96">
        <v>13219772</v>
      </c>
      <c r="V96" t="s">
        <v>79</v>
      </c>
      <c r="W96">
        <v>34995</v>
      </c>
      <c r="X96">
        <v>568808</v>
      </c>
      <c r="Y96" t="s">
        <v>80</v>
      </c>
      <c r="Z96">
        <v>752.52</v>
      </c>
      <c r="AA96">
        <v>753.83</v>
      </c>
      <c r="AB96">
        <v>84.02</v>
      </c>
      <c r="AC96" t="s">
        <v>81</v>
      </c>
      <c r="AD96">
        <v>1188</v>
      </c>
      <c r="AE96">
        <v>0</v>
      </c>
      <c r="AF96">
        <v>0</v>
      </c>
      <c r="AG96">
        <v>828</v>
      </c>
      <c r="AH96">
        <v>0</v>
      </c>
      <c r="AI96">
        <v>0</v>
      </c>
      <c r="AJ96">
        <v>1944</v>
      </c>
      <c r="AK96">
        <v>0</v>
      </c>
      <c r="AL96">
        <v>0</v>
      </c>
      <c r="AM96">
        <v>3960</v>
      </c>
      <c r="AN96">
        <v>15336567</v>
      </c>
      <c r="AO96">
        <v>20380.650000000001</v>
      </c>
      <c r="AP96">
        <v>10806623</v>
      </c>
      <c r="AQ96">
        <v>14360.84</v>
      </c>
      <c r="AR96">
        <v>397759</v>
      </c>
      <c r="AS96">
        <v>7291857</v>
      </c>
      <c r="AT96">
        <v>67.48</v>
      </c>
      <c r="AU96">
        <v>562912172</v>
      </c>
      <c r="AV96">
        <v>0.75</v>
      </c>
      <c r="AW96">
        <v>0</v>
      </c>
      <c r="AX96">
        <v>0</v>
      </c>
      <c r="AY96">
        <v>19008</v>
      </c>
      <c r="AZ96">
        <v>4517</v>
      </c>
      <c r="BA96">
        <v>87.668806730130598</v>
      </c>
      <c r="BB96">
        <v>3234</v>
      </c>
      <c r="BC96">
        <v>3096115</v>
      </c>
      <c r="BD96">
        <v>71.599999999999994</v>
      </c>
      <c r="BE96">
        <v>14.39</v>
      </c>
      <c r="BF96" t="s">
        <v>7</v>
      </c>
    </row>
    <row r="97" spans="1:58" x14ac:dyDescent="0.2">
      <c r="A97" t="s">
        <v>181</v>
      </c>
      <c r="B97">
        <v>41.07</v>
      </c>
      <c r="C97">
        <v>40.98</v>
      </c>
      <c r="D97">
        <v>47.69</v>
      </c>
      <c r="E97">
        <v>42.62</v>
      </c>
      <c r="F97">
        <v>119.35</v>
      </c>
      <c r="G97">
        <v>118.11</v>
      </c>
      <c r="H97">
        <v>3.49</v>
      </c>
      <c r="I97">
        <v>47.82</v>
      </c>
      <c r="J97">
        <v>3.8615900000000001</v>
      </c>
      <c r="K97">
        <v>4.2699999999999996</v>
      </c>
      <c r="L97">
        <v>4.1500000000000004</v>
      </c>
      <c r="M97">
        <v>3.9</v>
      </c>
      <c r="N97">
        <v>59.25</v>
      </c>
      <c r="O97">
        <v>117.96</v>
      </c>
      <c r="P97" t="s">
        <v>7</v>
      </c>
      <c r="Q97">
        <v>3.49</v>
      </c>
      <c r="R97">
        <v>119.35</v>
      </c>
      <c r="S97">
        <v>115.86</v>
      </c>
      <c r="T97">
        <v>521422310</v>
      </c>
      <c r="U97">
        <v>13219551</v>
      </c>
      <c r="V97" t="s">
        <v>144</v>
      </c>
      <c r="W97">
        <v>35102</v>
      </c>
      <c r="X97">
        <v>572387</v>
      </c>
      <c r="Y97" t="s">
        <v>80</v>
      </c>
      <c r="Z97">
        <v>3.49</v>
      </c>
      <c r="AA97">
        <v>3.5</v>
      </c>
      <c r="AB97">
        <v>60.91</v>
      </c>
      <c r="AC97" t="s">
        <v>92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235781</v>
      </c>
      <c r="AO97">
        <v>70069.460000000006</v>
      </c>
      <c r="AP97">
        <v>12578</v>
      </c>
      <c r="AQ97">
        <v>3737.93</v>
      </c>
      <c r="AR97">
        <v>413</v>
      </c>
      <c r="AS97">
        <v>5186</v>
      </c>
      <c r="AT97">
        <v>41.23</v>
      </c>
      <c r="AU97">
        <v>10806363</v>
      </c>
      <c r="AV97">
        <v>3.21</v>
      </c>
      <c r="AW97">
        <v>0</v>
      </c>
      <c r="AX97">
        <v>0</v>
      </c>
      <c r="AY97">
        <v>219128</v>
      </c>
      <c r="AZ97">
        <v>55333</v>
      </c>
      <c r="BA97">
        <v>0</v>
      </c>
      <c r="BB97">
        <v>26754</v>
      </c>
      <c r="BC97">
        <v>433</v>
      </c>
      <c r="BD97">
        <v>48.35</v>
      </c>
      <c r="BE97">
        <v>0.05</v>
      </c>
    </row>
    <row r="98" spans="1:58" x14ac:dyDescent="0.2">
      <c r="A98" t="s">
        <v>103</v>
      </c>
      <c r="B98">
        <v>4.71</v>
      </c>
      <c r="C98">
        <v>4.63</v>
      </c>
      <c r="D98">
        <v>45.57</v>
      </c>
      <c r="E98">
        <v>52.38</v>
      </c>
      <c r="F98">
        <v>35.04</v>
      </c>
      <c r="G98">
        <v>34.94</v>
      </c>
      <c r="H98">
        <v>9.94</v>
      </c>
      <c r="I98">
        <v>142.55000000000001</v>
      </c>
      <c r="J98">
        <v>55.834699999999998</v>
      </c>
      <c r="K98">
        <v>42.52</v>
      </c>
      <c r="L98">
        <v>41.74</v>
      </c>
      <c r="M98">
        <v>166.24</v>
      </c>
      <c r="N98">
        <v>50.48</v>
      </c>
      <c r="O98">
        <v>35.22</v>
      </c>
      <c r="P98" t="s">
        <v>2</v>
      </c>
      <c r="Q98">
        <v>4.63</v>
      </c>
      <c r="R98">
        <v>166.24</v>
      </c>
      <c r="S98">
        <v>161.61000000000001</v>
      </c>
      <c r="T98">
        <v>520497266</v>
      </c>
      <c r="U98">
        <v>13219479</v>
      </c>
      <c r="V98" t="s">
        <v>79</v>
      </c>
      <c r="W98">
        <v>34995</v>
      </c>
      <c r="X98">
        <v>568811</v>
      </c>
      <c r="Y98" t="s">
        <v>80</v>
      </c>
      <c r="Z98">
        <v>4.63</v>
      </c>
      <c r="AA98">
        <v>4.66</v>
      </c>
      <c r="AB98">
        <v>70.849999999999994</v>
      </c>
      <c r="AC98" t="s">
        <v>92</v>
      </c>
      <c r="AD98">
        <v>26754</v>
      </c>
      <c r="AE98">
        <v>0</v>
      </c>
      <c r="AF98">
        <v>0</v>
      </c>
      <c r="AG98">
        <v>1323</v>
      </c>
      <c r="AH98">
        <v>0</v>
      </c>
      <c r="AI98">
        <v>0</v>
      </c>
      <c r="AJ98">
        <v>27979</v>
      </c>
      <c r="AK98">
        <v>0</v>
      </c>
      <c r="AL98">
        <v>0</v>
      </c>
      <c r="AM98">
        <v>56056</v>
      </c>
      <c r="AN98">
        <v>466895</v>
      </c>
      <c r="AO98">
        <v>104027.83</v>
      </c>
      <c r="AP98">
        <v>13127</v>
      </c>
      <c r="AQ98">
        <v>2924.8</v>
      </c>
      <c r="AR98">
        <v>984</v>
      </c>
      <c r="AS98">
        <v>4731</v>
      </c>
      <c r="AT98">
        <v>36.04</v>
      </c>
      <c r="AU98">
        <v>18292787</v>
      </c>
      <c r="AV98">
        <v>4.08</v>
      </c>
      <c r="AW98">
        <v>0</v>
      </c>
      <c r="AX98">
        <v>0.09</v>
      </c>
      <c r="AY98">
        <v>229320</v>
      </c>
      <c r="AZ98">
        <v>57935</v>
      </c>
      <c r="BA98">
        <v>96.756710106153406</v>
      </c>
      <c r="BB98">
        <v>28028</v>
      </c>
      <c r="BC98">
        <v>361</v>
      </c>
      <c r="BD98">
        <v>48.38</v>
      </c>
      <c r="BE98">
        <v>0.04</v>
      </c>
      <c r="BF98" t="s">
        <v>7</v>
      </c>
    </row>
    <row r="99" spans="1:58" x14ac:dyDescent="0.2">
      <c r="A99" t="s">
        <v>104</v>
      </c>
      <c r="B99">
        <v>743.84</v>
      </c>
      <c r="C99">
        <v>57.08</v>
      </c>
      <c r="D99">
        <v>73.39</v>
      </c>
      <c r="E99">
        <v>746.44</v>
      </c>
      <c r="F99">
        <v>56.46</v>
      </c>
      <c r="G99">
        <v>735.71</v>
      </c>
      <c r="H99">
        <v>379.34</v>
      </c>
      <c r="I99">
        <v>343.3</v>
      </c>
      <c r="J99">
        <v>56.511800000000001</v>
      </c>
      <c r="L99">
        <v>2079.69</v>
      </c>
      <c r="O99">
        <v>12.85</v>
      </c>
      <c r="P99" t="s">
        <v>14</v>
      </c>
      <c r="Q99">
        <v>12.85</v>
      </c>
      <c r="R99">
        <v>2079.69</v>
      </c>
      <c r="S99">
        <v>2066.84</v>
      </c>
      <c r="T99">
        <v>520501675</v>
      </c>
      <c r="U99">
        <v>13219759</v>
      </c>
      <c r="V99" t="s">
        <v>85</v>
      </c>
      <c r="W99">
        <v>34998</v>
      </c>
      <c r="X99">
        <v>568817</v>
      </c>
      <c r="Y99" t="s">
        <v>80</v>
      </c>
      <c r="Z99">
        <v>12.85</v>
      </c>
      <c r="AA99">
        <v>12.89</v>
      </c>
      <c r="AB99">
        <v>11.45</v>
      </c>
      <c r="AC99" t="s">
        <v>92</v>
      </c>
      <c r="AD99">
        <v>0</v>
      </c>
      <c r="AE99">
        <v>28</v>
      </c>
      <c r="AF99">
        <v>0</v>
      </c>
      <c r="AG99">
        <v>1440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1468</v>
      </c>
      <c r="AN99">
        <v>551054</v>
      </c>
      <c r="AO99">
        <v>42891.75</v>
      </c>
      <c r="AP99">
        <v>189053</v>
      </c>
      <c r="AQ99">
        <v>14715.1</v>
      </c>
      <c r="AR99">
        <v>12978</v>
      </c>
      <c r="AS99">
        <v>135381</v>
      </c>
      <c r="AT99">
        <v>71.61</v>
      </c>
      <c r="AU99">
        <v>23944512</v>
      </c>
      <c r="AV99">
        <v>1.86</v>
      </c>
      <c r="AW99">
        <v>0</v>
      </c>
      <c r="AX99">
        <v>0</v>
      </c>
      <c r="AY99">
        <v>5207</v>
      </c>
      <c r="AZ99">
        <v>1672</v>
      </c>
      <c r="BA99">
        <v>87.799043062200994</v>
      </c>
      <c r="BB99">
        <v>749</v>
      </c>
      <c r="BC99">
        <v>19977</v>
      </c>
      <c r="BD99">
        <v>44.8</v>
      </c>
      <c r="BE99">
        <v>4.87</v>
      </c>
      <c r="BF99" t="s">
        <v>9</v>
      </c>
    </row>
    <row r="100" spans="1:58" x14ac:dyDescent="0.2">
      <c r="A100" t="s">
        <v>182</v>
      </c>
      <c r="B100">
        <v>1092.9100000000001</v>
      </c>
      <c r="C100">
        <v>486.97</v>
      </c>
      <c r="D100">
        <v>2715.18</v>
      </c>
      <c r="E100">
        <v>817.46</v>
      </c>
      <c r="F100">
        <v>581.92999999999995</v>
      </c>
      <c r="G100">
        <v>746.96</v>
      </c>
      <c r="I100">
        <v>481.52</v>
      </c>
      <c r="J100">
        <v>664.60500000000002</v>
      </c>
      <c r="K100">
        <v>3258.61</v>
      </c>
      <c r="L100">
        <v>1666.1</v>
      </c>
      <c r="O100">
        <v>541.6</v>
      </c>
      <c r="P100" t="s">
        <v>8</v>
      </c>
      <c r="Q100">
        <v>481.52</v>
      </c>
      <c r="R100">
        <v>3258.61</v>
      </c>
      <c r="S100">
        <v>2777.09</v>
      </c>
      <c r="T100">
        <v>520495912</v>
      </c>
      <c r="U100">
        <v>13219787</v>
      </c>
      <c r="V100" t="s">
        <v>79</v>
      </c>
      <c r="W100">
        <v>34995</v>
      </c>
      <c r="X100">
        <v>568803</v>
      </c>
      <c r="Y100" t="s">
        <v>80</v>
      </c>
      <c r="Z100">
        <v>481.52</v>
      </c>
      <c r="AA100">
        <v>482.17</v>
      </c>
      <c r="AB100">
        <v>45.25</v>
      </c>
      <c r="AC100" t="s">
        <v>81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5379884</v>
      </c>
      <c r="AO100">
        <v>11172.8</v>
      </c>
      <c r="AP100">
        <v>3919634</v>
      </c>
      <c r="AQ100">
        <v>8140.19</v>
      </c>
      <c r="AR100">
        <v>109987</v>
      </c>
      <c r="AS100">
        <v>2766763</v>
      </c>
      <c r="AT100">
        <v>70.59</v>
      </c>
      <c r="AU100">
        <v>430018030</v>
      </c>
      <c r="AV100">
        <v>0.89</v>
      </c>
      <c r="AW100">
        <v>0</v>
      </c>
      <c r="AX100">
        <v>0</v>
      </c>
      <c r="AY100">
        <v>2731</v>
      </c>
      <c r="AZ100">
        <v>851</v>
      </c>
      <c r="BA100">
        <v>0</v>
      </c>
      <c r="BB100">
        <v>0</v>
      </c>
      <c r="BC100">
        <v>835971</v>
      </c>
      <c r="BD100">
        <v>0</v>
      </c>
      <c r="BE100">
        <v>10.7</v>
      </c>
    </row>
    <row r="101" spans="1:58" x14ac:dyDescent="0.2">
      <c r="A101" t="s">
        <v>324</v>
      </c>
      <c r="B101">
        <v>123.33</v>
      </c>
      <c r="C101">
        <v>63.89</v>
      </c>
      <c r="D101">
        <v>336.47</v>
      </c>
      <c r="E101">
        <v>118.5</v>
      </c>
      <c r="F101">
        <v>84.04</v>
      </c>
      <c r="G101">
        <v>102.83</v>
      </c>
      <c r="H101">
        <v>116.49</v>
      </c>
      <c r="I101">
        <v>65.42</v>
      </c>
      <c r="J101">
        <v>83.803799999999995</v>
      </c>
      <c r="K101">
        <v>267.33</v>
      </c>
      <c r="L101">
        <v>136.76</v>
      </c>
      <c r="M101">
        <v>412.1</v>
      </c>
      <c r="O101">
        <v>64.63</v>
      </c>
      <c r="P101" t="s">
        <v>2</v>
      </c>
      <c r="Q101">
        <v>63.89</v>
      </c>
      <c r="R101">
        <v>412.1</v>
      </c>
      <c r="S101">
        <v>348.21</v>
      </c>
      <c r="T101">
        <v>520497281</v>
      </c>
      <c r="U101">
        <v>13219533</v>
      </c>
      <c r="V101" t="s">
        <v>79</v>
      </c>
      <c r="W101">
        <v>34995</v>
      </c>
      <c r="X101">
        <v>568811</v>
      </c>
      <c r="Y101" t="s">
        <v>80</v>
      </c>
      <c r="Z101">
        <v>63.89</v>
      </c>
      <c r="AA101">
        <v>64.099999999999994</v>
      </c>
      <c r="AB101">
        <v>18.62</v>
      </c>
      <c r="AC101" t="s">
        <v>81</v>
      </c>
      <c r="AD101">
        <v>0</v>
      </c>
      <c r="AE101">
        <v>0</v>
      </c>
      <c r="AF101">
        <v>0</v>
      </c>
      <c r="AG101">
        <v>15</v>
      </c>
      <c r="AH101">
        <v>0</v>
      </c>
      <c r="AI101">
        <v>0</v>
      </c>
      <c r="AJ101">
        <v>11</v>
      </c>
      <c r="AK101">
        <v>0</v>
      </c>
      <c r="AL101">
        <v>0</v>
      </c>
      <c r="AM101">
        <v>26</v>
      </c>
      <c r="AN101">
        <v>1048778</v>
      </c>
      <c r="AO101">
        <v>16415.84</v>
      </c>
      <c r="AP101">
        <v>692010</v>
      </c>
      <c r="AQ101">
        <v>10831.58</v>
      </c>
      <c r="AR101">
        <v>27895</v>
      </c>
      <c r="AS101">
        <v>410071</v>
      </c>
      <c r="AT101">
        <v>59.26</v>
      </c>
      <c r="AU101">
        <v>81234756</v>
      </c>
      <c r="AV101">
        <v>1.27</v>
      </c>
      <c r="AW101">
        <v>0</v>
      </c>
      <c r="AX101">
        <v>0</v>
      </c>
      <c r="AY101">
        <v>2994</v>
      </c>
      <c r="AZ101">
        <v>932</v>
      </c>
      <c r="BA101">
        <v>2.7896995708154502</v>
      </c>
      <c r="BB101">
        <v>25</v>
      </c>
      <c r="BC101">
        <v>162561</v>
      </c>
      <c r="BD101">
        <v>2.68</v>
      </c>
      <c r="BE101">
        <v>11.54</v>
      </c>
    </row>
    <row r="102" spans="1:58" x14ac:dyDescent="0.2">
      <c r="A102" t="s">
        <v>183</v>
      </c>
      <c r="B102">
        <v>108.72</v>
      </c>
      <c r="C102">
        <v>81.36</v>
      </c>
      <c r="D102">
        <v>322.22000000000003</v>
      </c>
      <c r="E102">
        <v>106.15</v>
      </c>
      <c r="F102">
        <v>83.13</v>
      </c>
      <c r="G102">
        <v>107.32</v>
      </c>
      <c r="H102">
        <v>192.45</v>
      </c>
      <c r="I102">
        <v>77.73</v>
      </c>
      <c r="J102">
        <v>82.205600000000004</v>
      </c>
      <c r="K102">
        <v>108.02</v>
      </c>
      <c r="L102">
        <v>81.180000000000007</v>
      </c>
      <c r="M102">
        <v>330.03</v>
      </c>
      <c r="N102">
        <v>108.84</v>
      </c>
      <c r="O102">
        <v>82.1</v>
      </c>
      <c r="P102" t="s">
        <v>8</v>
      </c>
      <c r="Q102">
        <v>77.73</v>
      </c>
      <c r="R102">
        <v>330.03</v>
      </c>
      <c r="S102">
        <v>252.3</v>
      </c>
      <c r="T102">
        <v>520495916</v>
      </c>
      <c r="U102">
        <v>13219790</v>
      </c>
      <c r="V102" t="s">
        <v>79</v>
      </c>
      <c r="W102">
        <v>34995</v>
      </c>
      <c r="X102">
        <v>568803</v>
      </c>
      <c r="Y102" t="s">
        <v>80</v>
      </c>
      <c r="Z102">
        <v>77.73</v>
      </c>
      <c r="AA102">
        <v>78.08</v>
      </c>
      <c r="AB102">
        <v>20.34</v>
      </c>
      <c r="AC102" t="s">
        <v>81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1424484</v>
      </c>
      <c r="AO102">
        <v>18326.46</v>
      </c>
      <c r="AP102">
        <v>990556</v>
      </c>
      <c r="AQ102">
        <v>12743.83</v>
      </c>
      <c r="AR102">
        <v>31165</v>
      </c>
      <c r="AS102">
        <v>625131</v>
      </c>
      <c r="AT102">
        <v>63.11</v>
      </c>
      <c r="AU102">
        <v>63996067</v>
      </c>
      <c r="AV102">
        <v>0.82</v>
      </c>
      <c r="AW102">
        <v>0</v>
      </c>
      <c r="AX102">
        <v>0</v>
      </c>
      <c r="AY102">
        <v>1737</v>
      </c>
      <c r="AZ102">
        <v>400</v>
      </c>
      <c r="BA102">
        <v>0</v>
      </c>
      <c r="BB102">
        <v>0</v>
      </c>
      <c r="BC102">
        <v>196962</v>
      </c>
      <c r="BD102">
        <v>0</v>
      </c>
      <c r="BE102">
        <v>10.01</v>
      </c>
    </row>
    <row r="103" spans="1:58" x14ac:dyDescent="0.2">
      <c r="A103" t="s">
        <v>296</v>
      </c>
      <c r="B103">
        <v>0.99</v>
      </c>
      <c r="C103">
        <v>0.99</v>
      </c>
      <c r="D103">
        <v>0.93</v>
      </c>
      <c r="E103">
        <v>1</v>
      </c>
      <c r="F103">
        <v>0.99</v>
      </c>
      <c r="G103">
        <v>0.98</v>
      </c>
      <c r="H103">
        <v>1.1599999999999999</v>
      </c>
      <c r="I103">
        <v>0.98</v>
      </c>
      <c r="J103">
        <v>1.13958</v>
      </c>
      <c r="K103">
        <v>0.99</v>
      </c>
      <c r="L103">
        <v>0.99</v>
      </c>
      <c r="M103">
        <v>0.93</v>
      </c>
      <c r="N103">
        <v>0.99</v>
      </c>
      <c r="O103">
        <v>0.99</v>
      </c>
      <c r="P103" t="s">
        <v>3</v>
      </c>
      <c r="Q103">
        <v>0.93</v>
      </c>
      <c r="R103">
        <v>1.1599999999999999</v>
      </c>
      <c r="S103">
        <v>0.23</v>
      </c>
      <c r="T103">
        <v>521423507</v>
      </c>
      <c r="U103">
        <v>13219457</v>
      </c>
      <c r="V103" t="s">
        <v>111</v>
      </c>
      <c r="W103">
        <v>35101</v>
      </c>
      <c r="X103">
        <v>572377</v>
      </c>
      <c r="Y103" t="s">
        <v>80</v>
      </c>
      <c r="Z103">
        <v>0.93</v>
      </c>
      <c r="AA103">
        <v>0.93</v>
      </c>
      <c r="AB103">
        <v>83.91</v>
      </c>
      <c r="AC103" t="s">
        <v>81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1502</v>
      </c>
      <c r="AO103">
        <v>2535.64</v>
      </c>
      <c r="AP103">
        <v>1311</v>
      </c>
      <c r="AQ103">
        <v>2213.1999999999998</v>
      </c>
      <c r="AR103">
        <v>17</v>
      </c>
      <c r="AS103">
        <v>0</v>
      </c>
      <c r="AT103">
        <v>0</v>
      </c>
      <c r="AU103">
        <v>21609</v>
      </c>
      <c r="AV103">
        <v>0.04</v>
      </c>
      <c r="AW103">
        <v>0</v>
      </c>
      <c r="AX103">
        <v>76.88</v>
      </c>
      <c r="AY103">
        <v>609319</v>
      </c>
      <c r="AZ103">
        <v>50</v>
      </c>
      <c r="BA103">
        <v>0</v>
      </c>
      <c r="BB103">
        <v>0</v>
      </c>
      <c r="BC103">
        <v>511</v>
      </c>
      <c r="BD103">
        <v>0</v>
      </c>
      <c r="BE103">
        <v>0.04</v>
      </c>
    </row>
    <row r="104" spans="1:58" x14ac:dyDescent="0.2">
      <c r="A104" t="s">
        <v>297</v>
      </c>
      <c r="B104">
        <v>1.34</v>
      </c>
      <c r="C104">
        <v>1.34</v>
      </c>
      <c r="D104">
        <v>1.0900000000000001</v>
      </c>
      <c r="E104">
        <v>1.35</v>
      </c>
      <c r="F104">
        <v>1.34</v>
      </c>
      <c r="G104">
        <v>1.34</v>
      </c>
      <c r="H104">
        <v>1.36</v>
      </c>
      <c r="I104">
        <v>1.34</v>
      </c>
      <c r="J104">
        <v>1.47994</v>
      </c>
      <c r="K104">
        <v>1.35</v>
      </c>
      <c r="L104">
        <v>1.34</v>
      </c>
      <c r="M104">
        <v>1.08</v>
      </c>
      <c r="N104">
        <v>1.35</v>
      </c>
      <c r="O104">
        <v>1.34</v>
      </c>
      <c r="P104" t="s">
        <v>12</v>
      </c>
      <c r="Q104">
        <v>1.08</v>
      </c>
      <c r="R104">
        <v>1.47994</v>
      </c>
      <c r="S104">
        <v>0.39994000000000002</v>
      </c>
      <c r="T104">
        <v>521423510</v>
      </c>
      <c r="U104">
        <v>13219830</v>
      </c>
      <c r="V104" t="s">
        <v>111</v>
      </c>
      <c r="W104">
        <v>35101</v>
      </c>
      <c r="X104">
        <v>572384</v>
      </c>
      <c r="Y104" t="s">
        <v>80</v>
      </c>
      <c r="Z104">
        <v>1.08</v>
      </c>
      <c r="AA104">
        <v>1.08</v>
      </c>
      <c r="AB104">
        <v>114.4</v>
      </c>
      <c r="AC104" t="s">
        <v>81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2221</v>
      </c>
      <c r="AO104">
        <v>3042.42</v>
      </c>
      <c r="AP104">
        <v>1888</v>
      </c>
      <c r="AQ104">
        <v>2586.2600000000002</v>
      </c>
      <c r="AR104">
        <v>29</v>
      </c>
      <c r="AS104">
        <v>27</v>
      </c>
      <c r="AT104">
        <v>1.43</v>
      </c>
      <c r="AU104">
        <v>31337</v>
      </c>
      <c r="AV104">
        <v>0.04</v>
      </c>
      <c r="AW104">
        <v>0</v>
      </c>
      <c r="AX104">
        <v>0</v>
      </c>
      <c r="AY104">
        <v>632575</v>
      </c>
      <c r="AZ104">
        <v>50</v>
      </c>
      <c r="BA104">
        <v>0</v>
      </c>
      <c r="BB104">
        <v>0</v>
      </c>
      <c r="BC104">
        <v>718</v>
      </c>
      <c r="BD104">
        <v>0</v>
      </c>
      <c r="BE104">
        <v>0.06</v>
      </c>
    </row>
    <row r="105" spans="1:58" x14ac:dyDescent="0.2">
      <c r="A105" t="s">
        <v>344</v>
      </c>
      <c r="B105">
        <v>0.6</v>
      </c>
      <c r="C105">
        <v>0.6</v>
      </c>
      <c r="D105">
        <v>0.62</v>
      </c>
      <c r="E105">
        <v>0.6</v>
      </c>
      <c r="F105">
        <v>0.59</v>
      </c>
      <c r="G105">
        <v>0.6</v>
      </c>
      <c r="H105">
        <v>0.97</v>
      </c>
      <c r="I105">
        <v>0.61</v>
      </c>
      <c r="J105">
        <v>0.76904899999999998</v>
      </c>
      <c r="K105">
        <v>0.6</v>
      </c>
      <c r="L105">
        <v>0.59</v>
      </c>
      <c r="M105">
        <v>0.62</v>
      </c>
      <c r="N105">
        <v>0.6</v>
      </c>
      <c r="O105">
        <v>0.59</v>
      </c>
      <c r="P105" t="s">
        <v>5</v>
      </c>
      <c r="Q105">
        <v>0.59</v>
      </c>
      <c r="R105">
        <v>0.97</v>
      </c>
      <c r="S105">
        <v>0.38</v>
      </c>
      <c r="T105">
        <v>520497304</v>
      </c>
      <c r="U105">
        <v>13219762</v>
      </c>
      <c r="V105" t="s">
        <v>79</v>
      </c>
      <c r="W105">
        <v>34995</v>
      </c>
      <c r="X105">
        <v>568802</v>
      </c>
      <c r="Y105" t="s">
        <v>80</v>
      </c>
      <c r="Z105">
        <v>0.59</v>
      </c>
      <c r="AA105">
        <v>0.59</v>
      </c>
      <c r="AB105">
        <v>112.73</v>
      </c>
      <c r="AC105" t="s">
        <v>92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213</v>
      </c>
      <c r="AO105">
        <v>1113.8699999999999</v>
      </c>
      <c r="AP105">
        <v>170</v>
      </c>
      <c r="AQ105">
        <v>889</v>
      </c>
      <c r="AR105">
        <v>29</v>
      </c>
      <c r="AS105">
        <v>0</v>
      </c>
      <c r="AT105">
        <v>0</v>
      </c>
      <c r="AU105">
        <v>2323</v>
      </c>
      <c r="AV105">
        <v>0.01</v>
      </c>
      <c r="AW105">
        <v>0</v>
      </c>
      <c r="AX105">
        <v>125.8</v>
      </c>
      <c r="AY105">
        <v>676392</v>
      </c>
      <c r="AZ105">
        <v>44</v>
      </c>
      <c r="BA105">
        <v>0</v>
      </c>
      <c r="BB105">
        <v>0</v>
      </c>
      <c r="BC105">
        <v>95</v>
      </c>
      <c r="BD105">
        <v>0</v>
      </c>
      <c r="BE105">
        <v>0.01</v>
      </c>
    </row>
    <row r="106" spans="1:58" x14ac:dyDescent="0.2">
      <c r="A106" t="s">
        <v>184</v>
      </c>
      <c r="B106">
        <v>0.99</v>
      </c>
      <c r="C106">
        <v>0.99</v>
      </c>
      <c r="D106">
        <v>1.28</v>
      </c>
      <c r="E106">
        <v>1</v>
      </c>
      <c r="F106">
        <v>0.99</v>
      </c>
      <c r="G106">
        <v>0.98</v>
      </c>
      <c r="H106">
        <v>0.78</v>
      </c>
      <c r="I106">
        <v>0.99</v>
      </c>
      <c r="J106">
        <v>1.1799500000000001</v>
      </c>
      <c r="K106">
        <v>1.01</v>
      </c>
      <c r="L106">
        <v>1</v>
      </c>
      <c r="M106">
        <v>1.28</v>
      </c>
      <c r="N106">
        <v>0.99</v>
      </c>
      <c r="O106">
        <v>1</v>
      </c>
      <c r="P106" t="s">
        <v>7</v>
      </c>
      <c r="Q106">
        <v>0.78</v>
      </c>
      <c r="R106">
        <v>1.28</v>
      </c>
      <c r="S106">
        <v>0.5</v>
      </c>
      <c r="T106">
        <v>521422319</v>
      </c>
      <c r="U106">
        <v>13219689</v>
      </c>
      <c r="V106" t="s">
        <v>144</v>
      </c>
      <c r="W106">
        <v>35102</v>
      </c>
      <c r="X106">
        <v>572387</v>
      </c>
      <c r="Y106" t="s">
        <v>80</v>
      </c>
      <c r="Z106">
        <v>0.78</v>
      </c>
      <c r="AA106">
        <v>0.78</v>
      </c>
      <c r="AB106">
        <v>122.03</v>
      </c>
      <c r="AC106" t="s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313</v>
      </c>
      <c r="AO106">
        <v>917.4</v>
      </c>
      <c r="AP106">
        <v>247</v>
      </c>
      <c r="AQ106">
        <v>723.96</v>
      </c>
      <c r="AR106">
        <v>41</v>
      </c>
      <c r="AS106">
        <v>0</v>
      </c>
      <c r="AT106">
        <v>0</v>
      </c>
      <c r="AU106">
        <v>2992</v>
      </c>
      <c r="AV106">
        <v>0.01</v>
      </c>
      <c r="AW106">
        <v>0</v>
      </c>
      <c r="AX106">
        <v>0</v>
      </c>
      <c r="AY106">
        <v>689652</v>
      </c>
      <c r="AZ106">
        <v>44</v>
      </c>
      <c r="BA106">
        <v>0</v>
      </c>
      <c r="BB106">
        <v>0</v>
      </c>
      <c r="BC106">
        <v>99</v>
      </c>
      <c r="BD106">
        <v>0</v>
      </c>
      <c r="BE106">
        <v>0.01</v>
      </c>
    </row>
    <row r="107" spans="1:58" x14ac:dyDescent="0.2">
      <c r="A107" t="s">
        <v>345</v>
      </c>
      <c r="B107">
        <v>0.43</v>
      </c>
      <c r="C107">
        <v>0.43</v>
      </c>
      <c r="D107">
        <v>0.45</v>
      </c>
      <c r="E107">
        <v>0.44</v>
      </c>
      <c r="F107">
        <v>0.43</v>
      </c>
      <c r="G107">
        <v>0.43</v>
      </c>
      <c r="H107">
        <v>0.44</v>
      </c>
      <c r="I107">
        <v>0.43</v>
      </c>
      <c r="J107">
        <v>0.60558100000000004</v>
      </c>
      <c r="K107">
        <v>0.43</v>
      </c>
      <c r="L107">
        <v>0.43</v>
      </c>
      <c r="M107">
        <v>0.44</v>
      </c>
      <c r="N107">
        <v>0.44</v>
      </c>
      <c r="O107">
        <v>0.43</v>
      </c>
      <c r="P107" t="s">
        <v>1</v>
      </c>
      <c r="Q107">
        <v>0.43</v>
      </c>
      <c r="R107">
        <v>0.60558100000000004</v>
      </c>
      <c r="S107">
        <v>0.17558099999999999</v>
      </c>
      <c r="T107">
        <v>520497313</v>
      </c>
      <c r="U107">
        <v>13219687</v>
      </c>
      <c r="V107" t="s">
        <v>79</v>
      </c>
      <c r="W107">
        <v>34995</v>
      </c>
      <c r="X107">
        <v>568810</v>
      </c>
      <c r="Y107" t="s">
        <v>80</v>
      </c>
      <c r="Z107">
        <v>0.43</v>
      </c>
      <c r="AA107">
        <v>0.43</v>
      </c>
      <c r="AB107">
        <v>82.83</v>
      </c>
      <c r="AC107" t="s">
        <v>92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125.86</v>
      </c>
      <c r="AY107">
        <v>701586</v>
      </c>
      <c r="AZ107">
        <v>44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8" x14ac:dyDescent="0.2">
      <c r="A108" t="s">
        <v>298</v>
      </c>
      <c r="B108">
        <v>0.86</v>
      </c>
      <c r="C108">
        <v>0.87</v>
      </c>
      <c r="D108">
        <v>0.89</v>
      </c>
      <c r="E108">
        <v>0.89</v>
      </c>
      <c r="F108">
        <v>0.86</v>
      </c>
      <c r="G108">
        <v>0.86</v>
      </c>
      <c r="H108">
        <v>0.91</v>
      </c>
      <c r="I108">
        <v>0.86</v>
      </c>
      <c r="J108">
        <v>1.1402399999999999</v>
      </c>
      <c r="K108">
        <v>0.86</v>
      </c>
      <c r="L108">
        <v>0.86</v>
      </c>
      <c r="M108">
        <v>0.9</v>
      </c>
      <c r="N108">
        <v>0.87</v>
      </c>
      <c r="O108">
        <v>0.86</v>
      </c>
      <c r="P108" t="s">
        <v>1</v>
      </c>
      <c r="Q108">
        <v>0.86</v>
      </c>
      <c r="R108">
        <v>1.1402399999999999</v>
      </c>
      <c r="S108">
        <v>0.28023999999999999</v>
      </c>
      <c r="T108">
        <v>520497318</v>
      </c>
      <c r="U108">
        <v>13219844</v>
      </c>
      <c r="V108" t="s">
        <v>79</v>
      </c>
      <c r="W108">
        <v>34995</v>
      </c>
      <c r="X108">
        <v>568810</v>
      </c>
      <c r="Y108" t="s">
        <v>80</v>
      </c>
      <c r="Z108">
        <v>0.86</v>
      </c>
      <c r="AA108">
        <v>0.86</v>
      </c>
      <c r="AB108">
        <v>139.38999999999999</v>
      </c>
      <c r="AC108" t="s">
        <v>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500</v>
      </c>
      <c r="AO108">
        <v>1891.54</v>
      </c>
      <c r="AP108">
        <v>442</v>
      </c>
      <c r="AQ108">
        <v>1672.12</v>
      </c>
      <c r="AR108">
        <v>3</v>
      </c>
      <c r="AS108">
        <v>0</v>
      </c>
      <c r="AT108">
        <v>0</v>
      </c>
      <c r="AU108">
        <v>10138</v>
      </c>
      <c r="AV108">
        <v>0.04</v>
      </c>
      <c r="AW108">
        <v>0</v>
      </c>
      <c r="AX108">
        <v>82.29</v>
      </c>
      <c r="AY108">
        <v>1227716</v>
      </c>
      <c r="AZ108">
        <v>78</v>
      </c>
      <c r="BA108">
        <v>0</v>
      </c>
      <c r="BB108">
        <v>0</v>
      </c>
      <c r="BC108">
        <v>227</v>
      </c>
      <c r="BD108">
        <v>0</v>
      </c>
      <c r="BE108">
        <v>0.01</v>
      </c>
    </row>
    <row r="109" spans="1:58" x14ac:dyDescent="0.2">
      <c r="A109" t="s">
        <v>185</v>
      </c>
      <c r="B109">
        <v>0.92</v>
      </c>
      <c r="C109">
        <v>0.92</v>
      </c>
      <c r="D109">
        <v>0.91</v>
      </c>
      <c r="E109">
        <v>0.93</v>
      </c>
      <c r="F109">
        <v>0.92</v>
      </c>
      <c r="G109">
        <v>0.92</v>
      </c>
      <c r="H109">
        <v>0.9</v>
      </c>
      <c r="I109">
        <v>0.92</v>
      </c>
      <c r="J109">
        <v>1.2264699999999999</v>
      </c>
      <c r="K109">
        <v>0.92</v>
      </c>
      <c r="L109">
        <v>0.92</v>
      </c>
      <c r="M109">
        <v>0.92</v>
      </c>
      <c r="N109">
        <v>0.93</v>
      </c>
      <c r="O109">
        <v>0.92</v>
      </c>
      <c r="P109" t="s">
        <v>7</v>
      </c>
      <c r="Q109">
        <v>0.9</v>
      </c>
      <c r="R109">
        <v>1.2264699999999999</v>
      </c>
      <c r="S109">
        <v>0.32646999999999998</v>
      </c>
      <c r="T109">
        <v>521422322</v>
      </c>
      <c r="U109">
        <v>13219735</v>
      </c>
      <c r="V109" t="s">
        <v>144</v>
      </c>
      <c r="W109">
        <v>35102</v>
      </c>
      <c r="X109">
        <v>572387</v>
      </c>
      <c r="Y109" t="s">
        <v>80</v>
      </c>
      <c r="Z109">
        <v>0.9</v>
      </c>
      <c r="AA109">
        <v>0.9</v>
      </c>
      <c r="AB109">
        <v>158.94</v>
      </c>
      <c r="AC109" t="s">
        <v>81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489</v>
      </c>
      <c r="AO109">
        <v>1822.92</v>
      </c>
      <c r="AP109">
        <v>450</v>
      </c>
      <c r="AQ109">
        <v>1677.53</v>
      </c>
      <c r="AR109">
        <v>0</v>
      </c>
      <c r="AS109">
        <v>0</v>
      </c>
      <c r="AT109">
        <v>0</v>
      </c>
      <c r="AU109">
        <v>10443</v>
      </c>
      <c r="AV109">
        <v>0.04</v>
      </c>
      <c r="AW109">
        <v>0</v>
      </c>
      <c r="AX109">
        <v>0</v>
      </c>
      <c r="AY109">
        <v>1287444</v>
      </c>
      <c r="AZ109">
        <v>76</v>
      </c>
      <c r="BA109">
        <v>0</v>
      </c>
      <c r="BB109">
        <v>0</v>
      </c>
      <c r="BC109">
        <v>273</v>
      </c>
      <c r="BD109">
        <v>0</v>
      </c>
      <c r="BE109">
        <v>0.01</v>
      </c>
    </row>
    <row r="110" spans="1:58" x14ac:dyDescent="0.2">
      <c r="A110" t="s">
        <v>299</v>
      </c>
      <c r="B110">
        <v>0.87</v>
      </c>
      <c r="C110">
        <v>0.86</v>
      </c>
      <c r="D110">
        <v>0.8</v>
      </c>
      <c r="E110">
        <v>0.87</v>
      </c>
      <c r="F110">
        <v>0.88</v>
      </c>
      <c r="G110">
        <v>0.91</v>
      </c>
      <c r="H110">
        <v>0.82</v>
      </c>
      <c r="I110">
        <v>0.86</v>
      </c>
      <c r="J110">
        <v>1.1272</v>
      </c>
      <c r="K110">
        <v>0.86</v>
      </c>
      <c r="L110">
        <v>0.86</v>
      </c>
      <c r="M110">
        <v>0.81</v>
      </c>
      <c r="N110">
        <v>0.87</v>
      </c>
      <c r="O110">
        <v>0.86</v>
      </c>
      <c r="P110" t="s">
        <v>3</v>
      </c>
      <c r="Q110">
        <v>0.8</v>
      </c>
      <c r="R110">
        <v>1.1272</v>
      </c>
      <c r="S110">
        <v>0.32719999999999999</v>
      </c>
      <c r="T110">
        <v>521423521</v>
      </c>
      <c r="U110">
        <v>13219659</v>
      </c>
      <c r="V110" t="s">
        <v>111</v>
      </c>
      <c r="W110">
        <v>35101</v>
      </c>
      <c r="X110">
        <v>572377</v>
      </c>
      <c r="Y110" t="s">
        <v>80</v>
      </c>
      <c r="Z110">
        <v>0.8</v>
      </c>
      <c r="AA110">
        <v>0.8</v>
      </c>
      <c r="AB110">
        <v>132.87</v>
      </c>
      <c r="AC110" t="s">
        <v>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522</v>
      </c>
      <c r="AO110">
        <v>2111.2399999999998</v>
      </c>
      <c r="AP110">
        <v>437</v>
      </c>
      <c r="AQ110">
        <v>1767.46</v>
      </c>
      <c r="AR110">
        <v>17</v>
      </c>
      <c r="AS110">
        <v>0</v>
      </c>
      <c r="AT110">
        <v>0</v>
      </c>
      <c r="AU110">
        <v>9917</v>
      </c>
      <c r="AV110">
        <v>0.04</v>
      </c>
      <c r="AW110">
        <v>0</v>
      </c>
      <c r="AX110">
        <v>72.42</v>
      </c>
      <c r="AY110">
        <v>1132579</v>
      </c>
      <c r="AZ110">
        <v>74</v>
      </c>
      <c r="BA110">
        <v>0</v>
      </c>
      <c r="BB110">
        <v>0</v>
      </c>
      <c r="BC110">
        <v>134</v>
      </c>
      <c r="BD110">
        <v>0</v>
      </c>
      <c r="BE110">
        <v>0.01</v>
      </c>
    </row>
    <row r="111" spans="1:58" x14ac:dyDescent="0.2">
      <c r="A111" t="s">
        <v>346</v>
      </c>
      <c r="B111">
        <v>1.6</v>
      </c>
      <c r="C111">
        <v>1.59</v>
      </c>
      <c r="D111">
        <v>1.53</v>
      </c>
      <c r="E111">
        <v>1.62</v>
      </c>
      <c r="F111">
        <v>1.6</v>
      </c>
      <c r="G111">
        <v>1.6</v>
      </c>
      <c r="H111">
        <v>1.91</v>
      </c>
      <c r="I111">
        <v>1.66</v>
      </c>
      <c r="J111">
        <v>1.80446</v>
      </c>
      <c r="K111">
        <v>1.6</v>
      </c>
      <c r="L111">
        <v>1.61</v>
      </c>
      <c r="M111">
        <v>1.53</v>
      </c>
      <c r="N111">
        <v>1.61</v>
      </c>
      <c r="O111">
        <v>1.59</v>
      </c>
      <c r="P111" t="s">
        <v>3</v>
      </c>
      <c r="Q111">
        <v>1.53</v>
      </c>
      <c r="R111">
        <v>1.91</v>
      </c>
      <c r="S111">
        <v>0.38</v>
      </c>
      <c r="T111">
        <v>521423523</v>
      </c>
      <c r="U111">
        <v>13219611</v>
      </c>
      <c r="V111" t="s">
        <v>111</v>
      </c>
      <c r="W111">
        <v>35101</v>
      </c>
      <c r="X111">
        <v>572377</v>
      </c>
      <c r="Y111" t="s">
        <v>80</v>
      </c>
      <c r="Z111">
        <v>1.53</v>
      </c>
      <c r="AA111">
        <v>1.57</v>
      </c>
      <c r="AB111">
        <v>158.91</v>
      </c>
      <c r="AC111" t="s">
        <v>81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2266</v>
      </c>
      <c r="AO111">
        <v>2208.1</v>
      </c>
      <c r="AP111">
        <v>1898</v>
      </c>
      <c r="AQ111">
        <v>1849.5</v>
      </c>
      <c r="AR111">
        <v>65</v>
      </c>
      <c r="AS111">
        <v>15</v>
      </c>
      <c r="AT111">
        <v>0.79</v>
      </c>
      <c r="AU111">
        <v>29696</v>
      </c>
      <c r="AV111">
        <v>0.03</v>
      </c>
      <c r="AW111">
        <v>0</v>
      </c>
      <c r="AX111">
        <v>81.53</v>
      </c>
      <c r="AY111">
        <v>913415</v>
      </c>
      <c r="AZ111">
        <v>56</v>
      </c>
      <c r="BA111">
        <v>0</v>
      </c>
      <c r="BB111">
        <v>0</v>
      </c>
      <c r="BC111">
        <v>618</v>
      </c>
      <c r="BD111">
        <v>0</v>
      </c>
      <c r="BE111">
        <v>0.03</v>
      </c>
    </row>
    <row r="112" spans="1:58" x14ac:dyDescent="0.2">
      <c r="A112" t="s">
        <v>186</v>
      </c>
      <c r="B112">
        <v>0.36</v>
      </c>
      <c r="C112">
        <v>0.36</v>
      </c>
      <c r="D112">
        <v>0.38</v>
      </c>
      <c r="E112">
        <v>0.37</v>
      </c>
      <c r="F112">
        <v>0.36</v>
      </c>
      <c r="G112">
        <v>0.36</v>
      </c>
      <c r="H112">
        <v>0.33</v>
      </c>
      <c r="I112">
        <v>0.36</v>
      </c>
      <c r="J112">
        <v>0.45968199999999998</v>
      </c>
      <c r="K112">
        <v>0.36</v>
      </c>
      <c r="L112">
        <v>0.36</v>
      </c>
      <c r="M112">
        <v>0.38</v>
      </c>
      <c r="N112">
        <v>0.37</v>
      </c>
      <c r="O112">
        <v>0.36</v>
      </c>
      <c r="P112" t="s">
        <v>7</v>
      </c>
      <c r="Q112">
        <v>0.33</v>
      </c>
      <c r="R112">
        <v>0.45968199999999998</v>
      </c>
      <c r="S112">
        <v>0.12968199999999999</v>
      </c>
      <c r="T112">
        <v>521422325</v>
      </c>
      <c r="U112">
        <v>13219547</v>
      </c>
      <c r="V112" t="s">
        <v>144</v>
      </c>
      <c r="W112">
        <v>35102</v>
      </c>
      <c r="X112">
        <v>572387</v>
      </c>
      <c r="Y112" t="s">
        <v>80</v>
      </c>
      <c r="Z112">
        <v>0.33</v>
      </c>
      <c r="AA112">
        <v>0.33</v>
      </c>
      <c r="AB112">
        <v>43.94</v>
      </c>
      <c r="AC112" t="s">
        <v>81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830</v>
      </c>
      <c r="AO112">
        <v>5305.21</v>
      </c>
      <c r="AP112">
        <v>781</v>
      </c>
      <c r="AQ112">
        <v>4992.01</v>
      </c>
      <c r="AR112">
        <v>18</v>
      </c>
      <c r="AS112">
        <v>0</v>
      </c>
      <c r="AT112">
        <v>0</v>
      </c>
      <c r="AU112">
        <v>13890</v>
      </c>
      <c r="AV112">
        <v>0.09</v>
      </c>
      <c r="AW112">
        <v>0</v>
      </c>
      <c r="AX112">
        <v>0</v>
      </c>
      <c r="AY112">
        <v>336010</v>
      </c>
      <c r="AZ112">
        <v>56</v>
      </c>
      <c r="BA112">
        <v>0</v>
      </c>
      <c r="BB112">
        <v>0</v>
      </c>
      <c r="BC112">
        <v>446</v>
      </c>
      <c r="BD112">
        <v>0</v>
      </c>
      <c r="BE112">
        <v>7.0000000000000007E-2</v>
      </c>
    </row>
    <row r="113" spans="1:58" x14ac:dyDescent="0.2">
      <c r="A113" t="s">
        <v>347</v>
      </c>
      <c r="B113">
        <v>1.65</v>
      </c>
      <c r="C113">
        <v>1.65</v>
      </c>
      <c r="D113">
        <v>1.62</v>
      </c>
      <c r="E113">
        <v>1.67</v>
      </c>
      <c r="F113">
        <v>1.65</v>
      </c>
      <c r="G113">
        <v>1.65</v>
      </c>
      <c r="H113">
        <v>1.75</v>
      </c>
      <c r="I113">
        <v>1.65</v>
      </c>
      <c r="J113">
        <v>1.8570199999999999</v>
      </c>
      <c r="K113">
        <v>1.65</v>
      </c>
      <c r="L113">
        <v>1.67</v>
      </c>
      <c r="M113">
        <v>1.63</v>
      </c>
      <c r="N113">
        <v>1.66</v>
      </c>
      <c r="O113">
        <v>1.67</v>
      </c>
      <c r="P113" t="s">
        <v>3</v>
      </c>
      <c r="Q113">
        <v>1.62</v>
      </c>
      <c r="R113">
        <v>1.8570199999999999</v>
      </c>
      <c r="S113">
        <v>0.23702000000000001</v>
      </c>
      <c r="T113">
        <v>521423527</v>
      </c>
      <c r="U113">
        <v>13219756</v>
      </c>
      <c r="V113" t="s">
        <v>111</v>
      </c>
      <c r="W113">
        <v>35101</v>
      </c>
      <c r="X113">
        <v>572377</v>
      </c>
      <c r="Y113" t="s">
        <v>80</v>
      </c>
      <c r="Z113">
        <v>1.62</v>
      </c>
      <c r="AA113">
        <v>1.62</v>
      </c>
      <c r="AB113">
        <v>176.87</v>
      </c>
      <c r="AC113" t="s">
        <v>81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2123</v>
      </c>
      <c r="AO113">
        <v>2021.68</v>
      </c>
      <c r="AP113">
        <v>1769</v>
      </c>
      <c r="AQ113">
        <v>1684.58</v>
      </c>
      <c r="AR113">
        <v>65</v>
      </c>
      <c r="AS113">
        <v>3</v>
      </c>
      <c r="AT113">
        <v>0.17</v>
      </c>
      <c r="AU113">
        <v>31245</v>
      </c>
      <c r="AV113">
        <v>0.03</v>
      </c>
      <c r="AW113">
        <v>0</v>
      </c>
      <c r="AX113">
        <v>107.72</v>
      </c>
      <c r="AY113">
        <v>1040826</v>
      </c>
      <c r="AZ113">
        <v>56</v>
      </c>
      <c r="BA113">
        <v>0</v>
      </c>
      <c r="BB113">
        <v>0</v>
      </c>
      <c r="BC113">
        <v>721</v>
      </c>
      <c r="BD113">
        <v>0</v>
      </c>
      <c r="BE113">
        <v>0.03</v>
      </c>
    </row>
    <row r="114" spans="1:58" x14ac:dyDescent="0.2">
      <c r="A114" t="s">
        <v>300</v>
      </c>
      <c r="B114">
        <v>1.82</v>
      </c>
      <c r="C114">
        <v>1.81</v>
      </c>
      <c r="D114">
        <v>1.61</v>
      </c>
      <c r="E114">
        <v>1.82</v>
      </c>
      <c r="F114">
        <v>1.81</v>
      </c>
      <c r="G114">
        <v>1.86</v>
      </c>
      <c r="H114">
        <v>2</v>
      </c>
      <c r="I114">
        <v>1.82</v>
      </c>
      <c r="J114">
        <v>2.0797099999999999</v>
      </c>
      <c r="K114">
        <v>1.81</v>
      </c>
      <c r="L114">
        <v>1.81</v>
      </c>
      <c r="M114">
        <v>1.61</v>
      </c>
      <c r="N114">
        <v>1.82</v>
      </c>
      <c r="O114">
        <v>1.81</v>
      </c>
      <c r="P114" t="s">
        <v>3</v>
      </c>
      <c r="Q114">
        <v>1.61</v>
      </c>
      <c r="R114">
        <v>2.0797099999999999</v>
      </c>
      <c r="S114">
        <v>0.46971000000000002</v>
      </c>
      <c r="T114">
        <v>521423529</v>
      </c>
      <c r="U114">
        <v>13219520</v>
      </c>
      <c r="V114" t="s">
        <v>111</v>
      </c>
      <c r="W114">
        <v>35101</v>
      </c>
      <c r="X114">
        <v>572377</v>
      </c>
      <c r="Y114" t="s">
        <v>80</v>
      </c>
      <c r="Z114">
        <v>1.61</v>
      </c>
      <c r="AA114">
        <v>1.61</v>
      </c>
      <c r="AB114">
        <v>145.22999999999999</v>
      </c>
      <c r="AC114" t="s">
        <v>81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1738</v>
      </c>
      <c r="AO114">
        <v>1664.21</v>
      </c>
      <c r="AP114">
        <v>1429</v>
      </c>
      <c r="AQ114">
        <v>1368.33</v>
      </c>
      <c r="AR114">
        <v>35</v>
      </c>
      <c r="AS114">
        <v>0</v>
      </c>
      <c r="AT114">
        <v>0</v>
      </c>
      <c r="AU114">
        <v>24136</v>
      </c>
      <c r="AV114">
        <v>0.02</v>
      </c>
      <c r="AW114">
        <v>0</v>
      </c>
      <c r="AX114">
        <v>107.49</v>
      </c>
      <c r="AY114">
        <v>1040836</v>
      </c>
      <c r="AZ114">
        <v>56</v>
      </c>
      <c r="BA114">
        <v>0</v>
      </c>
      <c r="BB114">
        <v>0</v>
      </c>
      <c r="BC114">
        <v>505</v>
      </c>
      <c r="BD114">
        <v>0</v>
      </c>
      <c r="BE114">
        <v>0.02</v>
      </c>
    </row>
    <row r="115" spans="1:58" x14ac:dyDescent="0.2">
      <c r="A115" t="s">
        <v>325</v>
      </c>
      <c r="B115">
        <v>1.43</v>
      </c>
      <c r="C115">
        <v>1.48</v>
      </c>
      <c r="D115">
        <v>1.43</v>
      </c>
      <c r="E115">
        <v>1.44</v>
      </c>
      <c r="F115">
        <v>1.44</v>
      </c>
      <c r="G115">
        <v>1.49</v>
      </c>
      <c r="H115">
        <v>2.17</v>
      </c>
      <c r="I115">
        <v>1.44</v>
      </c>
      <c r="J115">
        <v>3.2896200000000002</v>
      </c>
      <c r="K115">
        <v>1.44</v>
      </c>
      <c r="L115">
        <v>1.44</v>
      </c>
      <c r="M115">
        <v>1.42</v>
      </c>
      <c r="N115">
        <v>1.45</v>
      </c>
      <c r="O115">
        <v>1.44</v>
      </c>
      <c r="P115" t="s">
        <v>12</v>
      </c>
      <c r="Q115">
        <v>1.42</v>
      </c>
      <c r="R115">
        <v>3.2896200000000002</v>
      </c>
      <c r="S115">
        <v>1.8696200000000001</v>
      </c>
      <c r="T115">
        <v>521423532</v>
      </c>
      <c r="U115">
        <v>13219570</v>
      </c>
      <c r="V115" t="s">
        <v>111</v>
      </c>
      <c r="W115">
        <v>35101</v>
      </c>
      <c r="X115">
        <v>572384</v>
      </c>
      <c r="Y115" t="s">
        <v>80</v>
      </c>
      <c r="Z115">
        <v>1.42</v>
      </c>
      <c r="AA115">
        <v>1.42</v>
      </c>
      <c r="AB115">
        <v>147.63999999999999</v>
      </c>
      <c r="AC115" t="s">
        <v>81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1187</v>
      </c>
      <c r="AO115">
        <v>1390.73</v>
      </c>
      <c r="AP115">
        <v>981</v>
      </c>
      <c r="AQ115">
        <v>1149.3699999999999</v>
      </c>
      <c r="AR115">
        <v>30</v>
      </c>
      <c r="AS115">
        <v>0</v>
      </c>
      <c r="AT115">
        <v>0</v>
      </c>
      <c r="AU115">
        <v>18152</v>
      </c>
      <c r="AV115">
        <v>0.02</v>
      </c>
      <c r="AW115">
        <v>0</v>
      </c>
      <c r="AX115">
        <v>0</v>
      </c>
      <c r="AY115">
        <v>1032329</v>
      </c>
      <c r="AZ115">
        <v>58</v>
      </c>
      <c r="BA115">
        <v>0</v>
      </c>
      <c r="BB115">
        <v>0</v>
      </c>
      <c r="BC115">
        <v>381</v>
      </c>
      <c r="BD115">
        <v>0</v>
      </c>
      <c r="BE115">
        <v>0.02</v>
      </c>
    </row>
    <row r="116" spans="1:58" x14ac:dyDescent="0.2">
      <c r="A116" t="s">
        <v>348</v>
      </c>
      <c r="B116">
        <v>102.56</v>
      </c>
      <c r="C116">
        <v>101.87</v>
      </c>
      <c r="D116">
        <v>191.75</v>
      </c>
      <c r="E116">
        <v>106.77</v>
      </c>
      <c r="F116">
        <v>105.6</v>
      </c>
      <c r="G116">
        <v>93.49</v>
      </c>
      <c r="H116">
        <v>241.73</v>
      </c>
      <c r="I116">
        <v>117.24</v>
      </c>
      <c r="J116">
        <v>106.741</v>
      </c>
      <c r="K116">
        <v>107.58</v>
      </c>
      <c r="L116">
        <v>105.64</v>
      </c>
      <c r="M116">
        <v>159.66</v>
      </c>
      <c r="N116">
        <v>129.75</v>
      </c>
      <c r="O116">
        <v>92.68</v>
      </c>
      <c r="P116" t="s">
        <v>14</v>
      </c>
      <c r="Q116">
        <v>92.68</v>
      </c>
      <c r="R116">
        <v>241.73</v>
      </c>
      <c r="S116">
        <v>149.05000000000001</v>
      </c>
      <c r="T116">
        <v>520501760</v>
      </c>
      <c r="U116">
        <v>13219731</v>
      </c>
      <c r="V116" t="s">
        <v>85</v>
      </c>
      <c r="W116">
        <v>34998</v>
      </c>
      <c r="X116">
        <v>568817</v>
      </c>
      <c r="Y116" t="s">
        <v>80</v>
      </c>
      <c r="Z116">
        <v>92.68</v>
      </c>
      <c r="AA116">
        <v>92.8</v>
      </c>
      <c r="AB116">
        <v>231.8</v>
      </c>
      <c r="AC116" t="s">
        <v>81</v>
      </c>
      <c r="AD116">
        <v>0</v>
      </c>
      <c r="AE116">
        <v>0</v>
      </c>
      <c r="AF116">
        <v>0</v>
      </c>
      <c r="AG116">
        <v>767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767</v>
      </c>
      <c r="AN116">
        <v>1186786</v>
      </c>
      <c r="AO116">
        <v>12867.46</v>
      </c>
      <c r="AP116">
        <v>782189</v>
      </c>
      <c r="AQ116">
        <v>8480.7099999999991</v>
      </c>
      <c r="AR116">
        <v>13237</v>
      </c>
      <c r="AS116">
        <v>383098</v>
      </c>
      <c r="AT116">
        <v>48.98</v>
      </c>
      <c r="AU116">
        <v>213765907</v>
      </c>
      <c r="AV116">
        <v>2.3199999999999998</v>
      </c>
      <c r="AW116">
        <v>0</v>
      </c>
      <c r="AX116">
        <v>0.92</v>
      </c>
      <c r="AY116">
        <v>1054415</v>
      </c>
      <c r="AZ116">
        <v>6903</v>
      </c>
      <c r="BA116">
        <v>11.1111111111111</v>
      </c>
      <c r="BB116">
        <v>44</v>
      </c>
      <c r="BC116">
        <v>308353</v>
      </c>
      <c r="BD116">
        <v>0.64</v>
      </c>
      <c r="BE116">
        <v>8.4</v>
      </c>
    </row>
    <row r="117" spans="1:58" x14ac:dyDescent="0.2">
      <c r="A117" t="s">
        <v>187</v>
      </c>
      <c r="B117">
        <v>1084.97</v>
      </c>
      <c r="C117">
        <v>1032.7</v>
      </c>
      <c r="D117">
        <v>2325.21</v>
      </c>
      <c r="E117">
        <v>1134.44</v>
      </c>
      <c r="F117">
        <v>1057.82</v>
      </c>
      <c r="G117">
        <v>1011.07</v>
      </c>
      <c r="I117">
        <v>1062.24</v>
      </c>
      <c r="J117">
        <v>1053.1600000000001</v>
      </c>
      <c r="K117">
        <v>1074.0999999999999</v>
      </c>
      <c r="L117">
        <v>1118.1500000000001</v>
      </c>
      <c r="M117">
        <v>2194.86</v>
      </c>
      <c r="N117">
        <v>1747.81</v>
      </c>
      <c r="O117">
        <v>1057.1600000000001</v>
      </c>
      <c r="P117" t="s">
        <v>6</v>
      </c>
      <c r="Q117">
        <v>1011.07</v>
      </c>
      <c r="R117">
        <v>2325.21</v>
      </c>
      <c r="S117">
        <v>1314.14</v>
      </c>
      <c r="T117">
        <v>520495955</v>
      </c>
      <c r="U117">
        <v>13219489</v>
      </c>
      <c r="V117" t="s">
        <v>79</v>
      </c>
      <c r="W117">
        <v>34995</v>
      </c>
      <c r="X117">
        <v>568805</v>
      </c>
      <c r="Y117" t="s">
        <v>80</v>
      </c>
      <c r="Z117">
        <v>1011.07</v>
      </c>
      <c r="AA117">
        <v>1012.83</v>
      </c>
      <c r="AB117">
        <v>665.41</v>
      </c>
      <c r="AC117" t="s">
        <v>81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7450546</v>
      </c>
      <c r="AO117">
        <v>7381.32</v>
      </c>
      <c r="AP117">
        <v>5527329</v>
      </c>
      <c r="AQ117">
        <v>5475.97</v>
      </c>
      <c r="AR117">
        <v>144647</v>
      </c>
      <c r="AS117">
        <v>2889778</v>
      </c>
      <c r="AT117">
        <v>52.28</v>
      </c>
      <c r="AU117">
        <v>2715357305</v>
      </c>
      <c r="AV117">
        <v>2.69</v>
      </c>
      <c r="AW117">
        <v>0.63</v>
      </c>
      <c r="AX117">
        <v>0</v>
      </c>
      <c r="AY117">
        <v>3876585</v>
      </c>
      <c r="AZ117">
        <v>15350</v>
      </c>
      <c r="BA117">
        <v>0</v>
      </c>
      <c r="BB117">
        <v>45</v>
      </c>
      <c r="BC117">
        <v>2495357</v>
      </c>
      <c r="BD117">
        <v>0.28999999999999998</v>
      </c>
      <c r="BE117">
        <v>13.15</v>
      </c>
    </row>
    <row r="118" spans="1:58" x14ac:dyDescent="0.2">
      <c r="A118" t="s">
        <v>349</v>
      </c>
      <c r="B118">
        <v>1018.95</v>
      </c>
      <c r="C118">
        <v>1023.44</v>
      </c>
      <c r="D118">
        <v>2056.9499999999998</v>
      </c>
      <c r="E118">
        <v>1118.96</v>
      </c>
      <c r="F118">
        <v>978.14</v>
      </c>
      <c r="G118">
        <v>964.8</v>
      </c>
      <c r="I118">
        <v>994.04</v>
      </c>
      <c r="J118">
        <v>975.91399999999999</v>
      </c>
      <c r="K118">
        <v>1075.52</v>
      </c>
      <c r="L118">
        <v>1070.48</v>
      </c>
      <c r="N118">
        <v>1788.2</v>
      </c>
      <c r="O118">
        <v>962.49</v>
      </c>
      <c r="P118" t="s">
        <v>14</v>
      </c>
      <c r="Q118">
        <v>962.49</v>
      </c>
      <c r="R118">
        <v>2056.9499999999998</v>
      </c>
      <c r="S118">
        <v>1094.46</v>
      </c>
      <c r="T118">
        <v>520501795</v>
      </c>
      <c r="U118">
        <v>13219808</v>
      </c>
      <c r="V118" t="s">
        <v>85</v>
      </c>
      <c r="W118">
        <v>34998</v>
      </c>
      <c r="X118">
        <v>568817</v>
      </c>
      <c r="Y118" t="s">
        <v>80</v>
      </c>
      <c r="Z118">
        <v>962.49</v>
      </c>
      <c r="AA118">
        <v>965.83</v>
      </c>
      <c r="AB118">
        <v>670.45</v>
      </c>
      <c r="AC118" t="s">
        <v>81</v>
      </c>
      <c r="AD118">
        <v>0</v>
      </c>
      <c r="AE118">
        <v>0</v>
      </c>
      <c r="AF118">
        <v>0</v>
      </c>
      <c r="AG118">
        <v>1535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1535</v>
      </c>
      <c r="AN118">
        <v>7706849</v>
      </c>
      <c r="AO118">
        <v>8021.36</v>
      </c>
      <c r="AP118">
        <v>5642454</v>
      </c>
      <c r="AQ118">
        <v>5872.72</v>
      </c>
      <c r="AR118">
        <v>146617</v>
      </c>
      <c r="AS118">
        <v>2907757</v>
      </c>
      <c r="AT118">
        <v>51.53</v>
      </c>
      <c r="AU118">
        <v>2813066686</v>
      </c>
      <c r="AV118">
        <v>2.93</v>
      </c>
      <c r="AW118">
        <v>0.61</v>
      </c>
      <c r="AX118">
        <v>2.3199999999999998</v>
      </c>
      <c r="AY118">
        <v>3909500</v>
      </c>
      <c r="AZ118">
        <v>15350</v>
      </c>
      <c r="BA118">
        <v>10</v>
      </c>
      <c r="BB118">
        <v>55</v>
      </c>
      <c r="BC118">
        <v>2934140</v>
      </c>
      <c r="BD118">
        <v>0.36</v>
      </c>
      <c r="BE118">
        <v>15.24</v>
      </c>
    </row>
    <row r="119" spans="1:58" x14ac:dyDescent="0.2">
      <c r="A119" t="s">
        <v>188</v>
      </c>
      <c r="B119">
        <v>778.73</v>
      </c>
      <c r="C119">
        <v>999.11</v>
      </c>
      <c r="D119">
        <v>1917.16</v>
      </c>
      <c r="E119">
        <v>783.38</v>
      </c>
      <c r="F119">
        <v>980.14</v>
      </c>
      <c r="G119">
        <v>771.68</v>
      </c>
      <c r="I119">
        <v>1004.75</v>
      </c>
      <c r="J119">
        <v>981.90200000000004</v>
      </c>
      <c r="K119">
        <v>922.71</v>
      </c>
      <c r="L119">
        <v>828.38</v>
      </c>
      <c r="M119">
        <v>1877.71</v>
      </c>
      <c r="N119">
        <v>1727.88</v>
      </c>
      <c r="O119">
        <v>835.33</v>
      </c>
      <c r="P119" t="s">
        <v>6</v>
      </c>
      <c r="Q119">
        <v>771.68</v>
      </c>
      <c r="R119">
        <v>1917.16</v>
      </c>
      <c r="S119">
        <v>1145.48</v>
      </c>
      <c r="T119">
        <v>520495959</v>
      </c>
      <c r="U119">
        <v>13219544</v>
      </c>
      <c r="V119" t="s">
        <v>79</v>
      </c>
      <c r="W119">
        <v>34995</v>
      </c>
      <c r="X119">
        <v>568805</v>
      </c>
      <c r="Y119" t="s">
        <v>80</v>
      </c>
      <c r="Z119">
        <v>771.68</v>
      </c>
      <c r="AA119">
        <v>774.09</v>
      </c>
      <c r="AB119">
        <v>676.61</v>
      </c>
      <c r="AC119" t="s">
        <v>81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5522971</v>
      </c>
      <c r="AO119">
        <v>7173.06</v>
      </c>
      <c r="AP119">
        <v>4210410</v>
      </c>
      <c r="AQ119">
        <v>5468.34</v>
      </c>
      <c r="AR119">
        <v>66216</v>
      </c>
      <c r="AS119">
        <v>2401251</v>
      </c>
      <c r="AT119">
        <v>57.03</v>
      </c>
      <c r="AU119">
        <v>2067531408</v>
      </c>
      <c r="AV119">
        <v>2.69</v>
      </c>
      <c r="AW119">
        <v>0.68</v>
      </c>
      <c r="AX119">
        <v>0</v>
      </c>
      <c r="AY119">
        <v>3942415</v>
      </c>
      <c r="AZ119">
        <v>15350</v>
      </c>
      <c r="BA119">
        <v>0</v>
      </c>
      <c r="BB119">
        <v>57</v>
      </c>
      <c r="BC119">
        <v>2348897</v>
      </c>
      <c r="BD119">
        <v>0.37</v>
      </c>
      <c r="BE119">
        <v>14.37</v>
      </c>
    </row>
    <row r="120" spans="1:58" x14ac:dyDescent="0.2">
      <c r="A120" t="s">
        <v>350</v>
      </c>
      <c r="B120">
        <v>961.79</v>
      </c>
      <c r="C120">
        <v>805.89</v>
      </c>
      <c r="D120">
        <v>2062.9899999999998</v>
      </c>
      <c r="E120">
        <v>1020.63</v>
      </c>
      <c r="F120">
        <v>880.3</v>
      </c>
      <c r="G120">
        <v>826.57</v>
      </c>
      <c r="I120">
        <v>881.29</v>
      </c>
      <c r="J120">
        <v>875.46799999999996</v>
      </c>
      <c r="K120">
        <v>1028.29</v>
      </c>
      <c r="L120">
        <v>919.93</v>
      </c>
      <c r="M120">
        <v>2055.2399999999998</v>
      </c>
      <c r="N120">
        <v>1418.14</v>
      </c>
      <c r="O120">
        <v>930.07</v>
      </c>
      <c r="P120" t="s">
        <v>2</v>
      </c>
      <c r="Q120">
        <v>805.89</v>
      </c>
      <c r="R120">
        <v>2062.9899999999998</v>
      </c>
      <c r="S120">
        <v>1257.0999999999999</v>
      </c>
      <c r="T120">
        <v>520497401</v>
      </c>
      <c r="U120">
        <v>13219673</v>
      </c>
      <c r="V120" t="s">
        <v>79</v>
      </c>
      <c r="W120">
        <v>34995</v>
      </c>
      <c r="X120">
        <v>568811</v>
      </c>
      <c r="Y120" t="s">
        <v>80</v>
      </c>
      <c r="Z120">
        <v>805.89</v>
      </c>
      <c r="AA120">
        <v>807.87</v>
      </c>
      <c r="AB120">
        <v>676.24</v>
      </c>
      <c r="AC120" t="s">
        <v>81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5919992</v>
      </c>
      <c r="AO120">
        <v>7361.82</v>
      </c>
      <c r="AP120">
        <v>4577100</v>
      </c>
      <c r="AQ120">
        <v>5691.86</v>
      </c>
      <c r="AR120">
        <v>86111</v>
      </c>
      <c r="AS120">
        <v>2427593</v>
      </c>
      <c r="AT120">
        <v>53.04</v>
      </c>
      <c r="AU120">
        <v>2424680605</v>
      </c>
      <c r="AV120">
        <v>3.02</v>
      </c>
      <c r="AW120">
        <v>0.67</v>
      </c>
      <c r="AX120">
        <v>58.15</v>
      </c>
      <c r="AY120">
        <v>3975330</v>
      </c>
      <c r="AZ120">
        <v>15350</v>
      </c>
      <c r="BA120">
        <v>6.5146579804560298E-3</v>
      </c>
      <c r="BB120">
        <v>0</v>
      </c>
      <c r="BC120">
        <v>2867641</v>
      </c>
      <c r="BD120">
        <v>0</v>
      </c>
      <c r="BE120">
        <v>16.71</v>
      </c>
    </row>
    <row r="121" spans="1:58" x14ac:dyDescent="0.2">
      <c r="A121" t="s">
        <v>326</v>
      </c>
      <c r="B121">
        <v>31.33</v>
      </c>
      <c r="C121">
        <v>6.4</v>
      </c>
      <c r="D121">
        <v>7.8</v>
      </c>
      <c r="E121">
        <v>32.340000000000003</v>
      </c>
      <c r="F121">
        <v>6.16</v>
      </c>
      <c r="G121">
        <v>30.43</v>
      </c>
      <c r="H121">
        <v>16.7</v>
      </c>
      <c r="I121">
        <v>62.16</v>
      </c>
      <c r="J121">
        <v>6.2069000000000001</v>
      </c>
      <c r="K121">
        <v>54.73</v>
      </c>
      <c r="L121">
        <v>23.88</v>
      </c>
      <c r="M121">
        <v>7.78</v>
      </c>
      <c r="N121">
        <v>16.7</v>
      </c>
      <c r="O121">
        <v>6.17</v>
      </c>
      <c r="P121" t="s">
        <v>5</v>
      </c>
      <c r="Q121">
        <v>6.16</v>
      </c>
      <c r="R121">
        <v>62.16</v>
      </c>
      <c r="S121">
        <v>56</v>
      </c>
      <c r="T121">
        <v>520497409</v>
      </c>
      <c r="U121">
        <v>13219495</v>
      </c>
      <c r="V121" t="s">
        <v>79</v>
      </c>
      <c r="W121">
        <v>34995</v>
      </c>
      <c r="X121">
        <v>568802</v>
      </c>
      <c r="Y121" t="s">
        <v>80</v>
      </c>
      <c r="Z121">
        <v>6.16</v>
      </c>
      <c r="AA121">
        <v>6.18</v>
      </c>
      <c r="AB121">
        <v>16.760000000000002</v>
      </c>
      <c r="AC121" t="s">
        <v>92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123373</v>
      </c>
      <c r="AO121">
        <v>20121.060000000001</v>
      </c>
      <c r="AP121">
        <v>82297</v>
      </c>
      <c r="AQ121">
        <v>13421.92</v>
      </c>
      <c r="AR121">
        <v>2204</v>
      </c>
      <c r="AS121">
        <v>27291</v>
      </c>
      <c r="AT121">
        <v>33.159999999999997</v>
      </c>
      <c r="AU121">
        <v>9841860</v>
      </c>
      <c r="AV121">
        <v>1.61</v>
      </c>
      <c r="AW121">
        <v>0</v>
      </c>
      <c r="AX121">
        <v>0.02</v>
      </c>
      <c r="AY121">
        <v>62749</v>
      </c>
      <c r="AZ121">
        <v>960</v>
      </c>
      <c r="BA121">
        <v>0</v>
      </c>
      <c r="BB121">
        <v>0</v>
      </c>
      <c r="BC121">
        <v>37754</v>
      </c>
      <c r="BD121">
        <v>0</v>
      </c>
      <c r="BE121">
        <v>13.24</v>
      </c>
    </row>
    <row r="122" spans="1:58" x14ac:dyDescent="0.2">
      <c r="A122" t="s">
        <v>351</v>
      </c>
      <c r="B122">
        <v>74.400000000000006</v>
      </c>
      <c r="C122">
        <v>78.38</v>
      </c>
      <c r="D122">
        <v>527.70000000000005</v>
      </c>
      <c r="E122">
        <v>75.790000000000006</v>
      </c>
      <c r="F122">
        <v>77.47</v>
      </c>
      <c r="G122">
        <v>70.45</v>
      </c>
      <c r="H122">
        <v>121.14</v>
      </c>
      <c r="I122">
        <v>71.48</v>
      </c>
      <c r="J122">
        <v>75.997900000000001</v>
      </c>
      <c r="K122">
        <v>75.28</v>
      </c>
      <c r="L122">
        <v>69.56</v>
      </c>
      <c r="M122">
        <v>524.75</v>
      </c>
      <c r="N122">
        <v>74.16</v>
      </c>
      <c r="O122">
        <v>76.95</v>
      </c>
      <c r="P122" t="s">
        <v>11</v>
      </c>
      <c r="Q122">
        <v>69.56</v>
      </c>
      <c r="R122">
        <v>527.70000000000005</v>
      </c>
      <c r="S122">
        <v>458.14</v>
      </c>
      <c r="T122">
        <v>520501812</v>
      </c>
      <c r="U122">
        <v>13219760</v>
      </c>
      <c r="V122" t="s">
        <v>85</v>
      </c>
      <c r="W122">
        <v>34998</v>
      </c>
      <c r="X122">
        <v>568827</v>
      </c>
      <c r="Y122" t="s">
        <v>80</v>
      </c>
      <c r="Z122">
        <v>69.56</v>
      </c>
      <c r="AA122">
        <v>70.25</v>
      </c>
      <c r="AB122">
        <v>46.54</v>
      </c>
      <c r="AC122" t="s">
        <v>81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16</v>
      </c>
      <c r="AN122">
        <v>1105135</v>
      </c>
      <c r="AO122">
        <v>15893.4</v>
      </c>
      <c r="AP122">
        <v>748298</v>
      </c>
      <c r="AQ122">
        <v>10761.58</v>
      </c>
      <c r="AR122">
        <v>20197</v>
      </c>
      <c r="AS122">
        <v>240725</v>
      </c>
      <c r="AT122">
        <v>32.17</v>
      </c>
      <c r="AU122">
        <v>71720872</v>
      </c>
      <c r="AV122">
        <v>1.03</v>
      </c>
      <c r="AW122">
        <v>0</v>
      </c>
      <c r="AX122">
        <v>0.01</v>
      </c>
      <c r="AY122">
        <v>62750</v>
      </c>
      <c r="AZ122">
        <v>960</v>
      </c>
      <c r="BA122">
        <v>1.6666666666666701</v>
      </c>
      <c r="BB122">
        <v>0</v>
      </c>
      <c r="BC122">
        <v>256436</v>
      </c>
      <c r="BD122">
        <v>0</v>
      </c>
      <c r="BE122">
        <v>16.260000000000002</v>
      </c>
    </row>
    <row r="123" spans="1:58" x14ac:dyDescent="0.2">
      <c r="A123" t="s">
        <v>105</v>
      </c>
      <c r="B123">
        <v>1676.23</v>
      </c>
      <c r="C123">
        <v>1676.05</v>
      </c>
      <c r="D123">
        <v>1602.05</v>
      </c>
      <c r="E123">
        <v>1766.15</v>
      </c>
      <c r="F123">
        <v>1733.15</v>
      </c>
      <c r="G123">
        <v>1741.57</v>
      </c>
      <c r="H123">
        <v>3573.98</v>
      </c>
      <c r="K123">
        <v>1508.77</v>
      </c>
      <c r="L123">
        <v>1525.15</v>
      </c>
      <c r="M123">
        <v>1458.83</v>
      </c>
      <c r="N123">
        <v>1419</v>
      </c>
      <c r="O123">
        <v>1742.75</v>
      </c>
      <c r="P123" t="s">
        <v>13</v>
      </c>
      <c r="Q123">
        <v>1419</v>
      </c>
      <c r="R123">
        <v>3573.98</v>
      </c>
      <c r="S123">
        <v>2154.98</v>
      </c>
      <c r="T123">
        <v>520501818</v>
      </c>
      <c r="U123">
        <v>13219838</v>
      </c>
      <c r="V123" t="s">
        <v>85</v>
      </c>
      <c r="W123">
        <v>34998</v>
      </c>
      <c r="X123">
        <v>568828</v>
      </c>
      <c r="Y123" t="s">
        <v>80</v>
      </c>
      <c r="Z123">
        <v>1419</v>
      </c>
      <c r="AA123">
        <v>1420.14</v>
      </c>
      <c r="AB123">
        <v>3220.28</v>
      </c>
      <c r="AC123" t="s">
        <v>81</v>
      </c>
      <c r="AD123">
        <v>0</v>
      </c>
      <c r="AE123">
        <v>0</v>
      </c>
      <c r="AF123">
        <v>0</v>
      </c>
      <c r="AG123">
        <v>1576206</v>
      </c>
      <c r="AH123">
        <v>788103</v>
      </c>
      <c r="AI123">
        <v>0</v>
      </c>
      <c r="AJ123">
        <v>0</v>
      </c>
      <c r="AK123">
        <v>0</v>
      </c>
      <c r="AL123">
        <v>0</v>
      </c>
      <c r="AM123">
        <v>2364309</v>
      </c>
      <c r="AN123">
        <v>859105</v>
      </c>
      <c r="AO123">
        <v>608.01</v>
      </c>
      <c r="AP123">
        <v>638774</v>
      </c>
      <c r="AQ123">
        <v>452.08</v>
      </c>
      <c r="AR123">
        <v>24507</v>
      </c>
      <c r="AS123">
        <v>358762</v>
      </c>
      <c r="AT123">
        <v>56.16</v>
      </c>
      <c r="AU123">
        <v>2149321246</v>
      </c>
      <c r="AV123">
        <v>1.52</v>
      </c>
      <c r="AW123">
        <v>3.77</v>
      </c>
      <c r="AX123">
        <v>84.66</v>
      </c>
      <c r="AY123">
        <v>10508040</v>
      </c>
      <c r="AZ123">
        <v>2365527</v>
      </c>
      <c r="BA123">
        <v>99.948510416494898</v>
      </c>
      <c r="BB123">
        <v>1838907</v>
      </c>
      <c r="BC123">
        <v>231669</v>
      </c>
      <c r="BD123">
        <v>77.739999999999995</v>
      </c>
      <c r="BE123">
        <v>0.32</v>
      </c>
      <c r="BF123" t="s">
        <v>6</v>
      </c>
    </row>
    <row r="124" spans="1:58" x14ac:dyDescent="0.2">
      <c r="A124" t="s">
        <v>189</v>
      </c>
      <c r="B124">
        <v>15.48</v>
      </c>
      <c r="C124">
        <v>14.18</v>
      </c>
      <c r="D124">
        <v>553.98</v>
      </c>
      <c r="E124">
        <v>15.92</v>
      </c>
      <c r="F124">
        <v>15.85</v>
      </c>
      <c r="G124">
        <v>22.11</v>
      </c>
      <c r="H124">
        <v>109.34</v>
      </c>
      <c r="I124">
        <v>14.01</v>
      </c>
      <c r="J124">
        <v>16.054200000000002</v>
      </c>
      <c r="O124">
        <v>15.52</v>
      </c>
      <c r="P124" t="s">
        <v>8</v>
      </c>
      <c r="Q124">
        <v>14.01</v>
      </c>
      <c r="R124">
        <v>553.98</v>
      </c>
      <c r="S124">
        <v>539.97</v>
      </c>
      <c r="T124">
        <v>520495972</v>
      </c>
      <c r="U124">
        <v>13219487</v>
      </c>
      <c r="V124" t="s">
        <v>79</v>
      </c>
      <c r="W124">
        <v>34995</v>
      </c>
      <c r="X124">
        <v>568803</v>
      </c>
      <c r="Y124" t="s">
        <v>80</v>
      </c>
      <c r="Z124">
        <v>14.01</v>
      </c>
      <c r="AA124">
        <v>14.03</v>
      </c>
      <c r="AB124">
        <v>25.83</v>
      </c>
      <c r="AC124" t="s">
        <v>81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343155</v>
      </c>
      <c r="AO124">
        <v>24607.439999999999</v>
      </c>
      <c r="AP124">
        <v>123167</v>
      </c>
      <c r="AQ124">
        <v>8832.23</v>
      </c>
      <c r="AR124">
        <v>6620</v>
      </c>
      <c r="AS124">
        <v>70034</v>
      </c>
      <c r="AT124">
        <v>56.86</v>
      </c>
      <c r="AU124">
        <v>69043468</v>
      </c>
      <c r="AV124">
        <v>4.95</v>
      </c>
      <c r="AW124">
        <v>0</v>
      </c>
      <c r="AX124">
        <v>0</v>
      </c>
      <c r="AY124">
        <v>126201</v>
      </c>
      <c r="AZ124">
        <v>30447</v>
      </c>
      <c r="BA124">
        <v>0</v>
      </c>
      <c r="BB124">
        <v>0</v>
      </c>
      <c r="BC124">
        <v>15627</v>
      </c>
      <c r="BD124">
        <v>0</v>
      </c>
      <c r="BE124">
        <v>2.16</v>
      </c>
    </row>
    <row r="125" spans="1:58" x14ac:dyDescent="0.2">
      <c r="A125" t="s">
        <v>190</v>
      </c>
      <c r="B125">
        <v>937.96</v>
      </c>
      <c r="E125">
        <v>91.89</v>
      </c>
      <c r="F125">
        <v>106.69</v>
      </c>
      <c r="G125">
        <v>91.98</v>
      </c>
      <c r="H125">
        <v>262.23</v>
      </c>
      <c r="I125">
        <v>315.7</v>
      </c>
      <c r="J125">
        <v>26.637699999999999</v>
      </c>
      <c r="O125">
        <v>328.45</v>
      </c>
      <c r="P125" t="s">
        <v>9</v>
      </c>
      <c r="Q125">
        <v>26.637699999999999</v>
      </c>
      <c r="R125">
        <v>937.96</v>
      </c>
      <c r="S125">
        <v>911.32230000000004</v>
      </c>
      <c r="T125">
        <v>520884975</v>
      </c>
      <c r="U125">
        <v>13219462</v>
      </c>
      <c r="V125" t="s">
        <v>140</v>
      </c>
      <c r="W125">
        <v>35033</v>
      </c>
      <c r="X125">
        <v>571081</v>
      </c>
      <c r="Y125" t="s">
        <v>80</v>
      </c>
      <c r="Z125">
        <v>26.637699999999999</v>
      </c>
      <c r="AA125">
        <v>26.739799999999999</v>
      </c>
      <c r="AB125">
        <v>367856</v>
      </c>
      <c r="AC125" t="s">
        <v>92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8" x14ac:dyDescent="0.2">
      <c r="A126" t="s">
        <v>191</v>
      </c>
      <c r="B126">
        <v>339.8</v>
      </c>
      <c r="E126">
        <v>277.60000000000002</v>
      </c>
      <c r="F126">
        <v>433.61</v>
      </c>
      <c r="G126">
        <v>64.14</v>
      </c>
      <c r="H126">
        <v>3825.46</v>
      </c>
      <c r="I126">
        <v>101.48</v>
      </c>
      <c r="J126">
        <v>1127</v>
      </c>
      <c r="O126">
        <v>704.83</v>
      </c>
      <c r="P126" t="s">
        <v>6</v>
      </c>
      <c r="Q126">
        <v>64.14</v>
      </c>
      <c r="R126">
        <v>3825.46</v>
      </c>
      <c r="S126">
        <v>3761.32</v>
      </c>
      <c r="T126">
        <v>520495977</v>
      </c>
      <c r="U126">
        <v>13219532</v>
      </c>
      <c r="V126" t="s">
        <v>79</v>
      </c>
      <c r="W126">
        <v>34995</v>
      </c>
      <c r="X126">
        <v>568805</v>
      </c>
      <c r="Y126" t="s">
        <v>80</v>
      </c>
      <c r="Z126">
        <v>64.14</v>
      </c>
      <c r="AA126">
        <v>64.62</v>
      </c>
      <c r="AB126">
        <v>136.63</v>
      </c>
      <c r="AC126" t="s">
        <v>92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842101</v>
      </c>
      <c r="AO126">
        <v>13200.14</v>
      </c>
      <c r="AP126">
        <v>137767</v>
      </c>
      <c r="AQ126">
        <v>2159.5300000000002</v>
      </c>
      <c r="AR126">
        <v>5384</v>
      </c>
      <c r="AS126">
        <v>79707</v>
      </c>
      <c r="AT126">
        <v>57.86</v>
      </c>
      <c r="AU126">
        <v>269126505</v>
      </c>
      <c r="AV126">
        <v>4.22</v>
      </c>
      <c r="AW126">
        <v>0</v>
      </c>
      <c r="AX126">
        <v>0</v>
      </c>
      <c r="AY126">
        <v>648803</v>
      </c>
      <c r="AZ126">
        <v>145487</v>
      </c>
      <c r="BA126">
        <v>0</v>
      </c>
      <c r="BB126">
        <v>24309</v>
      </c>
      <c r="BC126">
        <v>20749</v>
      </c>
      <c r="BD126">
        <v>16.71</v>
      </c>
      <c r="BE126">
        <v>1.02</v>
      </c>
    </row>
    <row r="127" spans="1:58" x14ac:dyDescent="0.2">
      <c r="A127" t="s">
        <v>192</v>
      </c>
      <c r="B127">
        <v>68.599999999999994</v>
      </c>
      <c r="C127">
        <v>83.4</v>
      </c>
      <c r="D127">
        <v>712</v>
      </c>
      <c r="E127">
        <v>70.349999999999994</v>
      </c>
      <c r="F127">
        <v>80.31</v>
      </c>
      <c r="G127">
        <v>64.83</v>
      </c>
      <c r="H127">
        <v>112.26</v>
      </c>
      <c r="I127">
        <v>63.76</v>
      </c>
      <c r="J127">
        <v>83.469499999999996</v>
      </c>
      <c r="O127">
        <v>83.48</v>
      </c>
      <c r="P127" t="s">
        <v>8</v>
      </c>
      <c r="Q127">
        <v>63.76</v>
      </c>
      <c r="R127">
        <v>712</v>
      </c>
      <c r="S127">
        <v>648.24</v>
      </c>
      <c r="T127">
        <v>520495980</v>
      </c>
      <c r="U127">
        <v>13219720</v>
      </c>
      <c r="V127" t="s">
        <v>79</v>
      </c>
      <c r="W127">
        <v>34995</v>
      </c>
      <c r="X127">
        <v>568803</v>
      </c>
      <c r="Y127" t="s">
        <v>80</v>
      </c>
      <c r="Z127">
        <v>63.76</v>
      </c>
      <c r="AA127">
        <v>63.8</v>
      </c>
      <c r="AB127">
        <v>127.98</v>
      </c>
      <c r="AC127" t="s">
        <v>81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741293</v>
      </c>
      <c r="AO127">
        <v>11681.66</v>
      </c>
      <c r="AP127">
        <v>288200</v>
      </c>
      <c r="AQ127">
        <v>4541.6000000000004</v>
      </c>
      <c r="AR127">
        <v>12754</v>
      </c>
      <c r="AS127">
        <v>159640</v>
      </c>
      <c r="AT127">
        <v>55.39</v>
      </c>
      <c r="AU127">
        <v>302533873</v>
      </c>
      <c r="AV127">
        <v>4.7699999999999996</v>
      </c>
      <c r="AW127">
        <v>0</v>
      </c>
      <c r="AX127">
        <v>0</v>
      </c>
      <c r="AY127">
        <v>614791</v>
      </c>
      <c r="AZ127">
        <v>137243</v>
      </c>
      <c r="BA127">
        <v>0</v>
      </c>
      <c r="BB127">
        <v>0</v>
      </c>
      <c r="BC127">
        <v>36795</v>
      </c>
      <c r="BD127">
        <v>0</v>
      </c>
      <c r="BE127">
        <v>1.62</v>
      </c>
    </row>
    <row r="128" spans="1:58" x14ac:dyDescent="0.2">
      <c r="A128" t="s">
        <v>106</v>
      </c>
      <c r="B128">
        <v>172.47</v>
      </c>
      <c r="C128">
        <v>40.65</v>
      </c>
      <c r="D128">
        <v>278.42</v>
      </c>
      <c r="E128">
        <v>379.87</v>
      </c>
      <c r="F128">
        <v>44.54</v>
      </c>
      <c r="G128">
        <v>140.26</v>
      </c>
      <c r="H128">
        <v>278</v>
      </c>
      <c r="I128">
        <v>58.75</v>
      </c>
      <c r="J128">
        <v>47.582000000000001</v>
      </c>
      <c r="K128">
        <v>193.67</v>
      </c>
      <c r="L128">
        <v>97.27</v>
      </c>
      <c r="M128">
        <v>275.87</v>
      </c>
      <c r="N128">
        <v>285.08</v>
      </c>
      <c r="O128">
        <v>107.04</v>
      </c>
      <c r="P128" t="s">
        <v>2</v>
      </c>
      <c r="Q128">
        <v>40.65</v>
      </c>
      <c r="R128">
        <v>379.87</v>
      </c>
      <c r="S128">
        <v>339.22</v>
      </c>
      <c r="T128">
        <v>520497596</v>
      </c>
      <c r="U128">
        <v>13219456</v>
      </c>
      <c r="V128" t="s">
        <v>79</v>
      </c>
      <c r="W128">
        <v>34995</v>
      </c>
      <c r="X128">
        <v>568811</v>
      </c>
      <c r="Y128" t="s">
        <v>80</v>
      </c>
      <c r="Z128">
        <v>40.65</v>
      </c>
      <c r="AA128">
        <v>40.729999999999997</v>
      </c>
      <c r="AB128">
        <v>15.5</v>
      </c>
      <c r="AC128" t="s">
        <v>81</v>
      </c>
      <c r="AD128">
        <v>0</v>
      </c>
      <c r="AE128">
        <v>0</v>
      </c>
      <c r="AF128">
        <v>0</v>
      </c>
      <c r="AG128">
        <v>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</v>
      </c>
      <c r="AN128">
        <v>1075592</v>
      </c>
      <c r="AO128">
        <v>26457.88</v>
      </c>
      <c r="AP128">
        <v>941005</v>
      </c>
      <c r="AQ128">
        <v>23147.25</v>
      </c>
      <c r="AR128">
        <v>20866</v>
      </c>
      <c r="AS128">
        <v>541957</v>
      </c>
      <c r="AT128">
        <v>57.59</v>
      </c>
      <c r="AU128">
        <v>36396295</v>
      </c>
      <c r="AV128">
        <v>0.9</v>
      </c>
      <c r="AW128">
        <v>0</v>
      </c>
      <c r="AX128">
        <v>0</v>
      </c>
      <c r="AY128">
        <v>738</v>
      </c>
      <c r="AZ128">
        <v>342</v>
      </c>
      <c r="BA128">
        <v>2.6315789473684199</v>
      </c>
      <c r="BB128">
        <v>6</v>
      </c>
      <c r="BC128">
        <v>348970</v>
      </c>
      <c r="BD128">
        <v>1.75</v>
      </c>
      <c r="BE128">
        <v>18.71</v>
      </c>
      <c r="BF128" t="s">
        <v>9</v>
      </c>
    </row>
    <row r="129" spans="1:58" x14ac:dyDescent="0.2">
      <c r="A129" t="s">
        <v>193</v>
      </c>
      <c r="B129">
        <v>2624.38</v>
      </c>
      <c r="C129">
        <v>566.27</v>
      </c>
      <c r="F129">
        <v>554.01</v>
      </c>
      <c r="G129">
        <v>2392</v>
      </c>
      <c r="I129">
        <v>439.68</v>
      </c>
      <c r="J129">
        <v>510.58300000000003</v>
      </c>
      <c r="K129">
        <v>4006.25</v>
      </c>
      <c r="L129">
        <v>625.15</v>
      </c>
      <c r="O129">
        <v>749.82</v>
      </c>
      <c r="P129" t="s">
        <v>8</v>
      </c>
      <c r="Q129">
        <v>439.68</v>
      </c>
      <c r="R129">
        <v>4006.25</v>
      </c>
      <c r="S129">
        <v>3566.57</v>
      </c>
      <c r="T129">
        <v>520496042</v>
      </c>
      <c r="U129">
        <v>13219704</v>
      </c>
      <c r="V129" t="s">
        <v>79</v>
      </c>
      <c r="W129">
        <v>34995</v>
      </c>
      <c r="X129">
        <v>568803</v>
      </c>
      <c r="Y129" t="s">
        <v>80</v>
      </c>
      <c r="Z129">
        <v>439.68</v>
      </c>
      <c r="AA129">
        <v>441.08</v>
      </c>
      <c r="AB129">
        <v>34.5</v>
      </c>
      <c r="AC129" t="s">
        <v>81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8280294</v>
      </c>
      <c r="AO129">
        <v>18832.39</v>
      </c>
      <c r="AP129">
        <v>6808761</v>
      </c>
      <c r="AQ129">
        <v>15485.59</v>
      </c>
      <c r="AR129">
        <v>263506</v>
      </c>
      <c r="AS129">
        <v>3525962</v>
      </c>
      <c r="AT129">
        <v>51.79</v>
      </c>
      <c r="AU129">
        <v>307159454</v>
      </c>
      <c r="AV129">
        <v>0.7</v>
      </c>
      <c r="AW129">
        <v>0</v>
      </c>
      <c r="AX129">
        <v>0</v>
      </c>
      <c r="AY129">
        <v>824</v>
      </c>
      <c r="AZ129">
        <v>390</v>
      </c>
      <c r="BA129">
        <v>0</v>
      </c>
      <c r="BB129">
        <v>0</v>
      </c>
      <c r="BC129">
        <v>2701913</v>
      </c>
      <c r="BD129">
        <v>0</v>
      </c>
      <c r="BE129">
        <v>20.07</v>
      </c>
    </row>
    <row r="130" spans="1:58" x14ac:dyDescent="0.2">
      <c r="A130" t="s">
        <v>301</v>
      </c>
      <c r="B130">
        <v>3368.07</v>
      </c>
      <c r="C130">
        <v>2414.6</v>
      </c>
      <c r="D130">
        <v>1897.82</v>
      </c>
      <c r="E130">
        <v>3385.48</v>
      </c>
      <c r="F130">
        <v>2388.5100000000002</v>
      </c>
      <c r="G130">
        <v>3326</v>
      </c>
      <c r="I130">
        <v>2000.15</v>
      </c>
      <c r="J130">
        <v>2387.5300000000002</v>
      </c>
      <c r="K130">
        <v>3360.74</v>
      </c>
      <c r="L130">
        <v>2416.4699999999998</v>
      </c>
      <c r="M130">
        <v>1901.56</v>
      </c>
      <c r="N130">
        <v>3387.65</v>
      </c>
      <c r="O130">
        <v>2389.04</v>
      </c>
      <c r="P130" t="s">
        <v>3</v>
      </c>
      <c r="Q130">
        <v>1897.82</v>
      </c>
      <c r="R130">
        <v>3387.65</v>
      </c>
      <c r="S130">
        <v>1489.83</v>
      </c>
      <c r="T130">
        <v>521423641</v>
      </c>
      <c r="U130">
        <v>13219630</v>
      </c>
      <c r="V130" t="s">
        <v>111</v>
      </c>
      <c r="W130">
        <v>35101</v>
      </c>
      <c r="X130">
        <v>572377</v>
      </c>
      <c r="Y130" t="s">
        <v>80</v>
      </c>
      <c r="Z130">
        <v>1897.82</v>
      </c>
      <c r="AA130">
        <v>1910.81</v>
      </c>
      <c r="AB130">
        <v>132.75</v>
      </c>
      <c r="AC130" t="s">
        <v>81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15263031</v>
      </c>
      <c r="AO130">
        <v>8042.39</v>
      </c>
      <c r="AP130">
        <v>13742782</v>
      </c>
      <c r="AQ130">
        <v>7241.34</v>
      </c>
      <c r="AR130">
        <v>358755</v>
      </c>
      <c r="AS130">
        <v>10723802</v>
      </c>
      <c r="AT130">
        <v>78.03</v>
      </c>
      <c r="AU130">
        <v>278103617</v>
      </c>
      <c r="AV130">
        <v>0.15</v>
      </c>
      <c r="AW130">
        <v>0</v>
      </c>
      <c r="AX130">
        <v>0</v>
      </c>
      <c r="AY130">
        <v>555</v>
      </c>
      <c r="AZ130">
        <v>272</v>
      </c>
      <c r="BA130">
        <v>0</v>
      </c>
      <c r="BB130">
        <v>0</v>
      </c>
      <c r="BC130">
        <v>2288886</v>
      </c>
      <c r="BD130">
        <v>0</v>
      </c>
      <c r="BE130">
        <v>8.4</v>
      </c>
    </row>
    <row r="131" spans="1:58" x14ac:dyDescent="0.2">
      <c r="A131" t="s">
        <v>194</v>
      </c>
      <c r="B131">
        <v>212.59</v>
      </c>
      <c r="C131">
        <v>209.05</v>
      </c>
      <c r="D131">
        <v>1656.7</v>
      </c>
      <c r="E131">
        <v>216.01</v>
      </c>
      <c r="F131">
        <v>201.24</v>
      </c>
      <c r="G131">
        <v>205.45</v>
      </c>
      <c r="H131">
        <v>377.1</v>
      </c>
      <c r="I131">
        <v>187.47</v>
      </c>
      <c r="J131">
        <v>199.25800000000001</v>
      </c>
      <c r="K131">
        <v>214.61</v>
      </c>
      <c r="L131">
        <v>207.04</v>
      </c>
      <c r="M131">
        <v>1657.05</v>
      </c>
      <c r="N131">
        <v>215.82</v>
      </c>
      <c r="O131">
        <v>198.96</v>
      </c>
      <c r="P131" t="s">
        <v>8</v>
      </c>
      <c r="Q131">
        <v>187.47</v>
      </c>
      <c r="R131">
        <v>1657.05</v>
      </c>
      <c r="S131">
        <v>1469.58</v>
      </c>
      <c r="T131">
        <v>520496062</v>
      </c>
      <c r="U131">
        <v>13219840</v>
      </c>
      <c r="V131" t="s">
        <v>79</v>
      </c>
      <c r="W131">
        <v>34995</v>
      </c>
      <c r="X131">
        <v>568803</v>
      </c>
      <c r="Y131" t="s">
        <v>80</v>
      </c>
      <c r="Z131">
        <v>187.47</v>
      </c>
      <c r="AA131">
        <v>189.57</v>
      </c>
      <c r="AB131">
        <v>41.5</v>
      </c>
      <c r="AC131" t="s">
        <v>81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46268868</v>
      </c>
      <c r="AO131">
        <v>246814.1</v>
      </c>
      <c r="AP131">
        <v>7813084</v>
      </c>
      <c r="AQ131">
        <v>41677.68</v>
      </c>
      <c r="AR131">
        <v>273670</v>
      </c>
      <c r="AS131">
        <v>4157130</v>
      </c>
      <c r="AT131">
        <v>53.21</v>
      </c>
      <c r="AU131">
        <v>465476733</v>
      </c>
      <c r="AV131">
        <v>2.48</v>
      </c>
      <c r="AW131">
        <v>0</v>
      </c>
      <c r="AX131">
        <v>0</v>
      </c>
      <c r="AY131">
        <v>6959</v>
      </c>
      <c r="AZ131">
        <v>520</v>
      </c>
      <c r="BA131">
        <v>0</v>
      </c>
      <c r="BB131">
        <v>0</v>
      </c>
      <c r="BC131">
        <v>1892783</v>
      </c>
      <c r="BD131">
        <v>0</v>
      </c>
      <c r="BE131">
        <v>13.07</v>
      </c>
    </row>
    <row r="132" spans="1:58" x14ac:dyDescent="0.2">
      <c r="A132" t="s">
        <v>195</v>
      </c>
      <c r="B132">
        <v>680.18</v>
      </c>
      <c r="C132">
        <v>765.95</v>
      </c>
      <c r="E132">
        <v>690.4</v>
      </c>
      <c r="F132">
        <v>734.1</v>
      </c>
      <c r="G132">
        <v>653.57000000000005</v>
      </c>
      <c r="I132">
        <v>825.47</v>
      </c>
      <c r="J132">
        <v>734.29200000000003</v>
      </c>
      <c r="K132">
        <v>684.72</v>
      </c>
      <c r="L132">
        <v>767.16</v>
      </c>
      <c r="N132">
        <v>688.85</v>
      </c>
      <c r="O132">
        <v>734.6</v>
      </c>
      <c r="P132" t="s">
        <v>6</v>
      </c>
      <c r="Q132">
        <v>653.57000000000005</v>
      </c>
      <c r="R132">
        <v>825.47</v>
      </c>
      <c r="S132">
        <v>171.9</v>
      </c>
      <c r="T132">
        <v>520496063</v>
      </c>
      <c r="U132">
        <v>13219751</v>
      </c>
      <c r="V132" t="s">
        <v>79</v>
      </c>
      <c r="W132">
        <v>34995</v>
      </c>
      <c r="X132">
        <v>568805</v>
      </c>
      <c r="Y132" t="s">
        <v>80</v>
      </c>
      <c r="Z132">
        <v>653.57000000000005</v>
      </c>
      <c r="AA132">
        <v>657.17</v>
      </c>
      <c r="AB132">
        <v>90.22</v>
      </c>
      <c r="AC132" t="s">
        <v>81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150930919</v>
      </c>
      <c r="AO132">
        <v>230934.5</v>
      </c>
      <c r="AP132">
        <v>20203745</v>
      </c>
      <c r="AQ132">
        <v>30913.09</v>
      </c>
      <c r="AR132">
        <v>472873</v>
      </c>
      <c r="AS132">
        <v>11744019</v>
      </c>
      <c r="AT132">
        <v>58.13</v>
      </c>
      <c r="AU132">
        <v>1487563557</v>
      </c>
      <c r="AV132">
        <v>2.2799999999999998</v>
      </c>
      <c r="AW132">
        <v>0</v>
      </c>
      <c r="AX132">
        <v>0</v>
      </c>
      <c r="AY132">
        <v>10364</v>
      </c>
      <c r="AZ132">
        <v>640</v>
      </c>
      <c r="BA132">
        <v>0</v>
      </c>
      <c r="BB132">
        <v>207</v>
      </c>
      <c r="BC132">
        <v>4313852</v>
      </c>
      <c r="BD132">
        <v>32.340000000000003</v>
      </c>
      <c r="BE132">
        <v>11.42</v>
      </c>
    </row>
    <row r="133" spans="1:58" x14ac:dyDescent="0.2">
      <c r="A133" t="s">
        <v>196</v>
      </c>
      <c r="B133">
        <v>1091.05</v>
      </c>
      <c r="C133">
        <v>1076.5899999999999</v>
      </c>
      <c r="E133">
        <v>1092.82</v>
      </c>
      <c r="F133">
        <v>1036.92</v>
      </c>
      <c r="G133">
        <v>1028.8399999999999</v>
      </c>
      <c r="I133">
        <v>1052.9100000000001</v>
      </c>
      <c r="J133">
        <v>1037.76</v>
      </c>
      <c r="K133">
        <v>1077.72</v>
      </c>
      <c r="L133">
        <v>1085.23</v>
      </c>
      <c r="N133">
        <v>1091</v>
      </c>
      <c r="O133">
        <v>1037.17</v>
      </c>
      <c r="P133" t="s">
        <v>6</v>
      </c>
      <c r="Q133">
        <v>1028.8399999999999</v>
      </c>
      <c r="R133">
        <v>1092.82</v>
      </c>
      <c r="S133">
        <v>63.98</v>
      </c>
      <c r="T133">
        <v>520496065</v>
      </c>
      <c r="U133">
        <v>13219723</v>
      </c>
      <c r="V133" t="s">
        <v>79</v>
      </c>
      <c r="W133">
        <v>34995</v>
      </c>
      <c r="X133">
        <v>568805</v>
      </c>
      <c r="Y133" t="s">
        <v>80</v>
      </c>
      <c r="Z133">
        <v>1028.8399999999999</v>
      </c>
      <c r="AA133">
        <v>1031.83</v>
      </c>
      <c r="AB133">
        <v>84.21</v>
      </c>
      <c r="AC133" t="s">
        <v>81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250054403</v>
      </c>
      <c r="AO133">
        <v>243047.63</v>
      </c>
      <c r="AP133">
        <v>32985909</v>
      </c>
      <c r="AQ133">
        <v>32061.61</v>
      </c>
      <c r="AR133">
        <v>1039794</v>
      </c>
      <c r="AS133">
        <v>17962053</v>
      </c>
      <c r="AT133">
        <v>54.45</v>
      </c>
      <c r="AU133">
        <v>2602940164</v>
      </c>
      <c r="AV133">
        <v>2.5299999999999998</v>
      </c>
      <c r="AW133">
        <v>0</v>
      </c>
      <c r="AX133">
        <v>0</v>
      </c>
      <c r="AY133">
        <v>13009</v>
      </c>
      <c r="AZ133">
        <v>720</v>
      </c>
      <c r="BA133">
        <v>0</v>
      </c>
      <c r="BB133">
        <v>218</v>
      </c>
      <c r="BC133">
        <v>7740896</v>
      </c>
      <c r="BD133">
        <v>30.28</v>
      </c>
      <c r="BE133">
        <v>13.29</v>
      </c>
    </row>
    <row r="134" spans="1:58" x14ac:dyDescent="0.2">
      <c r="A134" t="s">
        <v>107</v>
      </c>
      <c r="B134">
        <v>482.91</v>
      </c>
      <c r="C134">
        <v>485.51</v>
      </c>
      <c r="D134">
        <v>309.47000000000003</v>
      </c>
      <c r="E134">
        <v>512.14</v>
      </c>
      <c r="F134">
        <v>438.12</v>
      </c>
      <c r="G134">
        <v>442.69</v>
      </c>
      <c r="H134">
        <v>84.1</v>
      </c>
      <c r="I134">
        <v>56.19</v>
      </c>
      <c r="J134">
        <v>439.06599999999997</v>
      </c>
      <c r="K134">
        <v>268.93</v>
      </c>
      <c r="L134">
        <v>269.52999999999997</v>
      </c>
      <c r="M134">
        <v>293.5</v>
      </c>
      <c r="N134">
        <v>12.43</v>
      </c>
      <c r="O134">
        <v>447.2</v>
      </c>
      <c r="P134" t="s">
        <v>13</v>
      </c>
      <c r="Q134">
        <v>12.43</v>
      </c>
      <c r="R134">
        <v>512.14</v>
      </c>
      <c r="S134">
        <v>499.71</v>
      </c>
      <c r="T134">
        <v>520502203</v>
      </c>
      <c r="U134">
        <v>13219664</v>
      </c>
      <c r="V134" t="s">
        <v>85</v>
      </c>
      <c r="W134">
        <v>34998</v>
      </c>
      <c r="X134">
        <v>568828</v>
      </c>
      <c r="Y134" t="s">
        <v>80</v>
      </c>
      <c r="Z134">
        <v>12.43</v>
      </c>
      <c r="AA134">
        <v>12.45</v>
      </c>
      <c r="AB134">
        <v>142.27000000000001</v>
      </c>
      <c r="AC134" t="s">
        <v>92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78678</v>
      </c>
      <c r="AO134">
        <v>6605.7</v>
      </c>
      <c r="AP134">
        <v>54844</v>
      </c>
      <c r="AQ134">
        <v>4604.63</v>
      </c>
      <c r="AR134">
        <v>295</v>
      </c>
      <c r="AS134">
        <v>26026</v>
      </c>
      <c r="AT134">
        <v>47.45</v>
      </c>
      <c r="AU134">
        <v>4556353</v>
      </c>
      <c r="AV134">
        <v>0.38</v>
      </c>
      <c r="AW134">
        <v>0</v>
      </c>
      <c r="AX134">
        <v>6.28</v>
      </c>
      <c r="AY134">
        <v>1187050</v>
      </c>
      <c r="AZ134">
        <v>3639</v>
      </c>
      <c r="BA134">
        <v>0.16488046166529299</v>
      </c>
      <c r="BB134">
        <v>0</v>
      </c>
      <c r="BC134">
        <v>291739</v>
      </c>
      <c r="BD134">
        <v>0</v>
      </c>
      <c r="BE134">
        <v>8.3800000000000008</v>
      </c>
      <c r="BF134" t="s">
        <v>8</v>
      </c>
    </row>
    <row r="135" spans="1:58" x14ac:dyDescent="0.2">
      <c r="A135" t="s">
        <v>197</v>
      </c>
      <c r="B135">
        <v>78.23</v>
      </c>
      <c r="C135">
        <v>364.3</v>
      </c>
      <c r="D135">
        <v>128.85</v>
      </c>
      <c r="E135">
        <v>82.05</v>
      </c>
      <c r="F135">
        <v>344.33</v>
      </c>
      <c r="G135">
        <v>76.989999999999995</v>
      </c>
      <c r="H135">
        <v>44.43</v>
      </c>
      <c r="I135">
        <v>338.82</v>
      </c>
      <c r="J135">
        <v>343.00099999999998</v>
      </c>
      <c r="O135">
        <v>1836.03</v>
      </c>
      <c r="P135" t="s">
        <v>7</v>
      </c>
      <c r="Q135">
        <v>44.43</v>
      </c>
      <c r="R135">
        <v>1836.03</v>
      </c>
      <c r="S135">
        <v>1791.6</v>
      </c>
      <c r="T135">
        <v>521422419</v>
      </c>
      <c r="U135">
        <v>13219763</v>
      </c>
      <c r="V135" t="s">
        <v>144</v>
      </c>
      <c r="W135">
        <v>35102</v>
      </c>
      <c r="X135">
        <v>572387</v>
      </c>
      <c r="Y135" t="s">
        <v>80</v>
      </c>
      <c r="Z135">
        <v>44.43</v>
      </c>
      <c r="AA135">
        <v>44.55</v>
      </c>
      <c r="AB135">
        <v>16.39</v>
      </c>
      <c r="AC135" t="s">
        <v>92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879774</v>
      </c>
      <c r="AO135">
        <v>19806.7</v>
      </c>
      <c r="AP135">
        <v>630069</v>
      </c>
      <c r="AQ135">
        <v>14185</v>
      </c>
      <c r="AR135">
        <v>18307</v>
      </c>
      <c r="AS135">
        <v>450538</v>
      </c>
      <c r="AT135">
        <v>71.510000000000005</v>
      </c>
      <c r="AU135">
        <v>80633315</v>
      </c>
      <c r="AV135">
        <v>1.82</v>
      </c>
      <c r="AW135">
        <v>0</v>
      </c>
      <c r="AX135">
        <v>0</v>
      </c>
      <c r="AY135">
        <v>15915</v>
      </c>
      <c r="AZ135">
        <v>1593</v>
      </c>
      <c r="BA135">
        <v>0</v>
      </c>
      <c r="BB135">
        <v>403</v>
      </c>
      <c r="BC135">
        <v>133588</v>
      </c>
      <c r="BD135">
        <v>25.3</v>
      </c>
      <c r="BE135">
        <v>10.53</v>
      </c>
    </row>
    <row r="136" spans="1:58" x14ac:dyDescent="0.2">
      <c r="A136" t="s">
        <v>198</v>
      </c>
      <c r="B136">
        <v>646.02</v>
      </c>
      <c r="C136">
        <v>3874.99</v>
      </c>
      <c r="E136">
        <v>664.32</v>
      </c>
      <c r="F136">
        <v>3871.06</v>
      </c>
      <c r="G136">
        <v>645.65</v>
      </c>
      <c r="H136">
        <v>367.24</v>
      </c>
      <c r="I136">
        <v>75.59</v>
      </c>
      <c r="J136">
        <v>3813.74</v>
      </c>
      <c r="L136">
        <v>612.41</v>
      </c>
      <c r="P136" t="s">
        <v>8</v>
      </c>
      <c r="Q136">
        <v>75.59</v>
      </c>
      <c r="R136">
        <v>3874.99</v>
      </c>
      <c r="S136">
        <v>3799.4</v>
      </c>
      <c r="T136">
        <v>520496126</v>
      </c>
      <c r="U136">
        <v>13219554</v>
      </c>
      <c r="V136" t="s">
        <v>79</v>
      </c>
      <c r="W136">
        <v>34995</v>
      </c>
      <c r="X136">
        <v>568803</v>
      </c>
      <c r="Y136" t="s">
        <v>80</v>
      </c>
      <c r="Z136">
        <v>75.59</v>
      </c>
      <c r="AA136">
        <v>75.77</v>
      </c>
      <c r="AB136">
        <v>20.73</v>
      </c>
      <c r="AC136" t="s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1148747</v>
      </c>
      <c r="AO136">
        <v>15197.72</v>
      </c>
      <c r="AP136">
        <v>637046</v>
      </c>
      <c r="AQ136">
        <v>8428.01</v>
      </c>
      <c r="AR136">
        <v>24237</v>
      </c>
      <c r="AS136">
        <v>494251</v>
      </c>
      <c r="AT136">
        <v>77.58</v>
      </c>
      <c r="AU136">
        <v>166454624</v>
      </c>
      <c r="AV136">
        <v>2.2000000000000002</v>
      </c>
      <c r="AW136">
        <v>0</v>
      </c>
      <c r="AX136">
        <v>0</v>
      </c>
      <c r="AY136">
        <v>11493</v>
      </c>
      <c r="AZ136">
        <v>1764</v>
      </c>
      <c r="BA136">
        <v>0</v>
      </c>
      <c r="BB136">
        <v>0</v>
      </c>
      <c r="BC136">
        <v>84675</v>
      </c>
      <c r="BD136">
        <v>0</v>
      </c>
      <c r="BE136">
        <v>6.69</v>
      </c>
    </row>
    <row r="137" spans="1:58" x14ac:dyDescent="0.2">
      <c r="A137" t="s">
        <v>199</v>
      </c>
      <c r="B137">
        <v>3358.82</v>
      </c>
      <c r="C137">
        <v>2992.9</v>
      </c>
      <c r="E137">
        <v>3377.67</v>
      </c>
      <c r="F137">
        <v>2949.42</v>
      </c>
      <c r="G137">
        <v>3318.47</v>
      </c>
      <c r="I137">
        <v>2295.29</v>
      </c>
      <c r="J137">
        <v>3017.77</v>
      </c>
      <c r="O137">
        <v>2523.73</v>
      </c>
      <c r="P137" t="s">
        <v>8</v>
      </c>
      <c r="Q137">
        <v>2295.29</v>
      </c>
      <c r="R137">
        <v>3377.67</v>
      </c>
      <c r="S137">
        <v>1082.3800000000001</v>
      </c>
      <c r="T137">
        <v>520496128</v>
      </c>
      <c r="U137">
        <v>13219552</v>
      </c>
      <c r="V137" t="s">
        <v>79</v>
      </c>
      <c r="W137">
        <v>34995</v>
      </c>
      <c r="X137">
        <v>568803</v>
      </c>
      <c r="Y137" t="s">
        <v>80</v>
      </c>
      <c r="Z137">
        <v>2295.29</v>
      </c>
      <c r="AA137">
        <v>2298.85</v>
      </c>
      <c r="AB137">
        <v>90.73</v>
      </c>
      <c r="AC137" t="s">
        <v>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15981511</v>
      </c>
      <c r="AO137">
        <v>6962.75</v>
      </c>
      <c r="AP137">
        <v>10370784</v>
      </c>
      <c r="AQ137">
        <v>4518.29</v>
      </c>
      <c r="AR137">
        <v>356845</v>
      </c>
      <c r="AS137">
        <v>7912915</v>
      </c>
      <c r="AT137">
        <v>76.3</v>
      </c>
      <c r="AU137">
        <v>2412853707</v>
      </c>
      <c r="AV137">
        <v>1.05</v>
      </c>
      <c r="AW137">
        <v>0</v>
      </c>
      <c r="AX137">
        <v>0</v>
      </c>
      <c r="AY137">
        <v>11001</v>
      </c>
      <c r="AZ137">
        <v>1500</v>
      </c>
      <c r="BA137">
        <v>0</v>
      </c>
      <c r="BB137">
        <v>0</v>
      </c>
      <c r="BC137">
        <v>2040917</v>
      </c>
      <c r="BD137">
        <v>0</v>
      </c>
      <c r="BE137">
        <v>10.039999999999999</v>
      </c>
    </row>
    <row r="138" spans="1:58" x14ac:dyDescent="0.2">
      <c r="A138" t="s">
        <v>302</v>
      </c>
      <c r="B138">
        <v>31.68</v>
      </c>
      <c r="C138">
        <v>12.05</v>
      </c>
      <c r="D138">
        <v>14.33</v>
      </c>
      <c r="E138">
        <v>23.29</v>
      </c>
      <c r="F138">
        <v>12.21</v>
      </c>
      <c r="G138">
        <v>29.53</v>
      </c>
      <c r="H138">
        <v>28.56</v>
      </c>
      <c r="I138">
        <v>19.04</v>
      </c>
      <c r="J138">
        <v>18.6617</v>
      </c>
      <c r="K138">
        <v>30.01</v>
      </c>
      <c r="L138">
        <v>11.88</v>
      </c>
      <c r="M138">
        <v>11.05</v>
      </c>
      <c r="N138">
        <v>23.47</v>
      </c>
      <c r="O138">
        <v>12.1</v>
      </c>
      <c r="P138" t="s">
        <v>12</v>
      </c>
      <c r="Q138">
        <v>11.05</v>
      </c>
      <c r="R138">
        <v>31.68</v>
      </c>
      <c r="S138">
        <v>20.63</v>
      </c>
      <c r="T138">
        <v>521423720</v>
      </c>
      <c r="U138">
        <v>13219706</v>
      </c>
      <c r="V138" t="s">
        <v>111</v>
      </c>
      <c r="W138">
        <v>35101</v>
      </c>
      <c r="X138">
        <v>572384</v>
      </c>
      <c r="Y138" t="s">
        <v>80</v>
      </c>
      <c r="Z138">
        <v>11.05</v>
      </c>
      <c r="AA138">
        <v>11.06</v>
      </c>
      <c r="AB138">
        <v>254.3</v>
      </c>
      <c r="AC138" t="s">
        <v>81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360749</v>
      </c>
      <c r="AO138">
        <v>34733.49</v>
      </c>
      <c r="AP138">
        <v>15285</v>
      </c>
      <c r="AQ138">
        <v>1471.66</v>
      </c>
      <c r="AR138">
        <v>6</v>
      </c>
      <c r="AS138">
        <v>0</v>
      </c>
      <c r="AT138">
        <v>0</v>
      </c>
      <c r="AU138">
        <v>10378445</v>
      </c>
      <c r="AV138">
        <v>1</v>
      </c>
      <c r="AW138">
        <v>0</v>
      </c>
      <c r="AX138">
        <v>0</v>
      </c>
      <c r="AY138">
        <v>1050992</v>
      </c>
      <c r="AZ138">
        <v>592869</v>
      </c>
      <c r="BA138">
        <v>0</v>
      </c>
      <c r="BB138">
        <v>0</v>
      </c>
      <c r="BC138">
        <v>2091</v>
      </c>
      <c r="BD138">
        <v>0</v>
      </c>
      <c r="BE138">
        <v>0.08</v>
      </c>
    </row>
    <row r="139" spans="1:58" x14ac:dyDescent="0.2">
      <c r="A139" t="s">
        <v>200</v>
      </c>
      <c r="B139">
        <v>835.25</v>
      </c>
      <c r="E139">
        <v>168.78</v>
      </c>
      <c r="F139">
        <v>1716.99</v>
      </c>
      <c r="G139">
        <v>2518.46</v>
      </c>
      <c r="H139">
        <v>1854.66</v>
      </c>
      <c r="I139">
        <v>1993.89</v>
      </c>
      <c r="J139">
        <v>78.288600000000002</v>
      </c>
      <c r="L139">
        <v>813.52</v>
      </c>
      <c r="N139">
        <v>622.49</v>
      </c>
      <c r="O139">
        <v>1532.36</v>
      </c>
      <c r="P139" t="s">
        <v>9</v>
      </c>
      <c r="Q139">
        <v>78.288600000000002</v>
      </c>
      <c r="R139">
        <v>2518.46</v>
      </c>
      <c r="S139">
        <v>2440.1714000000002</v>
      </c>
      <c r="T139">
        <v>520885055</v>
      </c>
      <c r="U139">
        <v>13219716</v>
      </c>
      <c r="V139" t="s">
        <v>140</v>
      </c>
      <c r="W139">
        <v>35033</v>
      </c>
      <c r="X139">
        <v>571081</v>
      </c>
      <c r="Y139" t="s">
        <v>80</v>
      </c>
      <c r="Z139">
        <v>78.288600000000002</v>
      </c>
      <c r="AA139">
        <v>78.593699999999998</v>
      </c>
      <c r="AB139">
        <v>265336</v>
      </c>
      <c r="AC139" t="s">
        <v>92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8" x14ac:dyDescent="0.2">
      <c r="A140" t="s">
        <v>201</v>
      </c>
      <c r="B140">
        <v>1702.75</v>
      </c>
      <c r="C140">
        <v>1603.2</v>
      </c>
      <c r="D140">
        <v>2852.98</v>
      </c>
      <c r="E140">
        <v>1612.19</v>
      </c>
      <c r="F140">
        <v>1626.68</v>
      </c>
      <c r="G140">
        <v>1667.7</v>
      </c>
      <c r="I140">
        <v>1542.86</v>
      </c>
      <c r="J140">
        <v>1595.56</v>
      </c>
      <c r="K140">
        <v>1702.32</v>
      </c>
      <c r="L140">
        <v>1866.05</v>
      </c>
      <c r="M140">
        <v>2758.57</v>
      </c>
      <c r="N140">
        <v>1837.2</v>
      </c>
      <c r="O140">
        <v>1708.83</v>
      </c>
      <c r="P140" t="s">
        <v>8</v>
      </c>
      <c r="Q140">
        <v>1542.86</v>
      </c>
      <c r="R140">
        <v>2852.98</v>
      </c>
      <c r="S140">
        <v>1310.1199999999999</v>
      </c>
      <c r="T140">
        <v>520496138</v>
      </c>
      <c r="U140">
        <v>13219500</v>
      </c>
      <c r="V140" t="s">
        <v>79</v>
      </c>
      <c r="W140">
        <v>34995</v>
      </c>
      <c r="X140">
        <v>568803</v>
      </c>
      <c r="Y140" t="s">
        <v>80</v>
      </c>
      <c r="Z140">
        <v>1542.86</v>
      </c>
      <c r="AA140">
        <v>1543.88</v>
      </c>
      <c r="AB140">
        <v>221.12</v>
      </c>
      <c r="AC140" t="s">
        <v>81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3658438</v>
      </c>
      <c r="AO140">
        <v>2371.75</v>
      </c>
      <c r="AP140">
        <v>2135998</v>
      </c>
      <c r="AQ140">
        <v>1384.76</v>
      </c>
      <c r="AR140">
        <v>90309</v>
      </c>
      <c r="AS140">
        <v>1380605</v>
      </c>
      <c r="AT140">
        <v>64.64</v>
      </c>
      <c r="AU140">
        <v>4073113146</v>
      </c>
      <c r="AV140">
        <v>2.64</v>
      </c>
      <c r="AW140">
        <v>0</v>
      </c>
      <c r="AX140">
        <v>0</v>
      </c>
      <c r="AY140">
        <v>689272</v>
      </c>
      <c r="AZ140">
        <v>20446</v>
      </c>
      <c r="BA140">
        <v>0</v>
      </c>
      <c r="BB140">
        <v>0</v>
      </c>
      <c r="BC140">
        <v>489847</v>
      </c>
      <c r="BD140">
        <v>0</v>
      </c>
      <c r="BE140">
        <v>4.9000000000000004</v>
      </c>
    </row>
    <row r="141" spans="1:58" x14ac:dyDescent="0.2">
      <c r="A141" t="s">
        <v>202</v>
      </c>
      <c r="B141">
        <v>1685.79</v>
      </c>
      <c r="C141">
        <v>1607.25</v>
      </c>
      <c r="D141">
        <v>2590.04</v>
      </c>
      <c r="E141">
        <v>1622.37</v>
      </c>
      <c r="F141">
        <v>1619.71</v>
      </c>
      <c r="G141">
        <v>1559.42</v>
      </c>
      <c r="I141">
        <v>1570.44</v>
      </c>
      <c r="J141">
        <v>1572.07</v>
      </c>
      <c r="K141">
        <v>2260.0300000000002</v>
      </c>
      <c r="L141">
        <v>2244.4699999999998</v>
      </c>
      <c r="M141">
        <v>2618.59</v>
      </c>
      <c r="N141">
        <v>2461.02</v>
      </c>
      <c r="O141">
        <v>1667.48</v>
      </c>
      <c r="P141" t="s">
        <v>6</v>
      </c>
      <c r="Q141">
        <v>1559.42</v>
      </c>
      <c r="R141">
        <v>2618.59</v>
      </c>
      <c r="S141">
        <v>1059.17</v>
      </c>
      <c r="T141">
        <v>520496139</v>
      </c>
      <c r="U141">
        <v>13219579</v>
      </c>
      <c r="V141" t="s">
        <v>79</v>
      </c>
      <c r="W141">
        <v>34995</v>
      </c>
      <c r="X141">
        <v>568805</v>
      </c>
      <c r="Y141" t="s">
        <v>80</v>
      </c>
      <c r="Z141">
        <v>1559.42</v>
      </c>
      <c r="AA141">
        <v>1559.84</v>
      </c>
      <c r="AB141">
        <v>207.3</v>
      </c>
      <c r="AC141" t="s">
        <v>81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3609074</v>
      </c>
      <c r="AO141">
        <v>2314.87</v>
      </c>
      <c r="AP141">
        <v>2120932</v>
      </c>
      <c r="AQ141">
        <v>1360.37</v>
      </c>
      <c r="AR141">
        <v>88378</v>
      </c>
      <c r="AS141">
        <v>1332223</v>
      </c>
      <c r="AT141">
        <v>62.81</v>
      </c>
      <c r="AU141">
        <v>4067505801</v>
      </c>
      <c r="AV141">
        <v>2.61</v>
      </c>
      <c r="AW141">
        <v>0</v>
      </c>
      <c r="AX141">
        <v>0</v>
      </c>
      <c r="AY141">
        <v>689272</v>
      </c>
      <c r="AZ141">
        <v>20446</v>
      </c>
      <c r="BA141">
        <v>0</v>
      </c>
      <c r="BB141">
        <v>35</v>
      </c>
      <c r="BC141">
        <v>493405</v>
      </c>
      <c r="BD141">
        <v>0.17</v>
      </c>
      <c r="BE141">
        <v>4.93</v>
      </c>
    </row>
    <row r="142" spans="1:58" x14ac:dyDescent="0.2">
      <c r="A142" t="s">
        <v>203</v>
      </c>
      <c r="B142">
        <v>352.32</v>
      </c>
      <c r="C142">
        <v>442.47</v>
      </c>
      <c r="D142">
        <v>2724.32</v>
      </c>
      <c r="E142">
        <v>311.10000000000002</v>
      </c>
      <c r="F142">
        <v>336.77</v>
      </c>
      <c r="G142">
        <v>303.70999999999998</v>
      </c>
      <c r="I142">
        <v>414.07</v>
      </c>
      <c r="J142">
        <v>327.78800000000001</v>
      </c>
      <c r="K142">
        <v>322.63</v>
      </c>
      <c r="L142">
        <v>397.41</v>
      </c>
      <c r="M142">
        <v>2416.7600000000002</v>
      </c>
      <c r="N142">
        <v>403.89</v>
      </c>
      <c r="O142">
        <v>364.79</v>
      </c>
      <c r="P142" t="s">
        <v>6</v>
      </c>
      <c r="Q142">
        <v>303.70999999999998</v>
      </c>
      <c r="R142">
        <v>2724.32</v>
      </c>
      <c r="S142">
        <v>2420.61</v>
      </c>
      <c r="T142">
        <v>520496147</v>
      </c>
      <c r="U142">
        <v>13219519</v>
      </c>
      <c r="V142" t="s">
        <v>79</v>
      </c>
      <c r="W142">
        <v>34995</v>
      </c>
      <c r="X142">
        <v>568805</v>
      </c>
      <c r="Y142" t="s">
        <v>80</v>
      </c>
      <c r="Z142">
        <v>303.70999999999998</v>
      </c>
      <c r="AA142">
        <v>305.60000000000002</v>
      </c>
      <c r="AB142">
        <v>141.94999999999999</v>
      </c>
      <c r="AC142" t="s">
        <v>81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2176378</v>
      </c>
      <c r="AO142">
        <v>7175.59</v>
      </c>
      <c r="AP142">
        <v>456171</v>
      </c>
      <c r="AQ142">
        <v>1504.01</v>
      </c>
      <c r="AR142">
        <v>12570</v>
      </c>
      <c r="AS142">
        <v>158918</v>
      </c>
      <c r="AT142">
        <v>34.840000000000003</v>
      </c>
      <c r="AU142">
        <v>1278626636</v>
      </c>
      <c r="AV142">
        <v>4.22</v>
      </c>
      <c r="AW142">
        <v>0</v>
      </c>
      <c r="AX142">
        <v>0</v>
      </c>
      <c r="AY142">
        <v>921218</v>
      </c>
      <c r="AZ142">
        <v>105424</v>
      </c>
      <c r="BA142">
        <v>0</v>
      </c>
      <c r="BB142">
        <v>14734</v>
      </c>
      <c r="BC142">
        <v>82596</v>
      </c>
      <c r="BD142">
        <v>13.98</v>
      </c>
      <c r="BE142">
        <v>1.37</v>
      </c>
    </row>
    <row r="143" spans="1:58" x14ac:dyDescent="0.2">
      <c r="A143" t="s">
        <v>303</v>
      </c>
      <c r="B143">
        <v>98.31</v>
      </c>
      <c r="C143">
        <v>70.959999999999994</v>
      </c>
      <c r="D143">
        <v>606.9</v>
      </c>
      <c r="E143">
        <v>101.07</v>
      </c>
      <c r="F143">
        <v>68.97</v>
      </c>
      <c r="G143">
        <v>95.63</v>
      </c>
      <c r="H143">
        <v>155.57</v>
      </c>
      <c r="I143">
        <v>75.48</v>
      </c>
      <c r="J143">
        <v>69.125</v>
      </c>
      <c r="K143">
        <v>98.02</v>
      </c>
      <c r="L143">
        <v>70.08</v>
      </c>
      <c r="M143">
        <v>605.80999999999995</v>
      </c>
      <c r="N143">
        <v>100.1</v>
      </c>
      <c r="O143">
        <v>68.819999999999993</v>
      </c>
      <c r="P143" t="s">
        <v>14</v>
      </c>
      <c r="Q143">
        <v>68.819999999999993</v>
      </c>
      <c r="R143">
        <v>606.9</v>
      </c>
      <c r="S143">
        <v>538.08000000000004</v>
      </c>
      <c r="T143">
        <v>520502290</v>
      </c>
      <c r="U143">
        <v>13219534</v>
      </c>
      <c r="V143" t="s">
        <v>85</v>
      </c>
      <c r="W143">
        <v>34998</v>
      </c>
      <c r="X143">
        <v>568817</v>
      </c>
      <c r="Y143" t="s">
        <v>80</v>
      </c>
      <c r="Z143">
        <v>68.819999999999993</v>
      </c>
      <c r="AA143">
        <v>69.06</v>
      </c>
      <c r="AB143">
        <v>16.78</v>
      </c>
      <c r="AC143" t="s">
        <v>81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2007328</v>
      </c>
      <c r="AO143">
        <v>29170.06</v>
      </c>
      <c r="AP143">
        <v>1642917</v>
      </c>
      <c r="AQ143">
        <v>23874.52</v>
      </c>
      <c r="AR143">
        <v>52668</v>
      </c>
      <c r="AS143">
        <v>774150</v>
      </c>
      <c r="AT143">
        <v>47.12</v>
      </c>
      <c r="AU143">
        <v>116849902</v>
      </c>
      <c r="AV143">
        <v>1.7</v>
      </c>
      <c r="AW143">
        <v>0</v>
      </c>
      <c r="AX143">
        <v>0</v>
      </c>
      <c r="AY143">
        <v>5793</v>
      </c>
      <c r="AZ143">
        <v>786</v>
      </c>
      <c r="BA143">
        <v>0</v>
      </c>
      <c r="BB143">
        <v>0</v>
      </c>
      <c r="BC143">
        <v>728093</v>
      </c>
      <c r="BD143">
        <v>0</v>
      </c>
      <c r="BE143">
        <v>22.43</v>
      </c>
    </row>
    <row r="144" spans="1:58" x14ac:dyDescent="0.2">
      <c r="A144" t="s">
        <v>327</v>
      </c>
      <c r="B144">
        <v>15.47</v>
      </c>
      <c r="C144">
        <v>4.13</v>
      </c>
      <c r="D144">
        <v>73</v>
      </c>
      <c r="E144">
        <v>15.59</v>
      </c>
      <c r="F144">
        <v>4</v>
      </c>
      <c r="G144">
        <v>14.81</v>
      </c>
      <c r="H144">
        <v>63.86</v>
      </c>
      <c r="I144">
        <v>8.16</v>
      </c>
      <c r="J144">
        <v>4.00502</v>
      </c>
      <c r="K144">
        <v>15.2</v>
      </c>
      <c r="L144">
        <v>4.13</v>
      </c>
      <c r="M144">
        <v>72.77</v>
      </c>
      <c r="N144">
        <v>15.58</v>
      </c>
      <c r="O144">
        <v>3.98</v>
      </c>
      <c r="P144" t="s">
        <v>14</v>
      </c>
      <c r="Q144">
        <v>3.98</v>
      </c>
      <c r="R144">
        <v>73</v>
      </c>
      <c r="S144">
        <v>69.02</v>
      </c>
      <c r="T144">
        <v>520502295</v>
      </c>
      <c r="U144">
        <v>13219580</v>
      </c>
      <c r="V144" t="s">
        <v>85</v>
      </c>
      <c r="W144">
        <v>34998</v>
      </c>
      <c r="X144">
        <v>568817</v>
      </c>
      <c r="Y144" t="s">
        <v>80</v>
      </c>
      <c r="Z144">
        <v>3.98</v>
      </c>
      <c r="AA144">
        <v>3.98</v>
      </c>
      <c r="AB144">
        <v>6.12</v>
      </c>
      <c r="AC144" t="s">
        <v>92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150574</v>
      </c>
      <c r="AO144">
        <v>37891.870000000003</v>
      </c>
      <c r="AP144">
        <v>109316</v>
      </c>
      <c r="AQ144">
        <v>27509.32</v>
      </c>
      <c r="AR144">
        <v>5581</v>
      </c>
      <c r="AS144">
        <v>53731</v>
      </c>
      <c r="AT144">
        <v>49.15</v>
      </c>
      <c r="AU144">
        <v>11924520</v>
      </c>
      <c r="AV144">
        <v>3</v>
      </c>
      <c r="AW144">
        <v>0</v>
      </c>
      <c r="AX144">
        <v>0</v>
      </c>
      <c r="AY144">
        <v>11560</v>
      </c>
      <c r="AZ144">
        <v>852</v>
      </c>
      <c r="BA144">
        <v>0</v>
      </c>
      <c r="BB144">
        <v>0</v>
      </c>
      <c r="BC144">
        <v>45803</v>
      </c>
      <c r="BD144">
        <v>0</v>
      </c>
      <c r="BE144">
        <v>19.21</v>
      </c>
    </row>
    <row r="145" spans="1:58" x14ac:dyDescent="0.2">
      <c r="A145" t="s">
        <v>204</v>
      </c>
      <c r="B145">
        <v>372.55</v>
      </c>
      <c r="C145">
        <v>137.13999999999999</v>
      </c>
      <c r="D145">
        <v>423.97</v>
      </c>
      <c r="E145">
        <v>379.14</v>
      </c>
      <c r="F145">
        <v>134.35</v>
      </c>
      <c r="G145">
        <v>363.51</v>
      </c>
      <c r="I145">
        <v>168.15</v>
      </c>
      <c r="J145">
        <v>130.56299999999999</v>
      </c>
      <c r="K145">
        <v>368.75</v>
      </c>
      <c r="L145">
        <v>133.65</v>
      </c>
      <c r="M145">
        <v>426.18</v>
      </c>
      <c r="N145">
        <v>375.84</v>
      </c>
      <c r="O145">
        <v>133.94999999999999</v>
      </c>
      <c r="P145" t="s">
        <v>9</v>
      </c>
      <c r="Q145">
        <v>130.56299999999999</v>
      </c>
      <c r="R145">
        <v>426.18</v>
      </c>
      <c r="S145">
        <v>295.61700000000002</v>
      </c>
      <c r="T145">
        <v>520885068</v>
      </c>
      <c r="U145">
        <v>13219607</v>
      </c>
      <c r="V145" t="s">
        <v>140</v>
      </c>
      <c r="W145">
        <v>35033</v>
      </c>
      <c r="X145">
        <v>571081</v>
      </c>
      <c r="Y145" t="s">
        <v>80</v>
      </c>
      <c r="Z145">
        <v>130.56299999999999</v>
      </c>
      <c r="AA145">
        <v>131.125</v>
      </c>
      <c r="AB145">
        <v>253420</v>
      </c>
      <c r="AC145" t="s">
        <v>81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8" x14ac:dyDescent="0.2">
      <c r="A146" t="s">
        <v>205</v>
      </c>
      <c r="B146">
        <v>145.19</v>
      </c>
      <c r="C146">
        <v>109.89</v>
      </c>
      <c r="D146">
        <v>717.52</v>
      </c>
      <c r="E146">
        <v>148.4</v>
      </c>
      <c r="F146">
        <v>107.91</v>
      </c>
      <c r="G146">
        <v>141.71</v>
      </c>
      <c r="H146">
        <v>200.78</v>
      </c>
      <c r="I146">
        <v>100.68</v>
      </c>
      <c r="J146">
        <v>105.97799999999999</v>
      </c>
      <c r="K146">
        <v>143.07</v>
      </c>
      <c r="L146">
        <v>108.94</v>
      </c>
      <c r="M146">
        <v>690.18</v>
      </c>
      <c r="N146">
        <v>149.26</v>
      </c>
      <c r="O146">
        <v>106.62</v>
      </c>
      <c r="P146" t="s">
        <v>8</v>
      </c>
      <c r="Q146">
        <v>100.68</v>
      </c>
      <c r="R146">
        <v>717.52</v>
      </c>
      <c r="S146">
        <v>616.84</v>
      </c>
      <c r="T146">
        <v>520496162</v>
      </c>
      <c r="U146">
        <v>13219595</v>
      </c>
      <c r="V146" t="s">
        <v>79</v>
      </c>
      <c r="W146">
        <v>34995</v>
      </c>
      <c r="X146">
        <v>568803</v>
      </c>
      <c r="Y146" t="s">
        <v>80</v>
      </c>
      <c r="Z146">
        <v>100.68</v>
      </c>
      <c r="AA146">
        <v>101.15</v>
      </c>
      <c r="AB146">
        <v>22.7</v>
      </c>
      <c r="AC146" t="s">
        <v>81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2862510</v>
      </c>
      <c r="AO146">
        <v>28432.11</v>
      </c>
      <c r="AP146">
        <v>2318731</v>
      </c>
      <c r="AQ146">
        <v>23030.98</v>
      </c>
      <c r="AR146">
        <v>78978</v>
      </c>
      <c r="AS146">
        <v>1021642</v>
      </c>
      <c r="AT146">
        <v>44.06</v>
      </c>
      <c r="AU146">
        <v>175406242</v>
      </c>
      <c r="AV146">
        <v>1.74</v>
      </c>
      <c r="AW146">
        <v>0</v>
      </c>
      <c r="AX146">
        <v>0</v>
      </c>
      <c r="AY146">
        <v>4423</v>
      </c>
      <c r="AZ146">
        <v>819</v>
      </c>
      <c r="BA146">
        <v>0</v>
      </c>
      <c r="BB146">
        <v>0</v>
      </c>
      <c r="BC146">
        <v>1070623</v>
      </c>
      <c r="BD146">
        <v>0</v>
      </c>
      <c r="BE146">
        <v>23.41</v>
      </c>
    </row>
    <row r="147" spans="1:58" x14ac:dyDescent="0.2">
      <c r="A147" t="s">
        <v>328</v>
      </c>
      <c r="B147">
        <v>230.93</v>
      </c>
      <c r="C147">
        <v>43.45</v>
      </c>
      <c r="D147">
        <v>254.87</v>
      </c>
      <c r="E147">
        <v>235.61</v>
      </c>
      <c r="F147">
        <v>42.64</v>
      </c>
      <c r="G147">
        <v>221.82</v>
      </c>
      <c r="H147">
        <v>562</v>
      </c>
      <c r="I147">
        <v>491.87</v>
      </c>
      <c r="J147">
        <v>42.801299999999998</v>
      </c>
      <c r="K147">
        <v>232.3</v>
      </c>
      <c r="L147">
        <v>43.69</v>
      </c>
      <c r="M147">
        <v>256.7</v>
      </c>
      <c r="N147">
        <v>239.63</v>
      </c>
      <c r="O147">
        <v>42.55</v>
      </c>
      <c r="P147" t="s">
        <v>14</v>
      </c>
      <c r="Q147">
        <v>42.55</v>
      </c>
      <c r="R147">
        <v>562</v>
      </c>
      <c r="S147">
        <v>519.45000000000005</v>
      </c>
      <c r="T147">
        <v>520502310</v>
      </c>
      <c r="U147">
        <v>13219831</v>
      </c>
      <c r="V147" t="s">
        <v>85</v>
      </c>
      <c r="W147">
        <v>34998</v>
      </c>
      <c r="X147">
        <v>568817</v>
      </c>
      <c r="Y147" t="s">
        <v>80</v>
      </c>
      <c r="Z147">
        <v>42.55</v>
      </c>
      <c r="AA147">
        <v>42.66</v>
      </c>
      <c r="AB147">
        <v>31.74</v>
      </c>
      <c r="AC147" t="s">
        <v>92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716900</v>
      </c>
      <c r="AO147">
        <v>16853.400000000001</v>
      </c>
      <c r="AP147">
        <v>211539</v>
      </c>
      <c r="AQ147">
        <v>4973.01</v>
      </c>
      <c r="AR147">
        <v>6712</v>
      </c>
      <c r="AS147">
        <v>138574</v>
      </c>
      <c r="AT147">
        <v>65.510000000000005</v>
      </c>
      <c r="AU147">
        <v>128330096</v>
      </c>
      <c r="AV147">
        <v>3.02</v>
      </c>
      <c r="AW147">
        <v>0</v>
      </c>
      <c r="AX147">
        <v>0.02</v>
      </c>
      <c r="AY147">
        <v>34788</v>
      </c>
      <c r="AZ147">
        <v>5548</v>
      </c>
      <c r="BA147">
        <v>0</v>
      </c>
      <c r="BB147">
        <v>0</v>
      </c>
      <c r="BC147">
        <v>41020</v>
      </c>
      <c r="BD147">
        <v>0</v>
      </c>
      <c r="BE147">
        <v>1.27</v>
      </c>
    </row>
    <row r="148" spans="1:58" x14ac:dyDescent="0.2">
      <c r="A148" t="s">
        <v>206</v>
      </c>
      <c r="B148">
        <v>183.31</v>
      </c>
      <c r="C148">
        <v>276.18</v>
      </c>
      <c r="E148">
        <v>186.6</v>
      </c>
      <c r="F148">
        <v>282.95</v>
      </c>
      <c r="G148">
        <v>173.23</v>
      </c>
      <c r="I148">
        <v>1237.0999999999999</v>
      </c>
      <c r="J148">
        <v>272.63200000000001</v>
      </c>
      <c r="K148">
        <v>181.7</v>
      </c>
      <c r="L148">
        <v>278.88</v>
      </c>
      <c r="N148">
        <v>188.84</v>
      </c>
      <c r="O148">
        <v>277.95</v>
      </c>
      <c r="P148" t="s">
        <v>6</v>
      </c>
      <c r="Q148">
        <v>173.23</v>
      </c>
      <c r="R148">
        <v>1237.0999999999999</v>
      </c>
      <c r="S148">
        <v>1063.8699999999999</v>
      </c>
      <c r="T148">
        <v>520496165</v>
      </c>
      <c r="U148">
        <v>13219773</v>
      </c>
      <c r="V148" t="s">
        <v>79</v>
      </c>
      <c r="W148">
        <v>34995</v>
      </c>
      <c r="X148">
        <v>568805</v>
      </c>
      <c r="Y148" t="s">
        <v>80</v>
      </c>
      <c r="Z148">
        <v>173.23</v>
      </c>
      <c r="AA148">
        <v>173.68</v>
      </c>
      <c r="AB148">
        <v>26.3</v>
      </c>
      <c r="AC148" t="s">
        <v>92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2280655</v>
      </c>
      <c r="AO148">
        <v>13166.55</v>
      </c>
      <c r="AP148">
        <v>1169192</v>
      </c>
      <c r="AQ148">
        <v>6749.91</v>
      </c>
      <c r="AR148">
        <v>33647</v>
      </c>
      <c r="AS148">
        <v>644523</v>
      </c>
      <c r="AT148">
        <v>55.13</v>
      </c>
      <c r="AU148">
        <v>170816397</v>
      </c>
      <c r="AV148">
        <v>0.99</v>
      </c>
      <c r="AW148">
        <v>0</v>
      </c>
      <c r="AX148">
        <v>0</v>
      </c>
      <c r="AY148">
        <v>26203</v>
      </c>
      <c r="AZ148">
        <v>9033</v>
      </c>
      <c r="BA148">
        <v>0</v>
      </c>
      <c r="BB148">
        <v>4921</v>
      </c>
      <c r="BC148">
        <v>403948</v>
      </c>
      <c r="BD148">
        <v>54.48</v>
      </c>
      <c r="BE148">
        <v>16.84</v>
      </c>
    </row>
    <row r="149" spans="1:58" x14ac:dyDescent="0.2">
      <c r="A149" t="s">
        <v>329</v>
      </c>
      <c r="B149">
        <v>862.54</v>
      </c>
      <c r="C149">
        <v>233.3</v>
      </c>
      <c r="D149">
        <v>224.55</v>
      </c>
      <c r="E149">
        <v>883.24</v>
      </c>
      <c r="F149">
        <v>226.83</v>
      </c>
      <c r="G149">
        <v>829.7</v>
      </c>
      <c r="I149">
        <v>1411.75</v>
      </c>
      <c r="J149">
        <v>229.07300000000001</v>
      </c>
      <c r="K149">
        <v>858.89</v>
      </c>
      <c r="L149">
        <v>234.2</v>
      </c>
      <c r="M149">
        <v>225.76</v>
      </c>
      <c r="N149">
        <v>890.31</v>
      </c>
      <c r="O149">
        <v>229.5</v>
      </c>
      <c r="P149" t="s">
        <v>3</v>
      </c>
      <c r="Q149">
        <v>224.55</v>
      </c>
      <c r="R149">
        <v>1411.75</v>
      </c>
      <c r="S149">
        <v>1187.2</v>
      </c>
      <c r="T149">
        <v>521423757</v>
      </c>
      <c r="U149">
        <v>13219710</v>
      </c>
      <c r="V149" t="s">
        <v>111</v>
      </c>
      <c r="W149">
        <v>35101</v>
      </c>
      <c r="X149">
        <v>572377</v>
      </c>
      <c r="Y149" t="s">
        <v>80</v>
      </c>
      <c r="Z149">
        <v>224.55</v>
      </c>
      <c r="AA149">
        <v>225.73</v>
      </c>
      <c r="AB149">
        <v>205.66</v>
      </c>
      <c r="AC149" t="s">
        <v>92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1762586</v>
      </c>
      <c r="AO149">
        <v>7850</v>
      </c>
      <c r="AP149">
        <v>471043</v>
      </c>
      <c r="AQ149">
        <v>2097.88</v>
      </c>
      <c r="AR149">
        <v>20740</v>
      </c>
      <c r="AS149">
        <v>377855</v>
      </c>
      <c r="AT149">
        <v>80.22</v>
      </c>
      <c r="AU149">
        <v>334243734</v>
      </c>
      <c r="AV149">
        <v>1.49</v>
      </c>
      <c r="AW149">
        <v>0</v>
      </c>
      <c r="AX149">
        <v>0.01</v>
      </c>
      <c r="AY149">
        <v>37200</v>
      </c>
      <c r="AZ149">
        <v>9075</v>
      </c>
      <c r="BA149">
        <v>0</v>
      </c>
      <c r="BB149">
        <v>0</v>
      </c>
      <c r="BC149">
        <v>17772</v>
      </c>
      <c r="BD149">
        <v>0</v>
      </c>
      <c r="BE149">
        <v>0.57999999999999996</v>
      </c>
    </row>
    <row r="150" spans="1:58" x14ac:dyDescent="0.2">
      <c r="A150" t="s">
        <v>207</v>
      </c>
      <c r="B150">
        <v>126.36</v>
      </c>
      <c r="C150">
        <v>155.41999999999999</v>
      </c>
      <c r="D150">
        <v>162.72999999999999</v>
      </c>
      <c r="E150">
        <v>127.61</v>
      </c>
      <c r="F150">
        <v>154.27000000000001</v>
      </c>
      <c r="G150">
        <v>121.55</v>
      </c>
      <c r="I150">
        <v>78.790000000000006</v>
      </c>
      <c r="J150">
        <v>152.459</v>
      </c>
      <c r="K150">
        <v>127.87</v>
      </c>
      <c r="L150">
        <v>148.76</v>
      </c>
      <c r="M150">
        <v>161.27000000000001</v>
      </c>
      <c r="N150">
        <v>129.5</v>
      </c>
      <c r="O150">
        <v>147.25</v>
      </c>
      <c r="P150" t="s">
        <v>8</v>
      </c>
      <c r="Q150">
        <v>78.790000000000006</v>
      </c>
      <c r="R150">
        <v>162.72999999999999</v>
      </c>
      <c r="S150">
        <v>83.94</v>
      </c>
      <c r="T150">
        <v>520496170</v>
      </c>
      <c r="U150">
        <v>13219736</v>
      </c>
      <c r="V150" t="s">
        <v>79</v>
      </c>
      <c r="W150">
        <v>34995</v>
      </c>
      <c r="X150">
        <v>568803</v>
      </c>
      <c r="Y150" t="s">
        <v>80</v>
      </c>
      <c r="Z150">
        <v>78.790000000000006</v>
      </c>
      <c r="AA150">
        <v>78.91</v>
      </c>
      <c r="AB150">
        <v>29.28</v>
      </c>
      <c r="AC150" t="s">
        <v>92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1238524</v>
      </c>
      <c r="AO150">
        <v>15722.01</v>
      </c>
      <c r="AP150">
        <v>309443</v>
      </c>
      <c r="AQ150">
        <v>3928.12</v>
      </c>
      <c r="AR150">
        <v>12825</v>
      </c>
      <c r="AS150">
        <v>197029</v>
      </c>
      <c r="AT150">
        <v>63.67</v>
      </c>
      <c r="AU150">
        <v>274934512</v>
      </c>
      <c r="AV150">
        <v>3.49</v>
      </c>
      <c r="AW150">
        <v>0</v>
      </c>
      <c r="AX150">
        <v>0</v>
      </c>
      <c r="AY150">
        <v>15310</v>
      </c>
      <c r="AZ150">
        <v>9075</v>
      </c>
      <c r="BA150">
        <v>0</v>
      </c>
      <c r="BB150">
        <v>0</v>
      </c>
      <c r="BC150">
        <v>51719</v>
      </c>
      <c r="BD150">
        <v>0</v>
      </c>
      <c r="BE150">
        <v>2.31</v>
      </c>
    </row>
    <row r="151" spans="1:58" x14ac:dyDescent="0.2">
      <c r="A151" t="s">
        <v>304</v>
      </c>
      <c r="B151">
        <v>326.33999999999997</v>
      </c>
      <c r="C151">
        <v>541.07000000000005</v>
      </c>
      <c r="D151">
        <v>138.38999999999999</v>
      </c>
      <c r="E151">
        <v>338.14</v>
      </c>
      <c r="F151">
        <v>532.35</v>
      </c>
      <c r="G151">
        <v>315.61</v>
      </c>
      <c r="I151">
        <v>569.74</v>
      </c>
      <c r="J151">
        <v>532.73099999999999</v>
      </c>
      <c r="K151">
        <v>328.08</v>
      </c>
      <c r="L151">
        <v>538.44000000000005</v>
      </c>
      <c r="M151">
        <v>137.09</v>
      </c>
      <c r="N151">
        <v>338.44</v>
      </c>
      <c r="O151">
        <v>543.6</v>
      </c>
      <c r="P151" t="s">
        <v>12</v>
      </c>
      <c r="Q151">
        <v>137.09</v>
      </c>
      <c r="R151">
        <v>569.74</v>
      </c>
      <c r="S151">
        <v>432.65</v>
      </c>
      <c r="T151">
        <v>521423762</v>
      </c>
      <c r="U151">
        <v>13219711</v>
      </c>
      <c r="V151" t="s">
        <v>111</v>
      </c>
      <c r="W151">
        <v>35101</v>
      </c>
      <c r="X151">
        <v>572384</v>
      </c>
      <c r="Y151" t="s">
        <v>80</v>
      </c>
      <c r="Z151">
        <v>137.09</v>
      </c>
      <c r="AA151">
        <v>141.41</v>
      </c>
      <c r="AB151">
        <v>164.09</v>
      </c>
      <c r="AC151" t="s">
        <v>92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1021972</v>
      </c>
      <c r="AO151">
        <v>7455.49</v>
      </c>
      <c r="AP151">
        <v>287105</v>
      </c>
      <c r="AQ151">
        <v>2094.4899999999998</v>
      </c>
      <c r="AR151">
        <v>9103</v>
      </c>
      <c r="AS151">
        <v>229383</v>
      </c>
      <c r="AT151">
        <v>79.900000000000006</v>
      </c>
      <c r="AU151">
        <v>205494365</v>
      </c>
      <c r="AV151">
        <v>1.5</v>
      </c>
      <c r="AW151">
        <v>0</v>
      </c>
      <c r="AX151">
        <v>0</v>
      </c>
      <c r="AY151">
        <v>31670</v>
      </c>
      <c r="AZ151">
        <v>9054</v>
      </c>
      <c r="BA151">
        <v>0</v>
      </c>
      <c r="BB151">
        <v>0</v>
      </c>
      <c r="BC151">
        <v>11901</v>
      </c>
      <c r="BD151">
        <v>0</v>
      </c>
      <c r="BE151">
        <v>0.5</v>
      </c>
    </row>
    <row r="152" spans="1:58" x14ac:dyDescent="0.2">
      <c r="A152" t="s">
        <v>208</v>
      </c>
      <c r="B152">
        <v>456.15</v>
      </c>
      <c r="C152">
        <v>458.63</v>
      </c>
      <c r="D152">
        <v>578.85</v>
      </c>
      <c r="E152">
        <v>471.44</v>
      </c>
      <c r="F152">
        <v>462.02</v>
      </c>
      <c r="G152">
        <v>447.49</v>
      </c>
      <c r="H152">
        <v>468.54</v>
      </c>
      <c r="I152">
        <v>251.82</v>
      </c>
      <c r="J152">
        <v>443.40699999999998</v>
      </c>
      <c r="K152">
        <v>458.77</v>
      </c>
      <c r="L152">
        <v>459.98</v>
      </c>
      <c r="M152">
        <v>577.70000000000005</v>
      </c>
      <c r="N152">
        <v>469.47</v>
      </c>
      <c r="O152">
        <v>460.84</v>
      </c>
      <c r="P152" t="s">
        <v>8</v>
      </c>
      <c r="Q152">
        <v>251.82</v>
      </c>
      <c r="R152">
        <v>578.85</v>
      </c>
      <c r="S152">
        <v>327.02999999999997</v>
      </c>
      <c r="T152">
        <v>520496174</v>
      </c>
      <c r="U152">
        <v>13219669</v>
      </c>
      <c r="V152" t="s">
        <v>79</v>
      </c>
      <c r="W152">
        <v>34995</v>
      </c>
      <c r="X152">
        <v>568803</v>
      </c>
      <c r="Y152" t="s">
        <v>80</v>
      </c>
      <c r="Z152">
        <v>251.82</v>
      </c>
      <c r="AA152">
        <v>253.97</v>
      </c>
      <c r="AB152">
        <v>59.55</v>
      </c>
      <c r="AC152" t="s">
        <v>92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3451662</v>
      </c>
      <c r="AO152">
        <v>13707.23</v>
      </c>
      <c r="AP152">
        <v>1091040</v>
      </c>
      <c r="AQ152">
        <v>4332.7299999999996</v>
      </c>
      <c r="AR152">
        <v>30848</v>
      </c>
      <c r="AS152">
        <v>725948</v>
      </c>
      <c r="AT152">
        <v>66.540000000000006</v>
      </c>
      <c r="AU152">
        <v>628400530</v>
      </c>
      <c r="AV152">
        <v>2.5</v>
      </c>
      <c r="AW152">
        <v>0</v>
      </c>
      <c r="AX152">
        <v>0</v>
      </c>
      <c r="AY152">
        <v>20513</v>
      </c>
      <c r="AZ152">
        <v>5569</v>
      </c>
      <c r="BA152">
        <v>0</v>
      </c>
      <c r="BB152">
        <v>0</v>
      </c>
      <c r="BC152">
        <v>222954</v>
      </c>
      <c r="BD152">
        <v>0</v>
      </c>
      <c r="BE152">
        <v>2.59</v>
      </c>
    </row>
    <row r="153" spans="1:58" x14ac:dyDescent="0.2">
      <c r="A153" t="s">
        <v>209</v>
      </c>
      <c r="B153">
        <v>3411.64</v>
      </c>
      <c r="E153">
        <v>3489.6</v>
      </c>
      <c r="G153">
        <v>3298.88</v>
      </c>
      <c r="I153">
        <v>552.41</v>
      </c>
      <c r="K153">
        <v>3420.13</v>
      </c>
      <c r="N153">
        <v>3506.32</v>
      </c>
      <c r="P153" t="s">
        <v>8</v>
      </c>
      <c r="Q153">
        <v>552.41</v>
      </c>
      <c r="R153">
        <v>3506.32</v>
      </c>
      <c r="S153">
        <v>2953.91</v>
      </c>
      <c r="T153">
        <v>520496178</v>
      </c>
      <c r="U153">
        <v>13219603</v>
      </c>
      <c r="V153" t="s">
        <v>79</v>
      </c>
      <c r="W153">
        <v>34995</v>
      </c>
      <c r="X153">
        <v>568803</v>
      </c>
      <c r="Y153" t="s">
        <v>80</v>
      </c>
      <c r="Z153">
        <v>552.41</v>
      </c>
      <c r="AA153">
        <v>553.58000000000004</v>
      </c>
      <c r="AB153">
        <v>92.43</v>
      </c>
      <c r="AC153" t="s">
        <v>92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10023964</v>
      </c>
      <c r="AO153">
        <v>18146.37</v>
      </c>
      <c r="AP153">
        <v>2004440</v>
      </c>
      <c r="AQ153">
        <v>3628.63</v>
      </c>
      <c r="AR153">
        <v>96128</v>
      </c>
      <c r="AS153">
        <v>1468271</v>
      </c>
      <c r="AT153">
        <v>73.25</v>
      </c>
      <c r="AU153">
        <v>1624759847</v>
      </c>
      <c r="AV153">
        <v>2.94</v>
      </c>
      <c r="AW153">
        <v>0</v>
      </c>
      <c r="AX153">
        <v>0</v>
      </c>
      <c r="AY153">
        <v>44640</v>
      </c>
      <c r="AZ153">
        <v>6917</v>
      </c>
      <c r="BA153">
        <v>0</v>
      </c>
      <c r="BB153">
        <v>0</v>
      </c>
      <c r="BC153">
        <v>286446</v>
      </c>
      <c r="BD153">
        <v>0</v>
      </c>
      <c r="BE153">
        <v>2.15</v>
      </c>
    </row>
    <row r="154" spans="1:58" x14ac:dyDescent="0.2">
      <c r="A154" t="s">
        <v>305</v>
      </c>
      <c r="B154">
        <v>288.06</v>
      </c>
      <c r="C154">
        <v>63.02</v>
      </c>
      <c r="D154">
        <v>1375.05</v>
      </c>
      <c r="E154">
        <v>294.48</v>
      </c>
      <c r="F154">
        <v>63.53</v>
      </c>
      <c r="G154">
        <v>280.43</v>
      </c>
      <c r="I154">
        <v>99.12</v>
      </c>
      <c r="J154">
        <v>65.161000000000001</v>
      </c>
      <c r="K154">
        <v>134.72999999999999</v>
      </c>
      <c r="L154">
        <v>121.65</v>
      </c>
      <c r="M154">
        <v>1382.76</v>
      </c>
      <c r="N154">
        <v>537.94000000000005</v>
      </c>
      <c r="O154">
        <v>1069.3900000000001</v>
      </c>
      <c r="P154" t="s">
        <v>2</v>
      </c>
      <c r="Q154">
        <v>63.02</v>
      </c>
      <c r="R154">
        <v>1382.76</v>
      </c>
      <c r="S154">
        <v>1319.74</v>
      </c>
      <c r="T154">
        <v>520497951</v>
      </c>
      <c r="U154">
        <v>13219636</v>
      </c>
      <c r="V154" t="s">
        <v>79</v>
      </c>
      <c r="W154">
        <v>34995</v>
      </c>
      <c r="X154">
        <v>568811</v>
      </c>
      <c r="Y154" t="s">
        <v>80</v>
      </c>
      <c r="Z154">
        <v>63.02</v>
      </c>
      <c r="AA154">
        <v>63.06</v>
      </c>
      <c r="AB154">
        <v>433.43</v>
      </c>
      <c r="AC154" t="s">
        <v>81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2839622</v>
      </c>
      <c r="AO154">
        <v>45982.25</v>
      </c>
      <c r="AP154">
        <v>111063</v>
      </c>
      <c r="AQ154">
        <v>1798.45</v>
      </c>
      <c r="AR154">
        <v>11462</v>
      </c>
      <c r="AS154">
        <v>43550</v>
      </c>
      <c r="AT154">
        <v>39.21</v>
      </c>
      <c r="AU154">
        <v>29802550</v>
      </c>
      <c r="AV154">
        <v>0.48</v>
      </c>
      <c r="AW154">
        <v>0.94</v>
      </c>
      <c r="AX154">
        <v>62.18</v>
      </c>
      <c r="AY154">
        <v>2105960</v>
      </c>
      <c r="AZ154">
        <v>390613</v>
      </c>
      <c r="BA154">
        <v>0</v>
      </c>
      <c r="BB154">
        <v>0</v>
      </c>
      <c r="BC154">
        <v>207695</v>
      </c>
      <c r="BD154">
        <v>0</v>
      </c>
      <c r="BE154">
        <v>2.4500000000000002</v>
      </c>
    </row>
    <row r="155" spans="1:58" x14ac:dyDescent="0.2">
      <c r="A155" t="s">
        <v>108</v>
      </c>
      <c r="B155">
        <v>146.88999999999999</v>
      </c>
      <c r="C155">
        <v>120.32</v>
      </c>
      <c r="D155">
        <v>267.68</v>
      </c>
      <c r="E155">
        <v>253.42</v>
      </c>
      <c r="F155">
        <v>99.63</v>
      </c>
      <c r="G155">
        <v>647.13</v>
      </c>
      <c r="H155">
        <v>220.8</v>
      </c>
      <c r="I155">
        <v>403.15</v>
      </c>
      <c r="J155">
        <v>146.07499999999999</v>
      </c>
      <c r="K155">
        <v>102.13</v>
      </c>
      <c r="L155">
        <v>247.93</v>
      </c>
      <c r="M155">
        <v>487.57</v>
      </c>
      <c r="N155">
        <v>98.84</v>
      </c>
      <c r="O155">
        <v>223.06</v>
      </c>
      <c r="P155" t="s">
        <v>13</v>
      </c>
      <c r="Q155">
        <v>98.84</v>
      </c>
      <c r="R155">
        <v>647.13</v>
      </c>
      <c r="S155">
        <v>548.29</v>
      </c>
      <c r="T155">
        <v>520502358</v>
      </c>
      <c r="U155">
        <v>13219729</v>
      </c>
      <c r="V155" t="s">
        <v>85</v>
      </c>
      <c r="W155">
        <v>34998</v>
      </c>
      <c r="X155">
        <v>568828</v>
      </c>
      <c r="Y155" t="s">
        <v>80</v>
      </c>
      <c r="Z155">
        <v>98.84</v>
      </c>
      <c r="AA155">
        <v>98.95</v>
      </c>
      <c r="AB155">
        <v>326.11</v>
      </c>
      <c r="AC155" t="s">
        <v>81</v>
      </c>
      <c r="AD155">
        <v>4999</v>
      </c>
      <c r="AE155">
        <v>42793</v>
      </c>
      <c r="AF155">
        <v>0</v>
      </c>
      <c r="AG155">
        <v>60100</v>
      </c>
      <c r="AH155">
        <v>29802</v>
      </c>
      <c r="AI155">
        <v>0</v>
      </c>
      <c r="AJ155">
        <v>0</v>
      </c>
      <c r="AK155">
        <v>0</v>
      </c>
      <c r="AL155">
        <v>0</v>
      </c>
      <c r="AM155">
        <v>137694</v>
      </c>
      <c r="AN155">
        <v>727918</v>
      </c>
      <c r="AO155">
        <v>7435.47</v>
      </c>
      <c r="AP155">
        <v>274540</v>
      </c>
      <c r="AQ155">
        <v>2804.35</v>
      </c>
      <c r="AR155">
        <v>4452</v>
      </c>
      <c r="AS155">
        <v>138053</v>
      </c>
      <c r="AT155">
        <v>50.29</v>
      </c>
      <c r="AU155">
        <v>113410429</v>
      </c>
      <c r="AV155">
        <v>1.1599999999999999</v>
      </c>
      <c r="AW155">
        <v>0.71</v>
      </c>
      <c r="AX155">
        <v>7.62</v>
      </c>
      <c r="AY155">
        <v>1546049</v>
      </c>
      <c r="AZ155">
        <v>315093</v>
      </c>
      <c r="BA155">
        <v>43.699479201378601</v>
      </c>
      <c r="BB155">
        <v>65446</v>
      </c>
      <c r="BC155">
        <v>171144</v>
      </c>
      <c r="BD155">
        <v>20.77</v>
      </c>
      <c r="BE155">
        <v>1.86</v>
      </c>
      <c r="BF155" t="s">
        <v>9</v>
      </c>
    </row>
    <row r="156" spans="1:58" x14ac:dyDescent="0.2">
      <c r="A156" t="s">
        <v>109</v>
      </c>
      <c r="B156">
        <v>88.29</v>
      </c>
      <c r="C156">
        <v>70.53</v>
      </c>
      <c r="D156">
        <v>70.349999999999994</v>
      </c>
      <c r="E156">
        <v>81.150000000000006</v>
      </c>
      <c r="F156">
        <v>93.7</v>
      </c>
      <c r="G156">
        <v>233.85</v>
      </c>
      <c r="H156">
        <v>193.97</v>
      </c>
      <c r="I156">
        <v>85.1</v>
      </c>
      <c r="J156">
        <v>81.156800000000004</v>
      </c>
      <c r="K156">
        <v>84.31</v>
      </c>
      <c r="L156">
        <v>67.84</v>
      </c>
      <c r="M156">
        <v>178.12</v>
      </c>
      <c r="N156">
        <v>253.65</v>
      </c>
      <c r="O156">
        <v>84.05</v>
      </c>
      <c r="P156" t="s">
        <v>11</v>
      </c>
      <c r="Q156">
        <v>67.84</v>
      </c>
      <c r="R156">
        <v>253.65</v>
      </c>
      <c r="S156">
        <v>185.81</v>
      </c>
      <c r="T156">
        <v>520502362</v>
      </c>
      <c r="U156">
        <v>13219768</v>
      </c>
      <c r="V156" t="s">
        <v>85</v>
      </c>
      <c r="W156">
        <v>34998</v>
      </c>
      <c r="X156">
        <v>568827</v>
      </c>
      <c r="Y156" t="s">
        <v>80</v>
      </c>
      <c r="Z156">
        <v>67.84</v>
      </c>
      <c r="AA156">
        <v>68.069999999999993</v>
      </c>
      <c r="AB156">
        <v>348.38</v>
      </c>
      <c r="AC156" t="s">
        <v>81</v>
      </c>
      <c r="AD156">
        <v>5199</v>
      </c>
      <c r="AE156">
        <v>43392</v>
      </c>
      <c r="AF156">
        <v>0</v>
      </c>
      <c r="AG156">
        <v>61094</v>
      </c>
      <c r="AH156">
        <v>30602</v>
      </c>
      <c r="AI156">
        <v>0</v>
      </c>
      <c r="AJ156">
        <v>0</v>
      </c>
      <c r="AK156">
        <v>0</v>
      </c>
      <c r="AL156">
        <v>0</v>
      </c>
      <c r="AM156">
        <v>140287</v>
      </c>
      <c r="AN156">
        <v>862893</v>
      </c>
      <c r="AO156">
        <v>12900.71</v>
      </c>
      <c r="AP156">
        <v>165966</v>
      </c>
      <c r="AQ156">
        <v>2481.2800000000002</v>
      </c>
      <c r="AR156">
        <v>9584</v>
      </c>
      <c r="AS156">
        <v>69627</v>
      </c>
      <c r="AT156">
        <v>41.95</v>
      </c>
      <c r="AU156">
        <v>83009596</v>
      </c>
      <c r="AV156">
        <v>1.24</v>
      </c>
      <c r="AW156">
        <v>0.71</v>
      </c>
      <c r="AX156">
        <v>7.8</v>
      </c>
      <c r="AY156">
        <v>1576009</v>
      </c>
      <c r="AZ156">
        <v>321487</v>
      </c>
      <c r="BA156">
        <v>43.636912223511402</v>
      </c>
      <c r="BB156">
        <v>66704</v>
      </c>
      <c r="BC156">
        <v>157079</v>
      </c>
      <c r="BD156">
        <v>20.75</v>
      </c>
      <c r="BE156">
        <v>2</v>
      </c>
      <c r="BF156" t="s">
        <v>9</v>
      </c>
    </row>
    <row r="157" spans="1:58" x14ac:dyDescent="0.2">
      <c r="A157" t="s">
        <v>110</v>
      </c>
      <c r="B157">
        <v>134.49</v>
      </c>
      <c r="C157">
        <v>179.9</v>
      </c>
      <c r="D157">
        <v>81.67</v>
      </c>
      <c r="E157">
        <v>134.63</v>
      </c>
      <c r="F157">
        <v>183.09</v>
      </c>
      <c r="G157">
        <v>306.02999999999997</v>
      </c>
      <c r="H157">
        <v>253.98</v>
      </c>
      <c r="I157">
        <v>86.49</v>
      </c>
      <c r="J157">
        <v>183.01400000000001</v>
      </c>
      <c r="K157">
        <v>131.68</v>
      </c>
      <c r="L157">
        <v>1853.75</v>
      </c>
      <c r="M157">
        <v>131.5</v>
      </c>
      <c r="N157">
        <v>263.33</v>
      </c>
      <c r="O157">
        <v>103.96</v>
      </c>
      <c r="P157" t="s">
        <v>3</v>
      </c>
      <c r="Q157">
        <v>81.67</v>
      </c>
      <c r="R157">
        <v>1853.75</v>
      </c>
      <c r="S157">
        <v>1772.08</v>
      </c>
      <c r="T157">
        <v>521423777</v>
      </c>
      <c r="U157">
        <v>13219642</v>
      </c>
      <c r="V157" t="s">
        <v>111</v>
      </c>
      <c r="W157">
        <v>35101</v>
      </c>
      <c r="X157">
        <v>572377</v>
      </c>
      <c r="Y157" t="s">
        <v>80</v>
      </c>
      <c r="Z157">
        <v>81.67</v>
      </c>
      <c r="AA157">
        <v>81.819999999999993</v>
      </c>
      <c r="AB157">
        <v>420.44</v>
      </c>
      <c r="AC157" t="s">
        <v>81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126</v>
      </c>
      <c r="AM157">
        <v>126</v>
      </c>
      <c r="AN157">
        <v>1845424</v>
      </c>
      <c r="AO157">
        <v>22917.49</v>
      </c>
      <c r="AP157">
        <v>190057</v>
      </c>
      <c r="AQ157">
        <v>2360.23</v>
      </c>
      <c r="AR157">
        <v>13566</v>
      </c>
      <c r="AS157">
        <v>96795</v>
      </c>
      <c r="AT157">
        <v>50.93</v>
      </c>
      <c r="AU157">
        <v>45189619</v>
      </c>
      <c r="AV157">
        <v>0.56000000000000005</v>
      </c>
      <c r="AW157">
        <v>0.88</v>
      </c>
      <c r="AX157">
        <v>62.01</v>
      </c>
      <c r="AY157">
        <v>1919309</v>
      </c>
      <c r="AZ157">
        <v>365895</v>
      </c>
      <c r="BA157">
        <v>3.4436108719714698E-2</v>
      </c>
      <c r="BB157">
        <v>126</v>
      </c>
      <c r="BC157">
        <v>197679</v>
      </c>
      <c r="BD157">
        <v>0.03</v>
      </c>
      <c r="BE157">
        <v>2.12</v>
      </c>
      <c r="BF157" t="s">
        <v>8</v>
      </c>
    </row>
    <row r="158" spans="1:58" x14ac:dyDescent="0.2">
      <c r="A158" t="s">
        <v>210</v>
      </c>
      <c r="B158">
        <v>348.81</v>
      </c>
      <c r="C158">
        <v>162.80000000000001</v>
      </c>
      <c r="D158">
        <v>351.23</v>
      </c>
      <c r="E158">
        <v>345.42</v>
      </c>
      <c r="F158">
        <v>157.88999999999999</v>
      </c>
      <c r="G158">
        <v>348.49</v>
      </c>
      <c r="H158">
        <v>401.12</v>
      </c>
      <c r="I158">
        <v>119.68</v>
      </c>
      <c r="J158">
        <v>164.74</v>
      </c>
      <c r="K158">
        <v>153</v>
      </c>
      <c r="L158">
        <v>340.67</v>
      </c>
      <c r="N158">
        <v>880.2</v>
      </c>
      <c r="O158">
        <v>308.88</v>
      </c>
      <c r="P158" t="s">
        <v>8</v>
      </c>
      <c r="Q158">
        <v>119.68</v>
      </c>
      <c r="R158">
        <v>880.2</v>
      </c>
      <c r="S158">
        <v>760.52</v>
      </c>
      <c r="T158">
        <v>520496190</v>
      </c>
      <c r="U158">
        <v>13219714</v>
      </c>
      <c r="V158" t="s">
        <v>79</v>
      </c>
      <c r="W158">
        <v>34995</v>
      </c>
      <c r="X158">
        <v>568803</v>
      </c>
      <c r="Y158" t="s">
        <v>80</v>
      </c>
      <c r="Z158">
        <v>119.68</v>
      </c>
      <c r="AA158">
        <v>119.9</v>
      </c>
      <c r="AB158">
        <v>528.72</v>
      </c>
      <c r="AC158" t="s">
        <v>81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1605110</v>
      </c>
      <c r="AO158">
        <v>13588.07</v>
      </c>
      <c r="AP158">
        <v>262919</v>
      </c>
      <c r="AQ158">
        <v>2225.7399999999998</v>
      </c>
      <c r="AR158">
        <v>10711</v>
      </c>
      <c r="AS158">
        <v>116150</v>
      </c>
      <c r="AT158">
        <v>44.18</v>
      </c>
      <c r="AU158">
        <v>184198423</v>
      </c>
      <c r="AV158">
        <v>1.56</v>
      </c>
      <c r="AW158">
        <v>1.22</v>
      </c>
      <c r="AX158">
        <v>0</v>
      </c>
      <c r="AY158">
        <v>2614907</v>
      </c>
      <c r="AZ158">
        <v>502433</v>
      </c>
      <c r="BA158">
        <v>0</v>
      </c>
      <c r="BB158">
        <v>0</v>
      </c>
      <c r="BC158">
        <v>292202</v>
      </c>
      <c r="BD158">
        <v>0</v>
      </c>
      <c r="BE158">
        <v>1.86</v>
      </c>
    </row>
    <row r="159" spans="1:58" x14ac:dyDescent="0.2">
      <c r="A159" t="s">
        <v>211</v>
      </c>
      <c r="B159">
        <v>86.69</v>
      </c>
      <c r="C159">
        <v>96.15</v>
      </c>
      <c r="D159">
        <v>117.44</v>
      </c>
      <c r="E159">
        <v>88.88</v>
      </c>
      <c r="F159">
        <v>97.72</v>
      </c>
      <c r="G159">
        <v>87.89</v>
      </c>
      <c r="H159">
        <v>126.86</v>
      </c>
      <c r="I159">
        <v>71.88</v>
      </c>
      <c r="J159">
        <v>98.744200000000006</v>
      </c>
      <c r="K159">
        <v>251.68</v>
      </c>
      <c r="L159">
        <v>256.45999999999998</v>
      </c>
      <c r="M159">
        <v>114.63</v>
      </c>
      <c r="N159">
        <v>126.61</v>
      </c>
      <c r="O159">
        <v>81.63</v>
      </c>
      <c r="P159" t="s">
        <v>8</v>
      </c>
      <c r="Q159">
        <v>71.88</v>
      </c>
      <c r="R159">
        <v>256.45999999999998</v>
      </c>
      <c r="S159">
        <v>184.58</v>
      </c>
      <c r="T159">
        <v>520496192</v>
      </c>
      <c r="U159">
        <v>13219610</v>
      </c>
      <c r="V159" t="s">
        <v>79</v>
      </c>
      <c r="W159">
        <v>34995</v>
      </c>
      <c r="X159">
        <v>568803</v>
      </c>
      <c r="Y159" t="s">
        <v>80</v>
      </c>
      <c r="Z159">
        <v>71.88</v>
      </c>
      <c r="AA159">
        <v>71.930000000000007</v>
      </c>
      <c r="AB159">
        <v>342.85</v>
      </c>
      <c r="AC159" t="s">
        <v>81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1391541</v>
      </c>
      <c r="AO159">
        <v>19623.580000000002</v>
      </c>
      <c r="AP159">
        <v>170636</v>
      </c>
      <c r="AQ159">
        <v>2406.3200000000002</v>
      </c>
      <c r="AR159">
        <v>10253</v>
      </c>
      <c r="AS159">
        <v>65443</v>
      </c>
      <c r="AT159">
        <v>38.35</v>
      </c>
      <c r="AU159">
        <v>149900519</v>
      </c>
      <c r="AV159">
        <v>2.11</v>
      </c>
      <c r="AW159">
        <v>0.75</v>
      </c>
      <c r="AX159">
        <v>0</v>
      </c>
      <c r="AY159">
        <v>1655709</v>
      </c>
      <c r="AZ159">
        <v>336873</v>
      </c>
      <c r="BA159">
        <v>0</v>
      </c>
      <c r="BB159">
        <v>0</v>
      </c>
      <c r="BC159">
        <v>169393</v>
      </c>
      <c r="BD159">
        <v>0</v>
      </c>
      <c r="BE159">
        <v>1.95</v>
      </c>
    </row>
    <row r="160" spans="1:58" x14ac:dyDescent="0.2">
      <c r="A160" t="s">
        <v>212</v>
      </c>
      <c r="B160">
        <v>2171.37</v>
      </c>
      <c r="C160">
        <v>142.07</v>
      </c>
      <c r="D160">
        <v>198.51</v>
      </c>
      <c r="E160">
        <v>2174.3000000000002</v>
      </c>
      <c r="F160">
        <v>137.9</v>
      </c>
      <c r="G160">
        <v>2159.48</v>
      </c>
      <c r="H160">
        <v>279.58999999999997</v>
      </c>
      <c r="I160">
        <v>36.93</v>
      </c>
      <c r="J160">
        <v>142.97399999999999</v>
      </c>
      <c r="K160">
        <v>109.13</v>
      </c>
      <c r="L160">
        <v>127.88</v>
      </c>
      <c r="M160">
        <v>130.94999999999999</v>
      </c>
      <c r="N160">
        <v>245.67</v>
      </c>
      <c r="O160">
        <v>137.12</v>
      </c>
      <c r="P160" t="s">
        <v>8</v>
      </c>
      <c r="Q160">
        <v>36.93</v>
      </c>
      <c r="R160">
        <v>2174.3000000000002</v>
      </c>
      <c r="S160">
        <v>2137.37</v>
      </c>
      <c r="T160">
        <v>520496194</v>
      </c>
      <c r="U160">
        <v>13219644</v>
      </c>
      <c r="V160" t="s">
        <v>79</v>
      </c>
      <c r="W160">
        <v>34995</v>
      </c>
      <c r="X160">
        <v>568803</v>
      </c>
      <c r="Y160" t="s">
        <v>80</v>
      </c>
      <c r="Z160">
        <v>36.93</v>
      </c>
      <c r="AA160">
        <v>36.96</v>
      </c>
      <c r="AB160">
        <v>546.03</v>
      </c>
      <c r="AC160" t="s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2304276</v>
      </c>
      <c r="AO160">
        <v>65125.47</v>
      </c>
      <c r="AP160">
        <v>73162</v>
      </c>
      <c r="AQ160">
        <v>2067.77</v>
      </c>
      <c r="AR160">
        <v>5790</v>
      </c>
      <c r="AS160">
        <v>22864</v>
      </c>
      <c r="AT160">
        <v>31.25</v>
      </c>
      <c r="AU160">
        <v>21316167</v>
      </c>
      <c r="AV160">
        <v>0.6</v>
      </c>
      <c r="AW160">
        <v>1.21</v>
      </c>
      <c r="AX160">
        <v>0</v>
      </c>
      <c r="AY160">
        <v>2603816</v>
      </c>
      <c r="AZ160">
        <v>507004</v>
      </c>
      <c r="BA160">
        <v>0</v>
      </c>
      <c r="BB160">
        <v>0</v>
      </c>
      <c r="BC160">
        <v>123596</v>
      </c>
      <c r="BD160">
        <v>0</v>
      </c>
      <c r="BE160">
        <v>1.33</v>
      </c>
    </row>
    <row r="161" spans="1:58" x14ac:dyDescent="0.2">
      <c r="A161" t="s">
        <v>352</v>
      </c>
      <c r="B161">
        <v>139.47999999999999</v>
      </c>
      <c r="C161">
        <v>248.76</v>
      </c>
      <c r="D161">
        <v>230.98</v>
      </c>
      <c r="E161">
        <v>141</v>
      </c>
      <c r="F161">
        <v>247.43</v>
      </c>
      <c r="G161">
        <v>139.72</v>
      </c>
      <c r="H161">
        <v>470.74</v>
      </c>
      <c r="I161">
        <v>175.34</v>
      </c>
      <c r="J161">
        <v>250.81899999999999</v>
      </c>
      <c r="K161">
        <v>375.01</v>
      </c>
      <c r="L161">
        <v>497.77</v>
      </c>
      <c r="M161">
        <v>230.34</v>
      </c>
      <c r="N161">
        <v>602.02</v>
      </c>
      <c r="O161">
        <v>213.64</v>
      </c>
      <c r="P161" t="s">
        <v>1</v>
      </c>
      <c r="Q161">
        <v>139.47999999999999</v>
      </c>
      <c r="R161">
        <v>602.02</v>
      </c>
      <c r="S161">
        <v>462.54</v>
      </c>
      <c r="T161">
        <v>520497988</v>
      </c>
      <c r="U161">
        <v>13219715</v>
      </c>
      <c r="V161" t="s">
        <v>79</v>
      </c>
      <c r="W161">
        <v>34995</v>
      </c>
      <c r="X161">
        <v>568810</v>
      </c>
      <c r="Y161" t="s">
        <v>80</v>
      </c>
      <c r="Z161">
        <v>139.47999999999999</v>
      </c>
      <c r="AA161">
        <v>139.55000000000001</v>
      </c>
      <c r="AB161">
        <v>796.29</v>
      </c>
      <c r="AC161" t="s">
        <v>81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3602565</v>
      </c>
      <c r="AO161">
        <v>26297.59</v>
      </c>
      <c r="AP161">
        <v>138820</v>
      </c>
      <c r="AQ161">
        <v>1013.34</v>
      </c>
      <c r="AR161">
        <v>16648</v>
      </c>
      <c r="AS161">
        <v>47986</v>
      </c>
      <c r="AT161">
        <v>34.57</v>
      </c>
      <c r="AU161">
        <v>39916840</v>
      </c>
      <c r="AV161">
        <v>0.28999999999999998</v>
      </c>
      <c r="AW161">
        <v>1.94</v>
      </c>
      <c r="AX161">
        <v>64.28</v>
      </c>
      <c r="AY161">
        <v>4014860</v>
      </c>
      <c r="AZ161">
        <v>766183</v>
      </c>
      <c r="BA161">
        <v>0</v>
      </c>
      <c r="BB161">
        <v>105750</v>
      </c>
      <c r="BC161">
        <v>380582</v>
      </c>
      <c r="BD161">
        <v>13.8</v>
      </c>
      <c r="BE161">
        <v>1.86</v>
      </c>
    </row>
    <row r="162" spans="1:58" x14ac:dyDescent="0.2">
      <c r="A162" t="s">
        <v>213</v>
      </c>
      <c r="B162">
        <v>126.69</v>
      </c>
      <c r="C162">
        <v>140.66999999999999</v>
      </c>
      <c r="D162">
        <v>1142.67</v>
      </c>
      <c r="E162">
        <v>124.34</v>
      </c>
      <c r="F162">
        <v>143.16</v>
      </c>
      <c r="G162">
        <v>126.2</v>
      </c>
      <c r="H162">
        <v>340.41</v>
      </c>
      <c r="I162">
        <v>46.37</v>
      </c>
      <c r="J162">
        <v>83.905500000000004</v>
      </c>
      <c r="K162">
        <v>305.36</v>
      </c>
      <c r="L162">
        <v>120.38</v>
      </c>
      <c r="M162">
        <v>114.49</v>
      </c>
      <c r="N162">
        <v>320.97000000000003</v>
      </c>
      <c r="O162">
        <v>148.52000000000001</v>
      </c>
      <c r="P162" t="s">
        <v>8</v>
      </c>
      <c r="Q162">
        <v>46.37</v>
      </c>
      <c r="R162">
        <v>1142.67</v>
      </c>
      <c r="S162">
        <v>1096.3</v>
      </c>
      <c r="T162">
        <v>520496198</v>
      </c>
      <c r="U162">
        <v>13219542</v>
      </c>
      <c r="V162" t="s">
        <v>79</v>
      </c>
      <c r="W162">
        <v>34995</v>
      </c>
      <c r="X162">
        <v>568803</v>
      </c>
      <c r="Y162" t="s">
        <v>80</v>
      </c>
      <c r="Z162">
        <v>46.37</v>
      </c>
      <c r="AA162">
        <v>46.4</v>
      </c>
      <c r="AB162">
        <v>515.92999999999995</v>
      </c>
      <c r="AC162" t="s">
        <v>81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2702145</v>
      </c>
      <c r="AO162">
        <v>60321.05</v>
      </c>
      <c r="AP162">
        <v>95813</v>
      </c>
      <c r="AQ162">
        <v>2138.87</v>
      </c>
      <c r="AR162">
        <v>8321</v>
      </c>
      <c r="AS162">
        <v>35404</v>
      </c>
      <c r="AT162">
        <v>36.950000000000003</v>
      </c>
      <c r="AU162">
        <v>34095805</v>
      </c>
      <c r="AV162">
        <v>0.76</v>
      </c>
      <c r="AW162">
        <v>1.1499999999999999</v>
      </c>
      <c r="AX162">
        <v>0</v>
      </c>
      <c r="AY162">
        <v>2549169</v>
      </c>
      <c r="AZ162">
        <v>508535</v>
      </c>
      <c r="BA162">
        <v>0</v>
      </c>
      <c r="BB162">
        <v>0</v>
      </c>
      <c r="BC162">
        <v>218627</v>
      </c>
      <c r="BD162">
        <v>0</v>
      </c>
      <c r="BE162">
        <v>2.12</v>
      </c>
    </row>
    <row r="163" spans="1:58" x14ac:dyDescent="0.2">
      <c r="A163" t="s">
        <v>353</v>
      </c>
      <c r="B163">
        <v>170.82</v>
      </c>
      <c r="D163">
        <v>200.15</v>
      </c>
      <c r="E163">
        <v>174</v>
      </c>
      <c r="G163">
        <v>172.51</v>
      </c>
      <c r="H163">
        <v>464.06</v>
      </c>
      <c r="I163">
        <v>1793.08</v>
      </c>
      <c r="K163">
        <v>366.34</v>
      </c>
      <c r="L163">
        <v>1651.56</v>
      </c>
      <c r="M163">
        <v>200.07</v>
      </c>
      <c r="N163">
        <v>3230.76</v>
      </c>
      <c r="O163">
        <v>164.05</v>
      </c>
      <c r="P163" t="s">
        <v>14</v>
      </c>
      <c r="Q163">
        <v>164.05</v>
      </c>
      <c r="R163">
        <v>3230.76</v>
      </c>
      <c r="S163">
        <v>3066.71</v>
      </c>
      <c r="T163">
        <v>520502400</v>
      </c>
      <c r="U163">
        <v>13219717</v>
      </c>
      <c r="V163" t="s">
        <v>85</v>
      </c>
      <c r="W163">
        <v>34998</v>
      </c>
      <c r="X163">
        <v>568817</v>
      </c>
      <c r="Y163" t="s">
        <v>80</v>
      </c>
      <c r="Z163">
        <v>164.05</v>
      </c>
      <c r="AA163">
        <v>164.23</v>
      </c>
      <c r="AB163">
        <v>726.88</v>
      </c>
      <c r="AC163" t="s">
        <v>81</v>
      </c>
      <c r="AD163">
        <v>12267</v>
      </c>
      <c r="AE163">
        <v>93764</v>
      </c>
      <c r="AF163">
        <v>28</v>
      </c>
      <c r="AG163">
        <v>132070</v>
      </c>
      <c r="AH163">
        <v>65642</v>
      </c>
      <c r="AI163">
        <v>0</v>
      </c>
      <c r="AJ163">
        <v>0</v>
      </c>
      <c r="AK163">
        <v>0</v>
      </c>
      <c r="AL163">
        <v>0</v>
      </c>
      <c r="AM163">
        <v>303771</v>
      </c>
      <c r="AN163">
        <v>2563489</v>
      </c>
      <c r="AO163">
        <v>15849.02</v>
      </c>
      <c r="AP163">
        <v>213833</v>
      </c>
      <c r="AQ163">
        <v>1322.04</v>
      </c>
      <c r="AR163">
        <v>9727</v>
      </c>
      <c r="AS163">
        <v>84337</v>
      </c>
      <c r="AT163">
        <v>39.44</v>
      </c>
      <c r="AU163">
        <v>161025533</v>
      </c>
      <c r="AV163">
        <v>1</v>
      </c>
      <c r="AW163">
        <v>1.68</v>
      </c>
      <c r="AX163">
        <v>17.25</v>
      </c>
      <c r="AY163">
        <v>3653392</v>
      </c>
      <c r="AZ163">
        <v>724352</v>
      </c>
      <c r="BA163">
        <v>41.936931215762499</v>
      </c>
      <c r="BB163">
        <v>144619</v>
      </c>
      <c r="BC163">
        <v>325721</v>
      </c>
      <c r="BD163">
        <v>19.97</v>
      </c>
      <c r="BE163">
        <v>1.57</v>
      </c>
    </row>
    <row r="164" spans="1:58" x14ac:dyDescent="0.2">
      <c r="A164" t="s">
        <v>214</v>
      </c>
      <c r="B164">
        <v>195.65</v>
      </c>
      <c r="C164">
        <v>514.28</v>
      </c>
      <c r="D164">
        <v>423.94</v>
      </c>
      <c r="E164">
        <v>200.66</v>
      </c>
      <c r="F164">
        <v>507.89</v>
      </c>
      <c r="G164">
        <v>199.37</v>
      </c>
      <c r="H164">
        <v>588.07000000000005</v>
      </c>
      <c r="I164">
        <v>189.82</v>
      </c>
      <c r="J164">
        <v>532.428</v>
      </c>
      <c r="K164">
        <v>513.79999999999995</v>
      </c>
      <c r="L164">
        <v>499.38</v>
      </c>
      <c r="M164">
        <v>415.07</v>
      </c>
      <c r="N164">
        <v>828.4</v>
      </c>
      <c r="O164">
        <v>606.23</v>
      </c>
      <c r="P164" t="s">
        <v>8</v>
      </c>
      <c r="Q164">
        <v>189.82</v>
      </c>
      <c r="R164">
        <v>828.4</v>
      </c>
      <c r="S164">
        <v>638.58000000000004</v>
      </c>
      <c r="T164">
        <v>520496202</v>
      </c>
      <c r="U164">
        <v>13219793</v>
      </c>
      <c r="V164" t="s">
        <v>79</v>
      </c>
      <c r="W164">
        <v>34995</v>
      </c>
      <c r="X164">
        <v>568803</v>
      </c>
      <c r="Y164" t="s">
        <v>80</v>
      </c>
      <c r="Z164">
        <v>189.82</v>
      </c>
      <c r="AA164">
        <v>189.92</v>
      </c>
      <c r="AB164">
        <v>827.95</v>
      </c>
      <c r="AC164" t="s">
        <v>81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3239159</v>
      </c>
      <c r="AO164">
        <v>17296.61</v>
      </c>
      <c r="AP164">
        <v>241115</v>
      </c>
      <c r="AQ164">
        <v>1287.52</v>
      </c>
      <c r="AR164">
        <v>11799</v>
      </c>
      <c r="AS164">
        <v>101181</v>
      </c>
      <c r="AT164">
        <v>41.96</v>
      </c>
      <c r="AU164">
        <v>322617178</v>
      </c>
      <c r="AV164">
        <v>1.72</v>
      </c>
      <c r="AW164">
        <v>1.91</v>
      </c>
      <c r="AX164">
        <v>0</v>
      </c>
      <c r="AY164">
        <v>4063559</v>
      </c>
      <c r="AZ164">
        <v>792025</v>
      </c>
      <c r="BA164">
        <v>0</v>
      </c>
      <c r="BB164">
        <v>0</v>
      </c>
      <c r="BC164">
        <v>431742</v>
      </c>
      <c r="BD164">
        <v>0</v>
      </c>
      <c r="BE164">
        <v>1.95</v>
      </c>
    </row>
    <row r="165" spans="1:58" x14ac:dyDescent="0.2">
      <c r="A165" t="s">
        <v>112</v>
      </c>
      <c r="B165">
        <v>110.52</v>
      </c>
      <c r="C165">
        <v>423.65</v>
      </c>
      <c r="D165">
        <v>1727.56</v>
      </c>
      <c r="E165">
        <v>108.98</v>
      </c>
      <c r="F165">
        <v>416.33</v>
      </c>
      <c r="G165">
        <v>109.34</v>
      </c>
      <c r="H165">
        <v>1943.51</v>
      </c>
      <c r="I165">
        <v>123.23</v>
      </c>
      <c r="J165">
        <v>435.065</v>
      </c>
      <c r="K165">
        <v>123.55</v>
      </c>
      <c r="M165">
        <v>1735.87</v>
      </c>
      <c r="N165">
        <v>292.3</v>
      </c>
      <c r="O165">
        <v>94.33</v>
      </c>
      <c r="P165" t="s">
        <v>14</v>
      </c>
      <c r="Q165">
        <v>94.33</v>
      </c>
      <c r="R165">
        <v>1943.51</v>
      </c>
      <c r="S165">
        <v>1849.18</v>
      </c>
      <c r="T165">
        <v>520502410</v>
      </c>
      <c r="U165">
        <v>13219505</v>
      </c>
      <c r="V165" t="s">
        <v>85</v>
      </c>
      <c r="W165">
        <v>34998</v>
      </c>
      <c r="X165">
        <v>568817</v>
      </c>
      <c r="Y165" t="s">
        <v>80</v>
      </c>
      <c r="Z165">
        <v>94.33</v>
      </c>
      <c r="AA165">
        <v>94.42</v>
      </c>
      <c r="AB165">
        <v>694.59</v>
      </c>
      <c r="AC165" t="s">
        <v>81</v>
      </c>
      <c r="AD165">
        <v>14628</v>
      </c>
      <c r="AE165">
        <v>87054</v>
      </c>
      <c r="AF165">
        <v>4</v>
      </c>
      <c r="AG165">
        <v>117539</v>
      </c>
      <c r="AH165">
        <v>58376</v>
      </c>
      <c r="AI165">
        <v>0</v>
      </c>
      <c r="AJ165">
        <v>0</v>
      </c>
      <c r="AK165">
        <v>0</v>
      </c>
      <c r="AL165">
        <v>0</v>
      </c>
      <c r="AM165">
        <v>277601</v>
      </c>
      <c r="AN165">
        <v>5755833</v>
      </c>
      <c r="AO165">
        <v>62455.28</v>
      </c>
      <c r="AP165">
        <v>83184</v>
      </c>
      <c r="AQ165">
        <v>902.61</v>
      </c>
      <c r="AR165">
        <v>7383</v>
      </c>
      <c r="AS165">
        <v>27343</v>
      </c>
      <c r="AT165">
        <v>32.869999999999997</v>
      </c>
      <c r="AU165">
        <v>44089575</v>
      </c>
      <c r="AV165">
        <v>0.48</v>
      </c>
      <c r="AW165">
        <v>1.6</v>
      </c>
      <c r="AX165">
        <v>16.43</v>
      </c>
      <c r="AY165">
        <v>3463100</v>
      </c>
      <c r="AZ165">
        <v>674643</v>
      </c>
      <c r="BA165">
        <v>41.147836707710603</v>
      </c>
      <c r="BB165">
        <v>132476</v>
      </c>
      <c r="BC165">
        <v>315400</v>
      </c>
      <c r="BD165">
        <v>19.64</v>
      </c>
      <c r="BE165">
        <v>1.97</v>
      </c>
      <c r="BF165" t="s">
        <v>6</v>
      </c>
    </row>
    <row r="166" spans="1:58" x14ac:dyDescent="0.2">
      <c r="A166" t="s">
        <v>215</v>
      </c>
      <c r="B166">
        <v>423.62</v>
      </c>
      <c r="C166">
        <v>170.63</v>
      </c>
      <c r="D166">
        <v>464.54</v>
      </c>
      <c r="E166">
        <v>424.16</v>
      </c>
      <c r="F166">
        <v>171.55</v>
      </c>
      <c r="G166">
        <v>424.63</v>
      </c>
      <c r="H166">
        <v>470.2</v>
      </c>
      <c r="I166">
        <v>154.16999999999999</v>
      </c>
      <c r="J166">
        <v>174.745</v>
      </c>
      <c r="K166">
        <v>370.01</v>
      </c>
      <c r="L166">
        <v>162.72999999999999</v>
      </c>
      <c r="M166">
        <v>462.68</v>
      </c>
      <c r="N166">
        <v>309.54000000000002</v>
      </c>
      <c r="O166">
        <v>385.08</v>
      </c>
      <c r="P166" t="s">
        <v>8</v>
      </c>
      <c r="Q166">
        <v>154.16999999999999</v>
      </c>
      <c r="R166">
        <v>470.2</v>
      </c>
      <c r="S166">
        <v>316.02999999999997</v>
      </c>
      <c r="T166">
        <v>520496206</v>
      </c>
      <c r="U166">
        <v>13219476</v>
      </c>
      <c r="V166" t="s">
        <v>79</v>
      </c>
      <c r="W166">
        <v>34995</v>
      </c>
      <c r="X166">
        <v>568803</v>
      </c>
      <c r="Y166" t="s">
        <v>80</v>
      </c>
      <c r="Z166">
        <v>154.16999999999999</v>
      </c>
      <c r="AA166">
        <v>154.91</v>
      </c>
      <c r="AB166">
        <v>770</v>
      </c>
      <c r="AC166" t="s">
        <v>81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1324970</v>
      </c>
      <c r="AO166">
        <v>8723.59</v>
      </c>
      <c r="AP166">
        <v>277231</v>
      </c>
      <c r="AQ166">
        <v>1825.29</v>
      </c>
      <c r="AR166">
        <v>14525</v>
      </c>
      <c r="AS166">
        <v>139879</v>
      </c>
      <c r="AT166">
        <v>50.46</v>
      </c>
      <c r="AU166">
        <v>256244655</v>
      </c>
      <c r="AV166">
        <v>1.69</v>
      </c>
      <c r="AW166">
        <v>1.77</v>
      </c>
      <c r="AX166">
        <v>0</v>
      </c>
      <c r="AY166">
        <v>3778348</v>
      </c>
      <c r="AZ166">
        <v>769924</v>
      </c>
      <c r="BA166">
        <v>0</v>
      </c>
      <c r="BB166">
        <v>0</v>
      </c>
      <c r="BC166">
        <v>364470</v>
      </c>
      <c r="BD166">
        <v>0</v>
      </c>
      <c r="BE166">
        <v>1.85</v>
      </c>
    </row>
    <row r="167" spans="1:58" x14ac:dyDescent="0.2">
      <c r="A167" t="s">
        <v>216</v>
      </c>
      <c r="B167">
        <v>166.79</v>
      </c>
      <c r="C167">
        <v>302.45</v>
      </c>
      <c r="D167">
        <v>4165.9799999999996</v>
      </c>
      <c r="E167">
        <v>167.34</v>
      </c>
      <c r="F167">
        <v>288.89999999999998</v>
      </c>
      <c r="G167">
        <v>160.44999999999999</v>
      </c>
      <c r="H167">
        <v>379.45</v>
      </c>
      <c r="I167">
        <v>294.72000000000003</v>
      </c>
      <c r="J167">
        <v>290.30200000000002</v>
      </c>
      <c r="O167">
        <v>163.44</v>
      </c>
      <c r="P167" t="s">
        <v>6</v>
      </c>
      <c r="Q167">
        <v>160.44999999999999</v>
      </c>
      <c r="R167">
        <v>4165.9799999999996</v>
      </c>
      <c r="S167">
        <v>4005.53</v>
      </c>
      <c r="T167">
        <v>520496207</v>
      </c>
      <c r="U167">
        <v>13219671</v>
      </c>
      <c r="V167" t="s">
        <v>79</v>
      </c>
      <c r="W167">
        <v>34995</v>
      </c>
      <c r="X167">
        <v>568805</v>
      </c>
      <c r="Y167" t="s">
        <v>80</v>
      </c>
      <c r="Z167">
        <v>160.44999999999999</v>
      </c>
      <c r="AA167">
        <v>160.71</v>
      </c>
      <c r="AB167">
        <v>24.34</v>
      </c>
      <c r="AC167" t="s">
        <v>92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2615965</v>
      </c>
      <c r="AO167">
        <v>16304.94</v>
      </c>
      <c r="AP167">
        <v>2043687</v>
      </c>
      <c r="AQ167">
        <v>12738.01</v>
      </c>
      <c r="AR167">
        <v>66836</v>
      </c>
      <c r="AS167">
        <v>1329977</v>
      </c>
      <c r="AT167">
        <v>65.08</v>
      </c>
      <c r="AU167">
        <v>134596165</v>
      </c>
      <c r="AV167">
        <v>0.84</v>
      </c>
      <c r="AW167">
        <v>0</v>
      </c>
      <c r="AX167">
        <v>0</v>
      </c>
      <c r="AY167">
        <v>16299</v>
      </c>
      <c r="AZ167">
        <v>1593</v>
      </c>
      <c r="BA167">
        <v>0</v>
      </c>
      <c r="BB167">
        <v>2</v>
      </c>
      <c r="BC167">
        <v>617582</v>
      </c>
      <c r="BD167">
        <v>0.13</v>
      </c>
      <c r="BE167">
        <v>15.23</v>
      </c>
    </row>
    <row r="168" spans="1:58" x14ac:dyDescent="0.2">
      <c r="A168" t="s">
        <v>113</v>
      </c>
      <c r="B168">
        <v>2538.84</v>
      </c>
      <c r="C168">
        <v>9.4</v>
      </c>
      <c r="E168">
        <v>3228.8</v>
      </c>
      <c r="F168">
        <v>8.9600000000000009</v>
      </c>
      <c r="G168">
        <v>2519.48</v>
      </c>
      <c r="I168">
        <v>512.97</v>
      </c>
      <c r="J168">
        <v>85.578999999999994</v>
      </c>
      <c r="O168">
        <v>1644.14</v>
      </c>
      <c r="P168" t="s">
        <v>5</v>
      </c>
      <c r="Q168">
        <v>8.9600000000000009</v>
      </c>
      <c r="R168">
        <v>3228.8</v>
      </c>
      <c r="S168">
        <v>3219.84</v>
      </c>
      <c r="T168">
        <v>520498024</v>
      </c>
      <c r="U168">
        <v>13219625</v>
      </c>
      <c r="V168" t="s">
        <v>79</v>
      </c>
      <c r="W168">
        <v>34995</v>
      </c>
      <c r="X168">
        <v>568802</v>
      </c>
      <c r="Y168" t="s">
        <v>80</v>
      </c>
      <c r="Z168">
        <v>8.9600000000000009</v>
      </c>
      <c r="AA168">
        <v>9.01</v>
      </c>
      <c r="AB168">
        <v>7.68</v>
      </c>
      <c r="AC168" t="s">
        <v>92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787</v>
      </c>
      <c r="AK168">
        <v>0</v>
      </c>
      <c r="AL168">
        <v>0</v>
      </c>
      <c r="AM168">
        <v>787</v>
      </c>
      <c r="AN168">
        <v>196684</v>
      </c>
      <c r="AO168">
        <v>21965.51</v>
      </c>
      <c r="AP168">
        <v>138557</v>
      </c>
      <c r="AQ168">
        <v>15473.93</v>
      </c>
      <c r="AR168">
        <v>2739</v>
      </c>
      <c r="AS168">
        <v>92575</v>
      </c>
      <c r="AT168">
        <v>66.81</v>
      </c>
      <c r="AU168">
        <v>16543231</v>
      </c>
      <c r="AV168">
        <v>1.85</v>
      </c>
      <c r="AW168">
        <v>0</v>
      </c>
      <c r="AX168">
        <v>0</v>
      </c>
      <c r="AY168">
        <v>15478</v>
      </c>
      <c r="AZ168">
        <v>2376</v>
      </c>
      <c r="BA168">
        <v>33.122895622895598</v>
      </c>
      <c r="BB168">
        <v>2</v>
      </c>
      <c r="BC168">
        <v>26866</v>
      </c>
      <c r="BD168">
        <v>0.08</v>
      </c>
      <c r="BE168">
        <v>8.3800000000000008</v>
      </c>
      <c r="BF168" t="s">
        <v>9</v>
      </c>
    </row>
    <row r="169" spans="1:58" x14ac:dyDescent="0.2">
      <c r="A169" t="s">
        <v>354</v>
      </c>
      <c r="B169">
        <v>633.92999999999995</v>
      </c>
      <c r="C169">
        <v>1144.5899999999999</v>
      </c>
      <c r="E169">
        <v>623.87</v>
      </c>
      <c r="F169">
        <v>1134.26</v>
      </c>
      <c r="G169">
        <v>625.87</v>
      </c>
      <c r="I169">
        <v>3013.59</v>
      </c>
      <c r="J169">
        <v>1129.8</v>
      </c>
      <c r="O169">
        <v>617.92999999999995</v>
      </c>
      <c r="P169" t="s">
        <v>14</v>
      </c>
      <c r="Q169">
        <v>617.92999999999995</v>
      </c>
      <c r="R169">
        <v>3013.59</v>
      </c>
      <c r="S169">
        <v>2395.66</v>
      </c>
      <c r="T169">
        <v>520502440</v>
      </c>
      <c r="U169">
        <v>13219640</v>
      </c>
      <c r="V169" t="s">
        <v>85</v>
      </c>
      <c r="W169">
        <v>34998</v>
      </c>
      <c r="X169">
        <v>568817</v>
      </c>
      <c r="Y169" t="s">
        <v>80</v>
      </c>
      <c r="Z169">
        <v>617.92999999999995</v>
      </c>
      <c r="AA169">
        <v>618.54999999999995</v>
      </c>
      <c r="AB169">
        <v>88.16</v>
      </c>
      <c r="AC169" t="s">
        <v>92</v>
      </c>
      <c r="AD169">
        <v>0</v>
      </c>
      <c r="AE169">
        <v>9</v>
      </c>
      <c r="AF169">
        <v>0</v>
      </c>
      <c r="AG169">
        <v>630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639</v>
      </c>
      <c r="AN169">
        <v>5159259</v>
      </c>
      <c r="AO169">
        <v>8351.7900000000009</v>
      </c>
      <c r="AP169">
        <v>2231648</v>
      </c>
      <c r="AQ169">
        <v>3612.58</v>
      </c>
      <c r="AR169">
        <v>112723</v>
      </c>
      <c r="AS169">
        <v>1693916</v>
      </c>
      <c r="AT169">
        <v>75.900000000000006</v>
      </c>
      <c r="AU169">
        <v>1032062942</v>
      </c>
      <c r="AV169">
        <v>1.67</v>
      </c>
      <c r="AW169">
        <v>0</v>
      </c>
      <c r="AX169">
        <v>0.12</v>
      </c>
      <c r="AY169">
        <v>336166</v>
      </c>
      <c r="AZ169">
        <v>13431</v>
      </c>
      <c r="BA169">
        <v>4.7576502121956699</v>
      </c>
      <c r="BB169">
        <v>239</v>
      </c>
      <c r="BC169">
        <v>297617</v>
      </c>
      <c r="BD169">
        <v>1.78</v>
      </c>
      <c r="BE169">
        <v>4.88</v>
      </c>
    </row>
    <row r="170" spans="1:58" x14ac:dyDescent="0.2">
      <c r="A170" t="s">
        <v>306</v>
      </c>
      <c r="B170">
        <v>516.22</v>
      </c>
      <c r="C170">
        <v>818.32</v>
      </c>
      <c r="E170">
        <v>503.28</v>
      </c>
      <c r="F170">
        <v>808.92</v>
      </c>
      <c r="G170">
        <v>513.47</v>
      </c>
      <c r="I170">
        <v>807.55</v>
      </c>
      <c r="J170">
        <v>809.721</v>
      </c>
      <c r="K170">
        <v>837.62</v>
      </c>
      <c r="N170">
        <v>801.74</v>
      </c>
      <c r="O170">
        <v>668.44</v>
      </c>
      <c r="P170" t="s">
        <v>4</v>
      </c>
      <c r="Q170">
        <v>503.28</v>
      </c>
      <c r="R170">
        <v>837.62</v>
      </c>
      <c r="S170">
        <v>334.34</v>
      </c>
      <c r="T170">
        <v>520498042</v>
      </c>
      <c r="U170">
        <v>13219524</v>
      </c>
      <c r="V170" t="s">
        <v>79</v>
      </c>
      <c r="W170">
        <v>34995</v>
      </c>
      <c r="X170">
        <v>568808</v>
      </c>
      <c r="Y170" t="s">
        <v>80</v>
      </c>
      <c r="Z170">
        <v>503.28</v>
      </c>
      <c r="AA170">
        <v>504.5</v>
      </c>
      <c r="AB170">
        <v>66.72</v>
      </c>
      <c r="AC170" t="s">
        <v>92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9067333</v>
      </c>
      <c r="AO170">
        <v>18021.97</v>
      </c>
      <c r="AP170">
        <v>2216832</v>
      </c>
      <c r="AQ170">
        <v>4406.1099999999997</v>
      </c>
      <c r="AR170">
        <v>119868</v>
      </c>
      <c r="AS170">
        <v>1712363</v>
      </c>
      <c r="AT170">
        <v>77.239999999999995</v>
      </c>
      <c r="AU170">
        <v>812356017</v>
      </c>
      <c r="AV170">
        <v>1.61</v>
      </c>
      <c r="AW170">
        <v>0</v>
      </c>
      <c r="AX170">
        <v>5.99</v>
      </c>
      <c r="AY170">
        <v>220646</v>
      </c>
      <c r="AZ170">
        <v>10911</v>
      </c>
      <c r="BA170">
        <v>0</v>
      </c>
      <c r="BB170">
        <v>983</v>
      </c>
      <c r="BC170">
        <v>210026</v>
      </c>
      <c r="BD170">
        <v>9.01</v>
      </c>
      <c r="BE170">
        <v>3.93</v>
      </c>
    </row>
    <row r="171" spans="1:58" x14ac:dyDescent="0.2">
      <c r="A171" t="s">
        <v>217</v>
      </c>
      <c r="B171">
        <v>3782.31</v>
      </c>
      <c r="C171">
        <v>4422.32</v>
      </c>
      <c r="E171">
        <v>3788.87</v>
      </c>
      <c r="F171">
        <v>4461.25</v>
      </c>
      <c r="G171">
        <v>3765.04</v>
      </c>
      <c r="H171">
        <v>4758.67</v>
      </c>
      <c r="I171">
        <v>94.71</v>
      </c>
      <c r="J171">
        <v>4373.54</v>
      </c>
      <c r="O171">
        <v>165.07</v>
      </c>
      <c r="P171" t="s">
        <v>8</v>
      </c>
      <c r="Q171">
        <v>94.71</v>
      </c>
      <c r="R171">
        <v>4758.67</v>
      </c>
      <c r="S171">
        <v>4663.96</v>
      </c>
      <c r="T171">
        <v>520496220</v>
      </c>
      <c r="U171">
        <v>13219725</v>
      </c>
      <c r="V171" t="s">
        <v>79</v>
      </c>
      <c r="W171">
        <v>34995</v>
      </c>
      <c r="X171">
        <v>568803</v>
      </c>
      <c r="Y171" t="s">
        <v>80</v>
      </c>
      <c r="Z171">
        <v>94.71</v>
      </c>
      <c r="AA171">
        <v>94.94</v>
      </c>
      <c r="AB171">
        <v>37.99</v>
      </c>
      <c r="AC171" t="s">
        <v>92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1486026</v>
      </c>
      <c r="AO171">
        <v>15704.35</v>
      </c>
      <c r="AP171">
        <v>536148</v>
      </c>
      <c r="AQ171">
        <v>5666.02</v>
      </c>
      <c r="AR171">
        <v>34138</v>
      </c>
      <c r="AS171">
        <v>420531</v>
      </c>
      <c r="AT171">
        <v>78.44</v>
      </c>
      <c r="AU171">
        <v>175156351</v>
      </c>
      <c r="AV171">
        <v>1.85</v>
      </c>
      <c r="AW171">
        <v>0</v>
      </c>
      <c r="AX171">
        <v>0</v>
      </c>
      <c r="AY171">
        <v>157762</v>
      </c>
      <c r="AZ171">
        <v>6292</v>
      </c>
      <c r="BA171">
        <v>0</v>
      </c>
      <c r="BB171">
        <v>0</v>
      </c>
      <c r="BC171">
        <v>73781</v>
      </c>
      <c r="BD171">
        <v>0</v>
      </c>
      <c r="BE171">
        <v>3.42</v>
      </c>
    </row>
    <row r="172" spans="1:58" x14ac:dyDescent="0.2">
      <c r="A172" t="s">
        <v>218</v>
      </c>
      <c r="B172">
        <v>443.16</v>
      </c>
      <c r="C172">
        <v>3078.27</v>
      </c>
      <c r="D172">
        <v>4734.34</v>
      </c>
      <c r="E172">
        <v>455.91</v>
      </c>
      <c r="F172">
        <v>3054</v>
      </c>
      <c r="G172">
        <v>441.45</v>
      </c>
      <c r="I172">
        <v>557.36</v>
      </c>
      <c r="J172">
        <v>3044.64</v>
      </c>
      <c r="N172">
        <v>621.20000000000005</v>
      </c>
      <c r="O172">
        <v>2692.19</v>
      </c>
      <c r="P172" t="s">
        <v>6</v>
      </c>
      <c r="Q172">
        <v>441.45</v>
      </c>
      <c r="R172">
        <v>4734.34</v>
      </c>
      <c r="S172">
        <v>4292.8900000000003</v>
      </c>
      <c r="T172">
        <v>520496221</v>
      </c>
      <c r="U172">
        <v>13219782</v>
      </c>
      <c r="V172" t="s">
        <v>79</v>
      </c>
      <c r="W172">
        <v>34995</v>
      </c>
      <c r="X172">
        <v>568805</v>
      </c>
      <c r="Y172" t="s">
        <v>80</v>
      </c>
      <c r="Z172">
        <v>441.45</v>
      </c>
      <c r="AA172">
        <v>442.31</v>
      </c>
      <c r="AB172">
        <v>72.02</v>
      </c>
      <c r="AC172" t="s">
        <v>92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7226479</v>
      </c>
      <c r="AO172">
        <v>16372.37</v>
      </c>
      <c r="AP172">
        <v>2064188</v>
      </c>
      <c r="AQ172">
        <v>4676.6400000000003</v>
      </c>
      <c r="AR172">
        <v>119050</v>
      </c>
      <c r="AS172">
        <v>1606766</v>
      </c>
      <c r="AT172">
        <v>77.84</v>
      </c>
      <c r="AU172">
        <v>559095763</v>
      </c>
      <c r="AV172">
        <v>1.27</v>
      </c>
      <c r="AW172">
        <v>0</v>
      </c>
      <c r="AX172">
        <v>0</v>
      </c>
      <c r="AY172">
        <v>100072</v>
      </c>
      <c r="AZ172">
        <v>5032</v>
      </c>
      <c r="BA172">
        <v>0</v>
      </c>
      <c r="BB172">
        <v>198</v>
      </c>
      <c r="BC172">
        <v>200103</v>
      </c>
      <c r="BD172">
        <v>3.93</v>
      </c>
      <c r="BE172">
        <v>4.57</v>
      </c>
    </row>
    <row r="173" spans="1:58" x14ac:dyDescent="0.2">
      <c r="A173" t="s">
        <v>219</v>
      </c>
      <c r="B173">
        <v>1691.77</v>
      </c>
      <c r="C173">
        <v>870.88</v>
      </c>
      <c r="D173">
        <v>3850.27</v>
      </c>
      <c r="E173">
        <v>1711.65</v>
      </c>
      <c r="F173">
        <v>860.17</v>
      </c>
      <c r="G173">
        <v>1729.99</v>
      </c>
      <c r="H173">
        <v>126.96</v>
      </c>
      <c r="I173">
        <v>2090.6999999999998</v>
      </c>
      <c r="J173">
        <v>847.89300000000003</v>
      </c>
      <c r="K173">
        <v>1888.41</v>
      </c>
      <c r="L173">
        <v>556.25</v>
      </c>
      <c r="M173">
        <v>3844.45</v>
      </c>
      <c r="N173">
        <v>2435.1</v>
      </c>
      <c r="O173">
        <v>2428.06</v>
      </c>
      <c r="P173" t="s">
        <v>7</v>
      </c>
      <c r="Q173">
        <v>126.96</v>
      </c>
      <c r="R173">
        <v>3850.27</v>
      </c>
      <c r="S173">
        <v>3723.31</v>
      </c>
      <c r="T173">
        <v>521422472</v>
      </c>
      <c r="U173">
        <v>13219674</v>
      </c>
      <c r="V173" t="s">
        <v>144</v>
      </c>
      <c r="W173">
        <v>35102</v>
      </c>
      <c r="X173">
        <v>572387</v>
      </c>
      <c r="Y173" t="s">
        <v>80</v>
      </c>
      <c r="Z173">
        <v>126.96</v>
      </c>
      <c r="AA173">
        <v>127.3</v>
      </c>
      <c r="AB173">
        <v>45.97</v>
      </c>
      <c r="AC173" t="s">
        <v>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2324707</v>
      </c>
      <c r="AO173">
        <v>18313.669999999998</v>
      </c>
      <c r="AP173">
        <v>1010920</v>
      </c>
      <c r="AQ173">
        <v>7963.86</v>
      </c>
      <c r="AR173">
        <v>41643</v>
      </c>
      <c r="AS173">
        <v>778646</v>
      </c>
      <c r="AT173">
        <v>77.02</v>
      </c>
      <c r="AU173">
        <v>143916114</v>
      </c>
      <c r="AV173">
        <v>1.1299999999999999</v>
      </c>
      <c r="AW173">
        <v>0</v>
      </c>
      <c r="AX173">
        <v>0</v>
      </c>
      <c r="AY173">
        <v>35403</v>
      </c>
      <c r="AZ173">
        <v>1841</v>
      </c>
      <c r="BA173">
        <v>0</v>
      </c>
      <c r="BB173">
        <v>12</v>
      </c>
      <c r="BC173">
        <v>137072</v>
      </c>
      <c r="BD173">
        <v>0.65</v>
      </c>
      <c r="BE173">
        <v>6.5</v>
      </c>
    </row>
    <row r="174" spans="1:58" x14ac:dyDescent="0.2">
      <c r="A174" t="s">
        <v>330</v>
      </c>
      <c r="B174">
        <v>703.87</v>
      </c>
      <c r="C174">
        <v>13.83</v>
      </c>
      <c r="D174">
        <v>578.83000000000004</v>
      </c>
      <c r="E174">
        <v>709.53</v>
      </c>
      <c r="F174">
        <v>13.64</v>
      </c>
      <c r="G174">
        <v>710.5</v>
      </c>
      <c r="H174">
        <v>653.83000000000004</v>
      </c>
      <c r="I174">
        <v>706.2</v>
      </c>
      <c r="J174">
        <v>13.6525</v>
      </c>
      <c r="K174">
        <v>601.35</v>
      </c>
      <c r="L174">
        <v>482.53</v>
      </c>
      <c r="M174">
        <v>581.19000000000005</v>
      </c>
      <c r="N174">
        <v>737.31</v>
      </c>
      <c r="O174">
        <v>13.72</v>
      </c>
      <c r="P174" t="s">
        <v>5</v>
      </c>
      <c r="Q174">
        <v>13.64</v>
      </c>
      <c r="R174">
        <v>737.31</v>
      </c>
      <c r="S174">
        <v>723.67</v>
      </c>
      <c r="T174">
        <v>520498089</v>
      </c>
      <c r="U174">
        <v>13219822</v>
      </c>
      <c r="V174" t="s">
        <v>79</v>
      </c>
      <c r="W174">
        <v>34995</v>
      </c>
      <c r="X174">
        <v>568802</v>
      </c>
      <c r="Y174" t="s">
        <v>80</v>
      </c>
      <c r="Z174">
        <v>13.64</v>
      </c>
      <c r="AA174">
        <v>13.71</v>
      </c>
      <c r="AB174">
        <v>14.7</v>
      </c>
      <c r="AC174" t="s">
        <v>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636488</v>
      </c>
      <c r="AO174">
        <v>46717.23</v>
      </c>
      <c r="AP174">
        <v>145767</v>
      </c>
      <c r="AQ174">
        <v>10699.07</v>
      </c>
      <c r="AR174">
        <v>14406</v>
      </c>
      <c r="AS174">
        <v>92395</v>
      </c>
      <c r="AT174">
        <v>63.39</v>
      </c>
      <c r="AU174">
        <v>18451336</v>
      </c>
      <c r="AV174">
        <v>1.35</v>
      </c>
      <c r="AW174">
        <v>0</v>
      </c>
      <c r="AX174">
        <v>0.01</v>
      </c>
      <c r="AY174">
        <v>29797</v>
      </c>
      <c r="AZ174">
        <v>1533</v>
      </c>
      <c r="BA174">
        <v>0</v>
      </c>
      <c r="BB174">
        <v>0</v>
      </c>
      <c r="BC174">
        <v>14122</v>
      </c>
      <c r="BD174">
        <v>0</v>
      </c>
      <c r="BE174">
        <v>4.0599999999999996</v>
      </c>
    </row>
    <row r="175" spans="1:58" x14ac:dyDescent="0.2">
      <c r="A175" t="s">
        <v>220</v>
      </c>
      <c r="B175">
        <v>810.61</v>
      </c>
      <c r="C175">
        <v>1190.08</v>
      </c>
      <c r="D175">
        <v>4699.83</v>
      </c>
      <c r="F175">
        <v>822.85</v>
      </c>
      <c r="G175">
        <v>679.38</v>
      </c>
      <c r="I175">
        <v>1639.5</v>
      </c>
      <c r="J175">
        <v>1436.28</v>
      </c>
      <c r="L175">
        <v>2281.0300000000002</v>
      </c>
      <c r="O175">
        <v>854.52</v>
      </c>
      <c r="P175" t="s">
        <v>6</v>
      </c>
      <c r="Q175">
        <v>679.38</v>
      </c>
      <c r="R175">
        <v>4699.83</v>
      </c>
      <c r="S175">
        <v>4020.45</v>
      </c>
      <c r="T175">
        <v>520496239</v>
      </c>
      <c r="U175">
        <v>13219811</v>
      </c>
      <c r="V175" t="s">
        <v>79</v>
      </c>
      <c r="W175">
        <v>34995</v>
      </c>
      <c r="X175">
        <v>568805</v>
      </c>
      <c r="Y175" t="s">
        <v>80</v>
      </c>
      <c r="Z175">
        <v>679.38</v>
      </c>
      <c r="AA175">
        <v>684.37</v>
      </c>
      <c r="AB175">
        <v>2216.5700000000002</v>
      </c>
      <c r="AC175" t="s">
        <v>81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5308356</v>
      </c>
      <c r="AO175">
        <v>7882.59</v>
      </c>
      <c r="AP175">
        <v>361722</v>
      </c>
      <c r="AQ175">
        <v>537.14</v>
      </c>
      <c r="AR175">
        <v>5021</v>
      </c>
      <c r="AS175">
        <v>153452</v>
      </c>
      <c r="AT175">
        <v>42.42</v>
      </c>
      <c r="AU175">
        <v>1512840029</v>
      </c>
      <c r="AV175">
        <v>2.25</v>
      </c>
      <c r="AW175">
        <v>3.52</v>
      </c>
      <c r="AX175">
        <v>0</v>
      </c>
      <c r="AY175">
        <v>11306661</v>
      </c>
      <c r="AZ175">
        <v>2317478</v>
      </c>
      <c r="BA175">
        <v>0</v>
      </c>
      <c r="BB175">
        <v>1837717</v>
      </c>
      <c r="BC175">
        <v>693689</v>
      </c>
      <c r="BD175">
        <v>79.3</v>
      </c>
      <c r="BE175">
        <v>0.91</v>
      </c>
    </row>
    <row r="176" spans="1:58" x14ac:dyDescent="0.2">
      <c r="A176" t="s">
        <v>114</v>
      </c>
      <c r="B176">
        <v>903.34</v>
      </c>
      <c r="C176">
        <v>1666.28</v>
      </c>
      <c r="D176">
        <v>2956.93</v>
      </c>
      <c r="F176">
        <v>1242.6600000000001</v>
      </c>
      <c r="G176">
        <v>891.26</v>
      </c>
      <c r="I176">
        <v>1832.28</v>
      </c>
      <c r="J176">
        <v>1818.18</v>
      </c>
      <c r="L176">
        <v>1791.73</v>
      </c>
      <c r="O176">
        <v>800.63</v>
      </c>
      <c r="P176" t="s">
        <v>14</v>
      </c>
      <c r="Q176">
        <v>800.63</v>
      </c>
      <c r="R176">
        <v>2956.93</v>
      </c>
      <c r="S176">
        <v>2156.3000000000002</v>
      </c>
      <c r="T176">
        <v>520502505</v>
      </c>
      <c r="U176">
        <v>13219817</v>
      </c>
      <c r="V176" t="s">
        <v>85</v>
      </c>
      <c r="W176">
        <v>34998</v>
      </c>
      <c r="X176">
        <v>568817</v>
      </c>
      <c r="Y176" t="s">
        <v>80</v>
      </c>
      <c r="Z176">
        <v>800.63</v>
      </c>
      <c r="AA176">
        <v>806.92</v>
      </c>
      <c r="AB176">
        <v>2980.81</v>
      </c>
      <c r="AC176" t="s">
        <v>81</v>
      </c>
      <c r="AD176">
        <v>26503</v>
      </c>
      <c r="AE176">
        <v>205771</v>
      </c>
      <c r="AF176">
        <v>51457</v>
      </c>
      <c r="AG176">
        <v>255662</v>
      </c>
      <c r="AH176">
        <v>1289431</v>
      </c>
      <c r="AI176">
        <v>0</v>
      </c>
      <c r="AJ176">
        <v>0</v>
      </c>
      <c r="AK176">
        <v>0</v>
      </c>
      <c r="AL176">
        <v>0</v>
      </c>
      <c r="AM176">
        <v>1828824</v>
      </c>
      <c r="AN176">
        <v>1659517</v>
      </c>
      <c r="AO176">
        <v>2090.4299999999998</v>
      </c>
      <c r="AP176">
        <v>258391</v>
      </c>
      <c r="AQ176">
        <v>325.48</v>
      </c>
      <c r="AR176">
        <v>735</v>
      </c>
      <c r="AS176">
        <v>85277</v>
      </c>
      <c r="AT176">
        <v>33</v>
      </c>
      <c r="AU176">
        <v>2225277127</v>
      </c>
      <c r="AV176">
        <v>2.8</v>
      </c>
      <c r="AW176">
        <v>3.77</v>
      </c>
      <c r="AX176">
        <v>105.06</v>
      </c>
      <c r="AY176">
        <v>12109171</v>
      </c>
      <c r="AZ176">
        <v>2459128</v>
      </c>
      <c r="BA176">
        <v>74.368800648034593</v>
      </c>
      <c r="BB176">
        <v>1518883</v>
      </c>
      <c r="BC176">
        <v>634729</v>
      </c>
      <c r="BD176">
        <v>61.77</v>
      </c>
      <c r="BE176">
        <v>0.66</v>
      </c>
      <c r="BF176" t="s">
        <v>6</v>
      </c>
    </row>
    <row r="177" spans="1:58" x14ac:dyDescent="0.2">
      <c r="A177" t="s">
        <v>221</v>
      </c>
      <c r="B177">
        <v>1044.03</v>
      </c>
      <c r="C177">
        <v>1338.91</v>
      </c>
      <c r="F177">
        <v>1484.39</v>
      </c>
      <c r="G177">
        <v>904.67</v>
      </c>
      <c r="I177">
        <v>1734.22</v>
      </c>
      <c r="J177">
        <v>2119.0300000000002</v>
      </c>
      <c r="L177">
        <v>2090.02</v>
      </c>
      <c r="O177">
        <v>1003.42</v>
      </c>
      <c r="P177" t="s">
        <v>6</v>
      </c>
      <c r="Q177">
        <v>904.67</v>
      </c>
      <c r="R177">
        <v>2119.0300000000002</v>
      </c>
      <c r="S177">
        <v>1214.3599999999999</v>
      </c>
      <c r="T177">
        <v>520496243</v>
      </c>
      <c r="U177">
        <v>13219576</v>
      </c>
      <c r="V177" t="s">
        <v>79</v>
      </c>
      <c r="W177">
        <v>34995</v>
      </c>
      <c r="X177">
        <v>568805</v>
      </c>
      <c r="Y177" t="s">
        <v>80</v>
      </c>
      <c r="Z177">
        <v>904.67</v>
      </c>
      <c r="AA177">
        <v>909.43</v>
      </c>
      <c r="AB177">
        <v>3395.17</v>
      </c>
      <c r="AC177" t="s">
        <v>81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6757458</v>
      </c>
      <c r="AO177">
        <v>7523.33</v>
      </c>
      <c r="AP177">
        <v>395416</v>
      </c>
      <c r="AQ177">
        <v>440.23</v>
      </c>
      <c r="AR177">
        <v>6154</v>
      </c>
      <c r="AS177">
        <v>176186</v>
      </c>
      <c r="AT177">
        <v>44.56</v>
      </c>
      <c r="AU177">
        <v>2566479049</v>
      </c>
      <c r="AV177">
        <v>2.86</v>
      </c>
      <c r="AW177">
        <v>3.88</v>
      </c>
      <c r="AX177">
        <v>0</v>
      </c>
      <c r="AY177">
        <v>12311857</v>
      </c>
      <c r="AZ177">
        <v>2494560</v>
      </c>
      <c r="BA177">
        <v>0</v>
      </c>
      <c r="BB177">
        <v>1725970</v>
      </c>
      <c r="BC177">
        <v>633091</v>
      </c>
      <c r="BD177">
        <v>69.19</v>
      </c>
      <c r="BE177">
        <v>0.55000000000000004</v>
      </c>
    </row>
    <row r="178" spans="1:58" x14ac:dyDescent="0.2">
      <c r="A178" t="s">
        <v>222</v>
      </c>
      <c r="B178">
        <v>1192.76</v>
      </c>
      <c r="C178">
        <v>1771.18</v>
      </c>
      <c r="D178">
        <v>4809.24</v>
      </c>
      <c r="F178">
        <v>1548.76</v>
      </c>
      <c r="G178">
        <v>812.23</v>
      </c>
      <c r="I178">
        <v>1981.86</v>
      </c>
      <c r="J178">
        <v>2278.6799999999998</v>
      </c>
      <c r="O178">
        <v>1002.76</v>
      </c>
      <c r="P178" t="s">
        <v>6</v>
      </c>
      <c r="Q178">
        <v>812.23</v>
      </c>
      <c r="R178">
        <v>4809.24</v>
      </c>
      <c r="S178">
        <v>3997.01</v>
      </c>
      <c r="T178">
        <v>520496247</v>
      </c>
      <c r="U178">
        <v>13219485</v>
      </c>
      <c r="V178" t="s">
        <v>79</v>
      </c>
      <c r="W178">
        <v>34995</v>
      </c>
      <c r="X178">
        <v>568805</v>
      </c>
      <c r="Y178" t="s">
        <v>80</v>
      </c>
      <c r="Z178">
        <v>812.23</v>
      </c>
      <c r="AA178">
        <v>815.98</v>
      </c>
      <c r="AB178">
        <v>2812.32</v>
      </c>
      <c r="AC178" t="s">
        <v>81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5420866</v>
      </c>
      <c r="AO178">
        <v>6729.67</v>
      </c>
      <c r="AP178">
        <v>324328</v>
      </c>
      <c r="AQ178">
        <v>402.63</v>
      </c>
      <c r="AR178">
        <v>3051</v>
      </c>
      <c r="AS178">
        <v>121493</v>
      </c>
      <c r="AT178">
        <v>37.46</v>
      </c>
      <c r="AU178">
        <v>1614042202</v>
      </c>
      <c r="AV178">
        <v>2</v>
      </c>
      <c r="AW178">
        <v>4.09</v>
      </c>
      <c r="AX178">
        <v>0</v>
      </c>
      <c r="AY178">
        <v>12719965</v>
      </c>
      <c r="AZ178">
        <v>2565536</v>
      </c>
      <c r="BA178">
        <v>0</v>
      </c>
      <c r="BB178">
        <v>1850692</v>
      </c>
      <c r="BC178">
        <v>614536</v>
      </c>
      <c r="BD178">
        <v>72.14</v>
      </c>
      <c r="BE178">
        <v>0.65</v>
      </c>
    </row>
    <row r="179" spans="1:58" x14ac:dyDescent="0.2">
      <c r="A179" t="s">
        <v>223</v>
      </c>
      <c r="B179">
        <v>1099.1600000000001</v>
      </c>
      <c r="C179">
        <v>1594.54</v>
      </c>
      <c r="F179">
        <v>1489.05</v>
      </c>
      <c r="G179">
        <v>889.3</v>
      </c>
      <c r="H179">
        <v>1911.94</v>
      </c>
      <c r="I179">
        <v>1793.75</v>
      </c>
      <c r="J179">
        <v>2400.4</v>
      </c>
      <c r="O179">
        <v>1423.1</v>
      </c>
      <c r="P179" t="s">
        <v>6</v>
      </c>
      <c r="Q179">
        <v>889.3</v>
      </c>
      <c r="R179">
        <v>2400.4</v>
      </c>
      <c r="S179">
        <v>1511.1</v>
      </c>
      <c r="T179">
        <v>520496249</v>
      </c>
      <c r="U179">
        <v>13219744</v>
      </c>
      <c r="V179" t="s">
        <v>79</v>
      </c>
      <c r="W179">
        <v>34995</v>
      </c>
      <c r="X179">
        <v>568805</v>
      </c>
      <c r="Y179" t="s">
        <v>80</v>
      </c>
      <c r="Z179">
        <v>889.3</v>
      </c>
      <c r="AA179">
        <v>893.74</v>
      </c>
      <c r="AB179">
        <v>2926.4</v>
      </c>
      <c r="AC179" t="s">
        <v>81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10120143</v>
      </c>
      <c r="AO179">
        <v>11474.53</v>
      </c>
      <c r="AP179">
        <v>365254</v>
      </c>
      <c r="AQ179">
        <v>414.14</v>
      </c>
      <c r="AR179">
        <v>6193</v>
      </c>
      <c r="AS179">
        <v>148146</v>
      </c>
      <c r="AT179">
        <v>40.56</v>
      </c>
      <c r="AU179">
        <v>1839080723</v>
      </c>
      <c r="AV179">
        <v>2.09</v>
      </c>
      <c r="AW179">
        <v>4.24</v>
      </c>
      <c r="AX179">
        <v>0</v>
      </c>
      <c r="AY179">
        <v>13337539</v>
      </c>
      <c r="AZ179">
        <v>2671804</v>
      </c>
      <c r="BA179">
        <v>0</v>
      </c>
      <c r="BB179">
        <v>1948725</v>
      </c>
      <c r="BC179">
        <v>958608</v>
      </c>
      <c r="BD179">
        <v>72.94</v>
      </c>
      <c r="BE179">
        <v>0.95</v>
      </c>
    </row>
    <row r="180" spans="1:58" x14ac:dyDescent="0.2">
      <c r="A180" t="s">
        <v>224</v>
      </c>
      <c r="B180">
        <v>1726.31</v>
      </c>
      <c r="C180">
        <v>2728.51</v>
      </c>
      <c r="F180">
        <v>1511.45</v>
      </c>
      <c r="G180">
        <v>955.25</v>
      </c>
      <c r="I180">
        <v>1961.21</v>
      </c>
      <c r="J180">
        <v>3361.27</v>
      </c>
      <c r="O180">
        <v>1279.21</v>
      </c>
      <c r="P180" t="s">
        <v>6</v>
      </c>
      <c r="Q180">
        <v>955.25</v>
      </c>
      <c r="R180">
        <v>3361.27</v>
      </c>
      <c r="S180">
        <v>2406.02</v>
      </c>
      <c r="T180">
        <v>520496251</v>
      </c>
      <c r="U180">
        <v>13219492</v>
      </c>
      <c r="V180" t="s">
        <v>79</v>
      </c>
      <c r="W180">
        <v>34995</v>
      </c>
      <c r="X180">
        <v>568805</v>
      </c>
      <c r="Y180" t="s">
        <v>80</v>
      </c>
      <c r="Z180">
        <v>955.25</v>
      </c>
      <c r="AA180">
        <v>959.47</v>
      </c>
      <c r="AB180">
        <v>3143.93</v>
      </c>
      <c r="AC180" t="s">
        <v>81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24775869</v>
      </c>
      <c r="AO180">
        <v>26143.200000000001</v>
      </c>
      <c r="AP180">
        <v>382525</v>
      </c>
      <c r="AQ180">
        <v>403.64</v>
      </c>
      <c r="AR180">
        <v>7066</v>
      </c>
      <c r="AS180">
        <v>170163</v>
      </c>
      <c r="AT180">
        <v>44.48</v>
      </c>
      <c r="AU180">
        <v>2020376058</v>
      </c>
      <c r="AV180">
        <v>2.13</v>
      </c>
      <c r="AW180">
        <v>4.43</v>
      </c>
      <c r="AX180">
        <v>0</v>
      </c>
      <c r="AY180">
        <v>14385357</v>
      </c>
      <c r="AZ180">
        <v>2849760</v>
      </c>
      <c r="BA180">
        <v>0</v>
      </c>
      <c r="BB180">
        <v>2083002</v>
      </c>
      <c r="BC180">
        <v>1330602</v>
      </c>
      <c r="BD180">
        <v>73.09</v>
      </c>
      <c r="BE180">
        <v>1.22</v>
      </c>
    </row>
    <row r="181" spans="1:58" x14ac:dyDescent="0.2">
      <c r="A181" t="s">
        <v>225</v>
      </c>
      <c r="B181">
        <v>1475.37</v>
      </c>
      <c r="C181">
        <v>2681.68</v>
      </c>
      <c r="F181">
        <v>2485.6</v>
      </c>
      <c r="G181">
        <v>1128.4000000000001</v>
      </c>
      <c r="I181">
        <v>2785.43</v>
      </c>
      <c r="J181">
        <v>2921.35</v>
      </c>
      <c r="L181">
        <v>3383.75</v>
      </c>
      <c r="O181">
        <v>1569.31</v>
      </c>
      <c r="P181" t="s">
        <v>6</v>
      </c>
      <c r="Q181">
        <v>1128.4000000000001</v>
      </c>
      <c r="R181">
        <v>3383.75</v>
      </c>
      <c r="S181">
        <v>2255.35</v>
      </c>
      <c r="T181">
        <v>520496255</v>
      </c>
      <c r="U181">
        <v>13219742</v>
      </c>
      <c r="V181" t="s">
        <v>79</v>
      </c>
      <c r="W181">
        <v>34995</v>
      </c>
      <c r="X181">
        <v>568805</v>
      </c>
      <c r="Y181" t="s">
        <v>80</v>
      </c>
      <c r="Z181">
        <v>1128.4000000000001</v>
      </c>
      <c r="AA181">
        <v>1140.1099999999999</v>
      </c>
      <c r="AB181">
        <v>3411.52</v>
      </c>
      <c r="AC181" t="s">
        <v>81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10964178</v>
      </c>
      <c r="AO181">
        <v>9792.48</v>
      </c>
      <c r="AP181">
        <v>506029</v>
      </c>
      <c r="AQ181">
        <v>451.95</v>
      </c>
      <c r="AR181">
        <v>7549</v>
      </c>
      <c r="AS181">
        <v>207449</v>
      </c>
      <c r="AT181">
        <v>41</v>
      </c>
      <c r="AU181">
        <v>2161523188</v>
      </c>
      <c r="AV181">
        <v>1.93</v>
      </c>
      <c r="AW181">
        <v>5.09</v>
      </c>
      <c r="AX181">
        <v>0</v>
      </c>
      <c r="AY181">
        <v>16317639</v>
      </c>
      <c r="AZ181">
        <v>3168684</v>
      </c>
      <c r="BA181">
        <v>0</v>
      </c>
      <c r="BB181">
        <v>2320455</v>
      </c>
      <c r="BC181">
        <v>868233</v>
      </c>
      <c r="BD181">
        <v>73.23</v>
      </c>
      <c r="BE181">
        <v>0.74</v>
      </c>
    </row>
    <row r="182" spans="1:58" x14ac:dyDescent="0.2">
      <c r="A182" t="s">
        <v>226</v>
      </c>
      <c r="B182">
        <v>1534.15</v>
      </c>
      <c r="C182">
        <v>3110.09</v>
      </c>
      <c r="F182">
        <v>2347.17</v>
      </c>
      <c r="G182">
        <v>1303.6199999999999</v>
      </c>
      <c r="I182">
        <v>3014.48</v>
      </c>
      <c r="J182">
        <v>3450.94</v>
      </c>
      <c r="O182">
        <v>1723.79</v>
      </c>
      <c r="P182" t="s">
        <v>6</v>
      </c>
      <c r="Q182">
        <v>1303.6199999999999</v>
      </c>
      <c r="R182">
        <v>3450.94</v>
      </c>
      <c r="S182">
        <v>2147.3200000000002</v>
      </c>
      <c r="T182">
        <v>520496257</v>
      </c>
      <c r="U182">
        <v>13219569</v>
      </c>
      <c r="V182" t="s">
        <v>79</v>
      </c>
      <c r="W182">
        <v>34995</v>
      </c>
      <c r="X182">
        <v>568805</v>
      </c>
      <c r="Y182" t="s">
        <v>80</v>
      </c>
      <c r="Z182">
        <v>1303.6199999999999</v>
      </c>
      <c r="AA182">
        <v>1310.6099999999999</v>
      </c>
      <c r="AB182">
        <v>3541.48</v>
      </c>
      <c r="AC182" t="s">
        <v>81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10289138</v>
      </c>
      <c r="AO182">
        <v>7948.03</v>
      </c>
      <c r="AP182">
        <v>496293</v>
      </c>
      <c r="AQ182">
        <v>383.37</v>
      </c>
      <c r="AR182">
        <v>4755</v>
      </c>
      <c r="AS182">
        <v>228395</v>
      </c>
      <c r="AT182">
        <v>46.02</v>
      </c>
      <c r="AU182">
        <v>2833779415</v>
      </c>
      <c r="AV182">
        <v>2.19</v>
      </c>
      <c r="AW182">
        <v>5.2</v>
      </c>
      <c r="AX182">
        <v>0</v>
      </c>
      <c r="AY182">
        <v>16977189</v>
      </c>
      <c r="AZ182">
        <v>3275344</v>
      </c>
      <c r="BA182">
        <v>0</v>
      </c>
      <c r="BB182">
        <v>2384027</v>
      </c>
      <c r="BC182">
        <v>1521606</v>
      </c>
      <c r="BD182">
        <v>72.790000000000006</v>
      </c>
      <c r="BE182">
        <v>1.19</v>
      </c>
    </row>
    <row r="183" spans="1:58" x14ac:dyDescent="0.2">
      <c r="A183" t="s">
        <v>227</v>
      </c>
      <c r="B183">
        <v>1951.45</v>
      </c>
      <c r="C183">
        <v>3358.73</v>
      </c>
      <c r="F183">
        <v>2212.9299999999998</v>
      </c>
      <c r="G183">
        <v>1232.55</v>
      </c>
      <c r="I183">
        <v>3701.09</v>
      </c>
      <c r="J183">
        <v>3980.45</v>
      </c>
      <c r="O183">
        <v>2001.25</v>
      </c>
      <c r="P183" t="s">
        <v>6</v>
      </c>
      <c r="Q183">
        <v>1232.55</v>
      </c>
      <c r="R183">
        <v>3980.45</v>
      </c>
      <c r="S183">
        <v>2747.9</v>
      </c>
      <c r="T183">
        <v>520496259</v>
      </c>
      <c r="U183">
        <v>13219814</v>
      </c>
      <c r="V183" t="s">
        <v>79</v>
      </c>
      <c r="W183">
        <v>34995</v>
      </c>
      <c r="X183">
        <v>568805</v>
      </c>
      <c r="Y183" t="s">
        <v>80</v>
      </c>
      <c r="Z183">
        <v>1232.55</v>
      </c>
      <c r="AA183">
        <v>1234.47</v>
      </c>
      <c r="AB183">
        <v>3843.27</v>
      </c>
      <c r="AC183" t="s">
        <v>81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7076744</v>
      </c>
      <c r="AO183">
        <v>5785.82</v>
      </c>
      <c r="AP183">
        <v>414947</v>
      </c>
      <c r="AQ183">
        <v>339.25</v>
      </c>
      <c r="AR183">
        <v>4072</v>
      </c>
      <c r="AS183">
        <v>180017</v>
      </c>
      <c r="AT183">
        <v>43.38</v>
      </c>
      <c r="AU183">
        <v>2514073144</v>
      </c>
      <c r="AV183">
        <v>2.06</v>
      </c>
      <c r="AW183">
        <v>5.42</v>
      </c>
      <c r="AX183">
        <v>0</v>
      </c>
      <c r="AY183">
        <v>17642763</v>
      </c>
      <c r="AZ183">
        <v>3381612</v>
      </c>
      <c r="BA183">
        <v>0</v>
      </c>
      <c r="BB183">
        <v>2431346</v>
      </c>
      <c r="BC183">
        <v>642088</v>
      </c>
      <c r="BD183">
        <v>71.900000000000006</v>
      </c>
      <c r="BE183">
        <v>0.46</v>
      </c>
    </row>
    <row r="184" spans="1:58" x14ac:dyDescent="0.2">
      <c r="A184" t="s">
        <v>228</v>
      </c>
      <c r="B184">
        <v>2436.79</v>
      </c>
      <c r="C184">
        <v>2644.48</v>
      </c>
      <c r="F184">
        <v>2888.82</v>
      </c>
      <c r="G184">
        <v>1211.53</v>
      </c>
      <c r="I184">
        <v>3517.52</v>
      </c>
      <c r="J184">
        <v>3813.66</v>
      </c>
      <c r="L184">
        <v>4069.18</v>
      </c>
      <c r="O184">
        <v>2220.23</v>
      </c>
      <c r="P184" t="s">
        <v>6</v>
      </c>
      <c r="Q184">
        <v>1211.53</v>
      </c>
      <c r="R184">
        <v>4069.18</v>
      </c>
      <c r="S184">
        <v>2857.65</v>
      </c>
      <c r="T184">
        <v>520496261</v>
      </c>
      <c r="U184">
        <v>13219571</v>
      </c>
      <c r="V184" t="s">
        <v>79</v>
      </c>
      <c r="W184">
        <v>34995</v>
      </c>
      <c r="X184">
        <v>568805</v>
      </c>
      <c r="Y184" t="s">
        <v>80</v>
      </c>
      <c r="Z184">
        <v>1211.53</v>
      </c>
      <c r="AA184">
        <v>1218.03</v>
      </c>
      <c r="AB184">
        <v>3512</v>
      </c>
      <c r="AC184" t="s">
        <v>81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12178074</v>
      </c>
      <c r="AO184">
        <v>10132.39</v>
      </c>
      <c r="AP184">
        <v>416420</v>
      </c>
      <c r="AQ184">
        <v>346.47</v>
      </c>
      <c r="AR184">
        <v>5811</v>
      </c>
      <c r="AS184">
        <v>164947</v>
      </c>
      <c r="AT184">
        <v>39.61</v>
      </c>
      <c r="AU184">
        <v>2542513581</v>
      </c>
      <c r="AV184">
        <v>2.12</v>
      </c>
      <c r="AW184">
        <v>5.69</v>
      </c>
      <c r="AX184">
        <v>0</v>
      </c>
      <c r="AY184">
        <v>17866105</v>
      </c>
      <c r="AZ184">
        <v>3416996</v>
      </c>
      <c r="BA184">
        <v>0</v>
      </c>
      <c r="BB184">
        <v>2464805</v>
      </c>
      <c r="BC184">
        <v>2178724</v>
      </c>
      <c r="BD184">
        <v>72.13</v>
      </c>
      <c r="BE184">
        <v>1.59</v>
      </c>
    </row>
    <row r="185" spans="1:58" x14ac:dyDescent="0.2">
      <c r="A185" t="s">
        <v>115</v>
      </c>
      <c r="B185">
        <v>2379.65</v>
      </c>
      <c r="F185">
        <v>219.77</v>
      </c>
      <c r="G185">
        <v>932.8</v>
      </c>
      <c r="I185">
        <v>2570.21</v>
      </c>
      <c r="J185">
        <v>2526.4499999999998</v>
      </c>
      <c r="O185">
        <v>1716.53</v>
      </c>
      <c r="P185" t="s">
        <v>5</v>
      </c>
      <c r="Q185">
        <v>219.77</v>
      </c>
      <c r="R185">
        <v>2570.21</v>
      </c>
      <c r="S185">
        <v>2350.44</v>
      </c>
      <c r="T185">
        <v>520498169</v>
      </c>
      <c r="U185">
        <v>13219624</v>
      </c>
      <c r="V185" t="s">
        <v>79</v>
      </c>
      <c r="W185">
        <v>34995</v>
      </c>
      <c r="X185">
        <v>568802</v>
      </c>
      <c r="Y185" t="s">
        <v>80</v>
      </c>
      <c r="Z185">
        <v>219.77</v>
      </c>
      <c r="AA185">
        <v>220.04</v>
      </c>
      <c r="AB185">
        <v>41.21</v>
      </c>
      <c r="AC185" t="s">
        <v>92</v>
      </c>
      <c r="AD185">
        <v>258</v>
      </c>
      <c r="AE185">
        <v>0</v>
      </c>
      <c r="AF185">
        <v>0</v>
      </c>
      <c r="AG185">
        <v>278</v>
      </c>
      <c r="AH185">
        <v>0</v>
      </c>
      <c r="AI185">
        <v>7320</v>
      </c>
      <c r="AJ185">
        <v>8514</v>
      </c>
      <c r="AK185">
        <v>195</v>
      </c>
      <c r="AL185">
        <v>3590</v>
      </c>
      <c r="AM185">
        <v>20155</v>
      </c>
      <c r="AN185">
        <v>1305291</v>
      </c>
      <c r="AO185">
        <v>5941.94</v>
      </c>
      <c r="AP185">
        <v>530186</v>
      </c>
      <c r="AQ185">
        <v>2413.5100000000002</v>
      </c>
      <c r="AR185">
        <v>37029</v>
      </c>
      <c r="AS185">
        <v>344447</v>
      </c>
      <c r="AT185">
        <v>64.97</v>
      </c>
      <c r="AU185">
        <v>773744034</v>
      </c>
      <c r="AV185">
        <v>3.52</v>
      </c>
      <c r="AW185">
        <v>0</v>
      </c>
      <c r="AX185">
        <v>6.82</v>
      </c>
      <c r="AY185">
        <v>161461</v>
      </c>
      <c r="AZ185">
        <v>33163</v>
      </c>
      <c r="BA185">
        <v>60.775563127581997</v>
      </c>
      <c r="BB185">
        <v>2255</v>
      </c>
      <c r="BC185">
        <v>71529</v>
      </c>
      <c r="BD185">
        <v>6.8</v>
      </c>
      <c r="BE185">
        <v>5.08</v>
      </c>
      <c r="BF185" t="s">
        <v>6</v>
      </c>
    </row>
    <row r="186" spans="1:58" x14ac:dyDescent="0.2">
      <c r="A186" t="s">
        <v>229</v>
      </c>
      <c r="B186">
        <v>550.12</v>
      </c>
      <c r="C186">
        <v>831.72</v>
      </c>
      <c r="D186">
        <v>4321.4799999999996</v>
      </c>
      <c r="F186">
        <v>546.66</v>
      </c>
      <c r="G186">
        <v>423.74</v>
      </c>
      <c r="H186">
        <v>1519.38</v>
      </c>
      <c r="I186">
        <v>1203.5</v>
      </c>
      <c r="J186">
        <v>648.29</v>
      </c>
      <c r="L186">
        <v>2322.58</v>
      </c>
      <c r="O186">
        <v>455.55</v>
      </c>
      <c r="P186" t="s">
        <v>6</v>
      </c>
      <c r="Q186">
        <v>423.74</v>
      </c>
      <c r="R186">
        <v>4321.4799999999996</v>
      </c>
      <c r="S186">
        <v>3897.74</v>
      </c>
      <c r="T186">
        <v>520496287</v>
      </c>
      <c r="U186">
        <v>13219589</v>
      </c>
      <c r="V186" t="s">
        <v>79</v>
      </c>
      <c r="W186">
        <v>34995</v>
      </c>
      <c r="X186">
        <v>568805</v>
      </c>
      <c r="Y186" t="s">
        <v>80</v>
      </c>
      <c r="Z186">
        <v>423.74</v>
      </c>
      <c r="AA186">
        <v>425.7</v>
      </c>
      <c r="AB186">
        <v>404.84</v>
      </c>
      <c r="AC186" t="s">
        <v>81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4205148</v>
      </c>
      <c r="AO186">
        <v>9945.41</v>
      </c>
      <c r="AP186">
        <v>1035090</v>
      </c>
      <c r="AQ186">
        <v>2448.0500000000002</v>
      </c>
      <c r="AR186">
        <v>48786</v>
      </c>
      <c r="AS186">
        <v>648772</v>
      </c>
      <c r="AT186">
        <v>62.68</v>
      </c>
      <c r="AU186">
        <v>1246928572</v>
      </c>
      <c r="AV186">
        <v>2.95</v>
      </c>
      <c r="AW186">
        <v>0.66</v>
      </c>
      <c r="AX186">
        <v>0</v>
      </c>
      <c r="AY186">
        <v>1737658</v>
      </c>
      <c r="AZ186">
        <v>564126</v>
      </c>
      <c r="BA186">
        <v>0</v>
      </c>
      <c r="BB186">
        <v>434500</v>
      </c>
      <c r="BC186">
        <v>246013</v>
      </c>
      <c r="BD186">
        <v>77.02</v>
      </c>
      <c r="BE186">
        <v>1.27</v>
      </c>
    </row>
    <row r="187" spans="1:58" x14ac:dyDescent="0.2">
      <c r="A187" t="s">
        <v>230</v>
      </c>
      <c r="B187">
        <v>371.71</v>
      </c>
      <c r="C187">
        <v>627.84</v>
      </c>
      <c r="D187">
        <v>2791.52</v>
      </c>
      <c r="E187">
        <v>364.48</v>
      </c>
      <c r="F187">
        <v>377.2</v>
      </c>
      <c r="G187">
        <v>229</v>
      </c>
      <c r="I187">
        <v>498.12</v>
      </c>
      <c r="J187">
        <v>313.28699999999998</v>
      </c>
      <c r="K187">
        <v>957.06</v>
      </c>
      <c r="L187">
        <v>1215.3399999999999</v>
      </c>
      <c r="O187">
        <v>323.17</v>
      </c>
      <c r="P187" t="s">
        <v>6</v>
      </c>
      <c r="Q187">
        <v>229</v>
      </c>
      <c r="R187">
        <v>2791.52</v>
      </c>
      <c r="S187">
        <v>2562.52</v>
      </c>
      <c r="T187">
        <v>520496295</v>
      </c>
      <c r="U187">
        <v>13219785</v>
      </c>
      <c r="V187" t="s">
        <v>79</v>
      </c>
      <c r="W187">
        <v>34995</v>
      </c>
      <c r="X187">
        <v>568805</v>
      </c>
      <c r="Y187" t="s">
        <v>80</v>
      </c>
      <c r="Z187">
        <v>229</v>
      </c>
      <c r="AA187">
        <v>229.22</v>
      </c>
      <c r="AB187">
        <v>173.12</v>
      </c>
      <c r="AC187" t="s">
        <v>81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785125</v>
      </c>
      <c r="AO187">
        <v>3437.76</v>
      </c>
      <c r="AP187">
        <v>256431</v>
      </c>
      <c r="AQ187">
        <v>1122.81</v>
      </c>
      <c r="AR187">
        <v>6516</v>
      </c>
      <c r="AS187">
        <v>123836</v>
      </c>
      <c r="AT187">
        <v>48.29</v>
      </c>
      <c r="AU187">
        <v>1294918144</v>
      </c>
      <c r="AV187">
        <v>5.67</v>
      </c>
      <c r="AW187">
        <v>0</v>
      </c>
      <c r="AX187">
        <v>0</v>
      </c>
      <c r="AY187">
        <v>1005792</v>
      </c>
      <c r="AZ187">
        <v>199290</v>
      </c>
      <c r="BA187">
        <v>0</v>
      </c>
      <c r="BB187">
        <v>67712</v>
      </c>
      <c r="BC187">
        <v>137584</v>
      </c>
      <c r="BD187">
        <v>33.979999999999997</v>
      </c>
      <c r="BE187">
        <v>2.98</v>
      </c>
    </row>
    <row r="188" spans="1:58" x14ac:dyDescent="0.2">
      <c r="A188" t="s">
        <v>231</v>
      </c>
      <c r="B188">
        <v>358.86</v>
      </c>
      <c r="F188">
        <v>586.32000000000005</v>
      </c>
      <c r="G188">
        <v>400.46</v>
      </c>
      <c r="H188">
        <v>287.08999999999997</v>
      </c>
      <c r="I188">
        <v>569.03</v>
      </c>
      <c r="J188">
        <v>159.22300000000001</v>
      </c>
      <c r="O188">
        <v>486.28</v>
      </c>
      <c r="P188" t="s">
        <v>9</v>
      </c>
      <c r="Q188">
        <v>159.22300000000001</v>
      </c>
      <c r="R188">
        <v>586.32000000000005</v>
      </c>
      <c r="S188">
        <v>427.09699999999998</v>
      </c>
      <c r="T188">
        <v>520885137</v>
      </c>
      <c r="U188">
        <v>13219614</v>
      </c>
      <c r="V188" t="s">
        <v>140</v>
      </c>
      <c r="W188">
        <v>35033</v>
      </c>
      <c r="X188">
        <v>571081</v>
      </c>
      <c r="Y188" t="s">
        <v>80</v>
      </c>
      <c r="Z188">
        <v>159.22300000000001</v>
      </c>
      <c r="AA188">
        <v>159.47499999999999</v>
      </c>
      <c r="AB188">
        <v>440508</v>
      </c>
      <c r="AC188" t="s">
        <v>92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8" x14ac:dyDescent="0.2">
      <c r="A189" t="s">
        <v>355</v>
      </c>
      <c r="B189">
        <v>32.43</v>
      </c>
      <c r="C189">
        <v>3124.59</v>
      </c>
      <c r="D189">
        <v>6.2</v>
      </c>
      <c r="E189">
        <v>32.909999999999997</v>
      </c>
      <c r="F189">
        <v>3061.22</v>
      </c>
      <c r="G189">
        <v>32.11</v>
      </c>
      <c r="H189">
        <v>402.25</v>
      </c>
      <c r="J189">
        <v>3069.82</v>
      </c>
      <c r="K189">
        <v>32.33</v>
      </c>
      <c r="L189">
        <v>3102.32</v>
      </c>
      <c r="M189">
        <v>6.19</v>
      </c>
      <c r="N189">
        <v>32.58</v>
      </c>
      <c r="O189">
        <v>3065.51</v>
      </c>
      <c r="P189" t="s">
        <v>12</v>
      </c>
      <c r="Q189">
        <v>6.19</v>
      </c>
      <c r="R189">
        <v>3124.59</v>
      </c>
      <c r="S189">
        <v>3118.4</v>
      </c>
      <c r="T189">
        <v>521423892</v>
      </c>
      <c r="U189">
        <v>13219661</v>
      </c>
      <c r="V189" t="s">
        <v>111</v>
      </c>
      <c r="W189">
        <v>35101</v>
      </c>
      <c r="X189">
        <v>572384</v>
      </c>
      <c r="Y189" t="s">
        <v>80</v>
      </c>
      <c r="Z189">
        <v>6.19</v>
      </c>
      <c r="AA189">
        <v>6.34</v>
      </c>
      <c r="AB189">
        <v>187.41</v>
      </c>
      <c r="AC189" t="s">
        <v>92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26466</v>
      </c>
      <c r="AO189">
        <v>4653.99</v>
      </c>
      <c r="AP189">
        <v>15019</v>
      </c>
      <c r="AQ189">
        <v>2641.06</v>
      </c>
      <c r="AR189">
        <v>72</v>
      </c>
      <c r="AS189">
        <v>6328</v>
      </c>
      <c r="AT189">
        <v>42.13</v>
      </c>
      <c r="AU189">
        <v>9371926</v>
      </c>
      <c r="AV189">
        <v>1.65</v>
      </c>
      <c r="AW189">
        <v>0</v>
      </c>
      <c r="AX189">
        <v>0</v>
      </c>
      <c r="AY189">
        <v>1186888</v>
      </c>
      <c r="AZ189">
        <v>11130</v>
      </c>
      <c r="BA189">
        <v>0</v>
      </c>
      <c r="BB189">
        <v>0</v>
      </c>
      <c r="BC189">
        <v>2507</v>
      </c>
      <c r="BD189">
        <v>0</v>
      </c>
      <c r="BE189">
        <v>0.1</v>
      </c>
    </row>
    <row r="190" spans="1:58" x14ac:dyDescent="0.2">
      <c r="A190" t="s">
        <v>116</v>
      </c>
      <c r="B190">
        <v>65.53</v>
      </c>
      <c r="C190">
        <v>71.84</v>
      </c>
      <c r="D190">
        <v>813.24</v>
      </c>
      <c r="E190">
        <v>66.099999999999994</v>
      </c>
      <c r="F190">
        <v>70.97</v>
      </c>
      <c r="G190">
        <v>64.5</v>
      </c>
      <c r="H190">
        <v>89.76</v>
      </c>
      <c r="I190">
        <v>66.89</v>
      </c>
      <c r="J190">
        <v>70.417699999999996</v>
      </c>
      <c r="K190">
        <v>59.94</v>
      </c>
      <c r="L190">
        <v>68.58</v>
      </c>
      <c r="M190">
        <v>812.15</v>
      </c>
      <c r="N190">
        <v>53.46</v>
      </c>
      <c r="O190">
        <v>67.44</v>
      </c>
      <c r="P190" t="s">
        <v>13</v>
      </c>
      <c r="Q190">
        <v>53.46</v>
      </c>
      <c r="R190">
        <v>813.24</v>
      </c>
      <c r="S190">
        <v>759.78</v>
      </c>
      <c r="T190">
        <v>520502718</v>
      </c>
      <c r="U190">
        <v>13219586</v>
      </c>
      <c r="V190" t="s">
        <v>85</v>
      </c>
      <c r="W190">
        <v>34998</v>
      </c>
      <c r="X190">
        <v>568828</v>
      </c>
      <c r="Y190" t="s">
        <v>80</v>
      </c>
      <c r="Z190">
        <v>53.46</v>
      </c>
      <c r="AA190">
        <v>53.77</v>
      </c>
      <c r="AB190">
        <v>19.12</v>
      </c>
      <c r="AC190" t="s">
        <v>81</v>
      </c>
      <c r="AD190">
        <v>0</v>
      </c>
      <c r="AE190">
        <v>0</v>
      </c>
      <c r="AF190">
        <v>0</v>
      </c>
      <c r="AG190">
        <v>274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274</v>
      </c>
      <c r="AN190">
        <v>1111221</v>
      </c>
      <c r="AO190">
        <v>20789.86</v>
      </c>
      <c r="AP190">
        <v>883122</v>
      </c>
      <c r="AQ190">
        <v>16522.349999999999</v>
      </c>
      <c r="AR190">
        <v>17162</v>
      </c>
      <c r="AS190">
        <v>552119</v>
      </c>
      <c r="AT190">
        <v>62.52</v>
      </c>
      <c r="AU190">
        <v>84097608</v>
      </c>
      <c r="AV190">
        <v>1.57</v>
      </c>
      <c r="AW190">
        <v>0</v>
      </c>
      <c r="AX190">
        <v>0</v>
      </c>
      <c r="AY190">
        <v>9001</v>
      </c>
      <c r="AZ190">
        <v>900</v>
      </c>
      <c r="BA190">
        <v>30.4444444444444</v>
      </c>
      <c r="BB190">
        <v>274</v>
      </c>
      <c r="BC190">
        <v>239365</v>
      </c>
      <c r="BD190">
        <v>30.44</v>
      </c>
      <c r="BE190">
        <v>13.71</v>
      </c>
      <c r="BF190" t="s">
        <v>6</v>
      </c>
    </row>
    <row r="191" spans="1:58" x14ac:dyDescent="0.2">
      <c r="A191" t="s">
        <v>331</v>
      </c>
      <c r="B191">
        <v>110.43</v>
      </c>
      <c r="C191">
        <v>108.68</v>
      </c>
      <c r="D191">
        <v>2106.19</v>
      </c>
      <c r="E191">
        <v>109.45</v>
      </c>
      <c r="F191">
        <v>108.68</v>
      </c>
      <c r="G191">
        <v>109.61</v>
      </c>
      <c r="I191">
        <v>170.22</v>
      </c>
      <c r="J191">
        <v>107.93</v>
      </c>
      <c r="K191">
        <v>143.5</v>
      </c>
      <c r="L191">
        <v>117.09</v>
      </c>
      <c r="M191">
        <v>2101.19</v>
      </c>
      <c r="N191">
        <v>80.09</v>
      </c>
      <c r="O191">
        <v>161.13999999999999</v>
      </c>
      <c r="P191" t="s">
        <v>13</v>
      </c>
      <c r="Q191">
        <v>80.09</v>
      </c>
      <c r="R191">
        <v>2106.19</v>
      </c>
      <c r="S191">
        <v>2026.1</v>
      </c>
      <c r="T191">
        <v>520502723</v>
      </c>
      <c r="U191">
        <v>13219730</v>
      </c>
      <c r="V191" t="s">
        <v>85</v>
      </c>
      <c r="W191">
        <v>34998</v>
      </c>
      <c r="X191">
        <v>568828</v>
      </c>
      <c r="Y191" t="s">
        <v>80</v>
      </c>
      <c r="Z191">
        <v>80.09</v>
      </c>
      <c r="AA191">
        <v>80.510000000000005</v>
      </c>
      <c r="AB191">
        <v>19.149999999999999</v>
      </c>
      <c r="AC191" t="s">
        <v>81</v>
      </c>
      <c r="AD191">
        <v>0</v>
      </c>
      <c r="AE191">
        <v>0</v>
      </c>
      <c r="AF191">
        <v>0</v>
      </c>
      <c r="AG191">
        <v>391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391</v>
      </c>
      <c r="AN191">
        <v>1323100</v>
      </c>
      <c r="AO191">
        <v>16521.39</v>
      </c>
      <c r="AP191">
        <v>995821</v>
      </c>
      <c r="AQ191">
        <v>12434.7</v>
      </c>
      <c r="AR191">
        <v>22617</v>
      </c>
      <c r="AS191">
        <v>578123</v>
      </c>
      <c r="AT191">
        <v>58.05</v>
      </c>
      <c r="AU191">
        <v>135286504</v>
      </c>
      <c r="AV191">
        <v>1.69</v>
      </c>
      <c r="AW191">
        <v>0</v>
      </c>
      <c r="AX191">
        <v>0</v>
      </c>
      <c r="AY191">
        <v>8801</v>
      </c>
      <c r="AZ191">
        <v>1200</v>
      </c>
      <c r="BA191">
        <v>32.5833333333333</v>
      </c>
      <c r="BB191">
        <v>430</v>
      </c>
      <c r="BC191">
        <v>251438</v>
      </c>
      <c r="BD191">
        <v>35.83</v>
      </c>
      <c r="BE191">
        <v>12.75</v>
      </c>
    </row>
    <row r="192" spans="1:58" x14ac:dyDescent="0.2">
      <c r="A192" t="s">
        <v>332</v>
      </c>
      <c r="B192">
        <v>2350.83</v>
      </c>
      <c r="C192">
        <v>506.68</v>
      </c>
      <c r="E192">
        <v>2380.79</v>
      </c>
      <c r="F192">
        <v>496.43</v>
      </c>
      <c r="G192">
        <v>2307.9299999999998</v>
      </c>
      <c r="I192">
        <v>2107.52</v>
      </c>
      <c r="J192">
        <v>508.26799999999997</v>
      </c>
      <c r="O192">
        <v>2302.2199999999998</v>
      </c>
      <c r="P192" t="s">
        <v>5</v>
      </c>
      <c r="Q192">
        <v>496.43</v>
      </c>
      <c r="R192">
        <v>2380.79</v>
      </c>
      <c r="S192">
        <v>1884.36</v>
      </c>
      <c r="T192">
        <v>520498329</v>
      </c>
      <c r="U192">
        <v>13219557</v>
      </c>
      <c r="V192" t="s">
        <v>79</v>
      </c>
      <c r="W192">
        <v>34995</v>
      </c>
      <c r="X192">
        <v>568802</v>
      </c>
      <c r="Y192" t="s">
        <v>80</v>
      </c>
      <c r="Z192">
        <v>496.43</v>
      </c>
      <c r="AA192">
        <v>497.2</v>
      </c>
      <c r="AB192">
        <v>59.73</v>
      </c>
      <c r="AC192" t="s">
        <v>92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500</v>
      </c>
      <c r="AK192">
        <v>0</v>
      </c>
      <c r="AL192">
        <v>0</v>
      </c>
      <c r="AM192">
        <v>500</v>
      </c>
      <c r="AN192">
        <v>5059961</v>
      </c>
      <c r="AO192">
        <v>10192.790000000001</v>
      </c>
      <c r="AP192">
        <v>4016677</v>
      </c>
      <c r="AQ192">
        <v>8091.2</v>
      </c>
      <c r="AR192">
        <v>82125</v>
      </c>
      <c r="AS192">
        <v>2977739</v>
      </c>
      <c r="AT192">
        <v>74.13</v>
      </c>
      <c r="AU192">
        <v>356138494</v>
      </c>
      <c r="AV192">
        <v>0.72</v>
      </c>
      <c r="AW192">
        <v>0</v>
      </c>
      <c r="AX192">
        <v>0</v>
      </c>
      <c r="AY192">
        <v>11501</v>
      </c>
      <c r="AZ192">
        <v>1500</v>
      </c>
      <c r="BA192">
        <v>33.3333333333333</v>
      </c>
      <c r="BB192">
        <v>0</v>
      </c>
      <c r="BC192">
        <v>871778</v>
      </c>
      <c r="BD192">
        <v>0</v>
      </c>
      <c r="BE192">
        <v>11</v>
      </c>
    </row>
    <row r="193" spans="1:58" x14ac:dyDescent="0.2">
      <c r="A193" t="s">
        <v>117</v>
      </c>
      <c r="B193">
        <v>1140.74</v>
      </c>
      <c r="C193">
        <v>848.65</v>
      </c>
      <c r="E193">
        <v>1158.51</v>
      </c>
      <c r="F193">
        <v>841.75</v>
      </c>
      <c r="G193">
        <v>1144.8399999999999</v>
      </c>
      <c r="I193">
        <v>1243.33</v>
      </c>
      <c r="J193">
        <v>824.30899999999997</v>
      </c>
      <c r="K193">
        <v>368.26</v>
      </c>
      <c r="L193">
        <v>509.35</v>
      </c>
      <c r="M193">
        <v>2996.07</v>
      </c>
      <c r="N193">
        <v>375.86</v>
      </c>
      <c r="O193">
        <v>650.62</v>
      </c>
      <c r="P193" t="s">
        <v>10</v>
      </c>
      <c r="Q193">
        <v>368.26</v>
      </c>
      <c r="R193">
        <v>2996.07</v>
      </c>
      <c r="S193">
        <v>2627.81</v>
      </c>
      <c r="T193">
        <v>520502734</v>
      </c>
      <c r="U193">
        <v>13219632</v>
      </c>
      <c r="V193" t="s">
        <v>85</v>
      </c>
      <c r="W193">
        <v>34998</v>
      </c>
      <c r="X193">
        <v>568819</v>
      </c>
      <c r="Y193" t="s">
        <v>80</v>
      </c>
      <c r="Z193">
        <v>368.26</v>
      </c>
      <c r="AA193">
        <v>369.22</v>
      </c>
      <c r="AB193">
        <v>44.14</v>
      </c>
      <c r="AC193" t="s">
        <v>81</v>
      </c>
      <c r="AD193">
        <v>0</v>
      </c>
      <c r="AE193">
        <v>0</v>
      </c>
      <c r="AF193">
        <v>0</v>
      </c>
      <c r="AG193">
        <v>464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464</v>
      </c>
      <c r="AN193">
        <v>4284943</v>
      </c>
      <c r="AO193">
        <v>11635.79</v>
      </c>
      <c r="AP193">
        <v>2822396</v>
      </c>
      <c r="AQ193">
        <v>7664.24</v>
      </c>
      <c r="AR193">
        <v>77357</v>
      </c>
      <c r="AS193">
        <v>1809644</v>
      </c>
      <c r="AT193">
        <v>64.12</v>
      </c>
      <c r="AU193">
        <v>427985285</v>
      </c>
      <c r="AV193">
        <v>1.1599999999999999</v>
      </c>
      <c r="AW193">
        <v>0</v>
      </c>
      <c r="AX193">
        <v>0</v>
      </c>
      <c r="AY193">
        <v>19001</v>
      </c>
      <c r="AZ193">
        <v>1500</v>
      </c>
      <c r="BA193">
        <v>30.933333333333302</v>
      </c>
      <c r="BB193">
        <v>463</v>
      </c>
      <c r="BC193">
        <v>591021</v>
      </c>
      <c r="BD193">
        <v>30.87</v>
      </c>
      <c r="BE193">
        <v>10.68</v>
      </c>
      <c r="BF193" t="s">
        <v>9</v>
      </c>
    </row>
    <row r="194" spans="1:58" x14ac:dyDescent="0.2">
      <c r="A194" t="s">
        <v>232</v>
      </c>
      <c r="C194">
        <v>45.88</v>
      </c>
      <c r="D194">
        <v>93.6</v>
      </c>
      <c r="F194">
        <v>50.97</v>
      </c>
      <c r="G194">
        <v>45.18</v>
      </c>
      <c r="H194">
        <v>47.23</v>
      </c>
      <c r="I194">
        <v>48.61</v>
      </c>
      <c r="J194">
        <v>51.816000000000003</v>
      </c>
      <c r="L194">
        <v>110.33</v>
      </c>
      <c r="M194">
        <v>79.37</v>
      </c>
      <c r="O194">
        <v>49.04</v>
      </c>
      <c r="P194" t="s">
        <v>6</v>
      </c>
      <c r="Q194">
        <v>45.18</v>
      </c>
      <c r="R194">
        <v>110.33</v>
      </c>
      <c r="S194">
        <v>65.150000000000006</v>
      </c>
      <c r="T194">
        <v>520495589</v>
      </c>
      <c r="U194">
        <v>13219612</v>
      </c>
      <c r="V194" t="s">
        <v>79</v>
      </c>
      <c r="W194">
        <v>34995</v>
      </c>
      <c r="X194">
        <v>568805</v>
      </c>
      <c r="Y194" t="s">
        <v>80</v>
      </c>
      <c r="Z194">
        <v>45.18</v>
      </c>
      <c r="AA194">
        <v>45.34</v>
      </c>
      <c r="AB194">
        <v>18.16</v>
      </c>
      <c r="AC194" t="s">
        <v>81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389717</v>
      </c>
      <c r="AO194">
        <v>8633.4</v>
      </c>
      <c r="AP194">
        <v>258725</v>
      </c>
      <c r="AQ194">
        <v>5731.54</v>
      </c>
      <c r="AR194">
        <v>10720</v>
      </c>
      <c r="AS194">
        <v>104060</v>
      </c>
      <c r="AT194">
        <v>40.22</v>
      </c>
      <c r="AU194">
        <v>94858343</v>
      </c>
      <c r="AV194">
        <v>2.1</v>
      </c>
      <c r="AW194">
        <v>0</v>
      </c>
      <c r="AX194">
        <v>0</v>
      </c>
      <c r="AY194">
        <v>71247</v>
      </c>
      <c r="AZ194">
        <v>15499</v>
      </c>
      <c r="BA194">
        <v>0</v>
      </c>
      <c r="BB194">
        <v>7767</v>
      </c>
      <c r="BC194">
        <v>129846</v>
      </c>
      <c r="BD194">
        <v>50.11</v>
      </c>
      <c r="BE194">
        <v>14.81</v>
      </c>
    </row>
    <row r="195" spans="1:58" x14ac:dyDescent="0.2">
      <c r="A195" t="s">
        <v>233</v>
      </c>
      <c r="C195">
        <v>126.92</v>
      </c>
      <c r="F195">
        <v>126.22</v>
      </c>
      <c r="G195">
        <v>109.09</v>
      </c>
      <c r="H195">
        <v>120.88</v>
      </c>
      <c r="I195">
        <v>151.66999999999999</v>
      </c>
      <c r="J195">
        <v>154.88900000000001</v>
      </c>
      <c r="L195">
        <v>400.36</v>
      </c>
      <c r="M195">
        <v>253.77</v>
      </c>
      <c r="O195">
        <v>114.25</v>
      </c>
      <c r="P195" t="s">
        <v>6</v>
      </c>
      <c r="Q195">
        <v>109.09</v>
      </c>
      <c r="R195">
        <v>400.36</v>
      </c>
      <c r="S195">
        <v>291.27</v>
      </c>
      <c r="T195">
        <v>520495725</v>
      </c>
      <c r="U195">
        <v>13219649</v>
      </c>
      <c r="V195" t="s">
        <v>79</v>
      </c>
      <c r="W195">
        <v>34995</v>
      </c>
      <c r="X195">
        <v>568805</v>
      </c>
      <c r="Y195" t="s">
        <v>80</v>
      </c>
      <c r="Z195">
        <v>109.09</v>
      </c>
      <c r="AA195">
        <v>109.42</v>
      </c>
      <c r="AB195">
        <v>23.1</v>
      </c>
      <c r="AC195" t="s">
        <v>81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1183383</v>
      </c>
      <c r="AO195">
        <v>10851.9</v>
      </c>
      <c r="AP195">
        <v>842140</v>
      </c>
      <c r="AQ195">
        <v>7722.62</v>
      </c>
      <c r="AR195">
        <v>29219</v>
      </c>
      <c r="AS195">
        <v>411560</v>
      </c>
      <c r="AT195">
        <v>48.87</v>
      </c>
      <c r="AU195">
        <v>183557123</v>
      </c>
      <c r="AV195">
        <v>1.68</v>
      </c>
      <c r="AW195">
        <v>0</v>
      </c>
      <c r="AX195">
        <v>0</v>
      </c>
      <c r="AY195">
        <v>68149</v>
      </c>
      <c r="AZ195">
        <v>15276</v>
      </c>
      <c r="BA195">
        <v>0</v>
      </c>
      <c r="BB195">
        <v>7610</v>
      </c>
      <c r="BC195">
        <v>340669</v>
      </c>
      <c r="BD195">
        <v>49.82</v>
      </c>
      <c r="BE195">
        <v>16.690000000000001</v>
      </c>
    </row>
    <row r="196" spans="1:58" x14ac:dyDescent="0.2">
      <c r="A196" t="s">
        <v>234</v>
      </c>
      <c r="C196">
        <v>129.81</v>
      </c>
      <c r="F196">
        <v>121.5</v>
      </c>
      <c r="G196">
        <v>96.21</v>
      </c>
      <c r="H196">
        <v>104.8</v>
      </c>
      <c r="I196">
        <v>149.03</v>
      </c>
      <c r="J196">
        <v>138.565</v>
      </c>
      <c r="L196">
        <v>371.47</v>
      </c>
      <c r="M196">
        <v>247.84</v>
      </c>
      <c r="O196">
        <v>106.19</v>
      </c>
      <c r="P196" t="s">
        <v>6</v>
      </c>
      <c r="Q196">
        <v>96.21</v>
      </c>
      <c r="R196">
        <v>371.47</v>
      </c>
      <c r="S196">
        <v>275.26</v>
      </c>
      <c r="T196">
        <v>520495727</v>
      </c>
      <c r="U196">
        <v>13219467</v>
      </c>
      <c r="V196" t="s">
        <v>79</v>
      </c>
      <c r="W196">
        <v>34995</v>
      </c>
      <c r="X196">
        <v>568805</v>
      </c>
      <c r="Y196" t="s">
        <v>80</v>
      </c>
      <c r="Z196">
        <v>96.21</v>
      </c>
      <c r="AA196">
        <v>96.87</v>
      </c>
      <c r="AB196">
        <v>22.4</v>
      </c>
      <c r="AC196" t="s">
        <v>81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1217542</v>
      </c>
      <c r="AO196">
        <v>12660.45</v>
      </c>
      <c r="AP196">
        <v>833178</v>
      </c>
      <c r="AQ196">
        <v>8663.69</v>
      </c>
      <c r="AR196">
        <v>32972</v>
      </c>
      <c r="AS196">
        <v>438828</v>
      </c>
      <c r="AT196">
        <v>52.67</v>
      </c>
      <c r="AU196">
        <v>154980933</v>
      </c>
      <c r="AV196">
        <v>1.61</v>
      </c>
      <c r="AW196">
        <v>0</v>
      </c>
      <c r="AX196">
        <v>0</v>
      </c>
      <c r="AY196">
        <v>68130</v>
      </c>
      <c r="AZ196">
        <v>15258</v>
      </c>
      <c r="BA196">
        <v>0</v>
      </c>
      <c r="BB196">
        <v>8489</v>
      </c>
      <c r="BC196">
        <v>309967</v>
      </c>
      <c r="BD196">
        <v>55.64</v>
      </c>
      <c r="BE196">
        <v>15.31</v>
      </c>
    </row>
    <row r="197" spans="1:58" x14ac:dyDescent="0.2">
      <c r="A197" t="s">
        <v>235</v>
      </c>
      <c r="C197">
        <v>1239.45</v>
      </c>
      <c r="D197">
        <v>3485.88</v>
      </c>
      <c r="E197">
        <v>2300.17</v>
      </c>
      <c r="F197">
        <v>1157.3900000000001</v>
      </c>
      <c r="G197">
        <v>1473.33</v>
      </c>
      <c r="H197">
        <v>2120.59</v>
      </c>
      <c r="I197">
        <v>1047.5999999999999</v>
      </c>
      <c r="J197">
        <v>1363.74</v>
      </c>
      <c r="M197">
        <v>3966.22</v>
      </c>
      <c r="N197">
        <v>2940.58</v>
      </c>
      <c r="O197">
        <v>1937.87</v>
      </c>
      <c r="P197" t="s">
        <v>8</v>
      </c>
      <c r="Q197">
        <v>1047.5999999999999</v>
      </c>
      <c r="R197">
        <v>3966.22</v>
      </c>
      <c r="S197">
        <v>2918.62</v>
      </c>
      <c r="T197">
        <v>520495782</v>
      </c>
      <c r="U197">
        <v>13219707</v>
      </c>
      <c r="V197" t="s">
        <v>79</v>
      </c>
      <c r="W197">
        <v>34995</v>
      </c>
      <c r="X197">
        <v>568803</v>
      </c>
      <c r="Y197" t="s">
        <v>80</v>
      </c>
      <c r="Z197">
        <v>1047.5999999999999</v>
      </c>
      <c r="AA197">
        <v>1049.21</v>
      </c>
      <c r="AB197">
        <v>183.3</v>
      </c>
      <c r="AC197" t="s">
        <v>92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23110302</v>
      </c>
      <c r="AO197">
        <v>22063.49</v>
      </c>
      <c r="AP197">
        <v>8001258</v>
      </c>
      <c r="AQ197">
        <v>7638.83</v>
      </c>
      <c r="AR197">
        <v>430958</v>
      </c>
      <c r="AS197">
        <v>5982062</v>
      </c>
      <c r="AT197">
        <v>74.760000000000005</v>
      </c>
      <c r="AU197">
        <v>1636541629</v>
      </c>
      <c r="AV197">
        <v>1.56</v>
      </c>
      <c r="AW197">
        <v>0</v>
      </c>
      <c r="AX197">
        <v>0</v>
      </c>
      <c r="AY197">
        <v>247657</v>
      </c>
      <c r="AZ197">
        <v>29934</v>
      </c>
      <c r="BA197">
        <v>0</v>
      </c>
      <c r="BB197">
        <v>0</v>
      </c>
      <c r="BC197">
        <v>1057850</v>
      </c>
      <c r="BD197">
        <v>0</v>
      </c>
      <c r="BE197">
        <v>4.8600000000000003</v>
      </c>
    </row>
    <row r="198" spans="1:58" x14ac:dyDescent="0.2">
      <c r="A198" t="s">
        <v>356</v>
      </c>
      <c r="C198">
        <v>2943.99</v>
      </c>
      <c r="F198">
        <v>2933.01</v>
      </c>
      <c r="I198">
        <v>40.21</v>
      </c>
      <c r="J198">
        <v>2866.44</v>
      </c>
      <c r="O198">
        <v>2911.06</v>
      </c>
      <c r="P198" t="s">
        <v>8</v>
      </c>
      <c r="Q198">
        <v>40.21</v>
      </c>
      <c r="R198">
        <v>2943.99</v>
      </c>
      <c r="S198">
        <v>2903.78</v>
      </c>
      <c r="T198">
        <v>520495850</v>
      </c>
      <c r="U198">
        <v>13219776</v>
      </c>
      <c r="V198" t="s">
        <v>79</v>
      </c>
      <c r="W198">
        <v>34995</v>
      </c>
      <c r="X198">
        <v>568803</v>
      </c>
      <c r="Y198" t="s">
        <v>80</v>
      </c>
      <c r="Z198">
        <v>40.21</v>
      </c>
      <c r="AA198">
        <v>40.36</v>
      </c>
      <c r="AB198">
        <v>26.2</v>
      </c>
      <c r="AC198" t="s">
        <v>92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460535</v>
      </c>
      <c r="AO198">
        <v>11468.08</v>
      </c>
      <c r="AP198">
        <v>105099</v>
      </c>
      <c r="AQ198">
        <v>2617.14</v>
      </c>
      <c r="AR198">
        <v>6304</v>
      </c>
      <c r="AS198">
        <v>70792</v>
      </c>
      <c r="AT198">
        <v>67.36</v>
      </c>
      <c r="AU198">
        <v>290337919</v>
      </c>
      <c r="AV198">
        <v>7.23</v>
      </c>
      <c r="AW198">
        <v>0</v>
      </c>
      <c r="AX198">
        <v>0</v>
      </c>
      <c r="AY198">
        <v>93964</v>
      </c>
      <c r="AZ198">
        <v>24064</v>
      </c>
      <c r="BA198">
        <v>0</v>
      </c>
      <c r="BB198">
        <v>0</v>
      </c>
      <c r="BC198">
        <v>6163</v>
      </c>
      <c r="BD198">
        <v>0</v>
      </c>
      <c r="BE198">
        <v>1.0900000000000001</v>
      </c>
    </row>
    <row r="199" spans="1:58" x14ac:dyDescent="0.2">
      <c r="A199" t="s">
        <v>357</v>
      </c>
      <c r="C199">
        <v>865.51</v>
      </c>
      <c r="F199">
        <v>838.55</v>
      </c>
      <c r="J199">
        <v>832.73800000000006</v>
      </c>
      <c r="P199" t="s">
        <v>9</v>
      </c>
      <c r="Q199">
        <v>832.73800000000006</v>
      </c>
      <c r="R199">
        <v>865.51</v>
      </c>
      <c r="S199">
        <v>32.771999999999899</v>
      </c>
      <c r="T199">
        <v>520885105</v>
      </c>
      <c r="U199">
        <v>13219461</v>
      </c>
      <c r="V199" t="s">
        <v>140</v>
      </c>
      <c r="W199">
        <v>35033</v>
      </c>
      <c r="X199">
        <v>571081</v>
      </c>
      <c r="Y199" t="s">
        <v>80</v>
      </c>
      <c r="Z199">
        <v>832.73800000000006</v>
      </c>
      <c r="AA199">
        <v>834.74599999999998</v>
      </c>
      <c r="AB199">
        <v>321908</v>
      </c>
      <c r="AC199" t="s">
        <v>92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8" x14ac:dyDescent="0.2">
      <c r="A200" t="s">
        <v>236</v>
      </c>
      <c r="C200">
        <v>1296.05</v>
      </c>
      <c r="D200">
        <v>3308.74</v>
      </c>
      <c r="F200">
        <v>836.92</v>
      </c>
      <c r="G200">
        <v>766.47</v>
      </c>
      <c r="H200">
        <v>2030.36</v>
      </c>
      <c r="I200">
        <v>1844.1</v>
      </c>
      <c r="J200">
        <v>1701.2</v>
      </c>
      <c r="L200">
        <v>1946.78</v>
      </c>
      <c r="O200">
        <v>835.35</v>
      </c>
      <c r="P200" t="s">
        <v>6</v>
      </c>
      <c r="Q200">
        <v>766.47</v>
      </c>
      <c r="R200">
        <v>3308.74</v>
      </c>
      <c r="S200">
        <v>2542.27</v>
      </c>
      <c r="T200">
        <v>520496237</v>
      </c>
      <c r="U200">
        <v>13219568</v>
      </c>
      <c r="V200" t="s">
        <v>79</v>
      </c>
      <c r="W200">
        <v>34995</v>
      </c>
      <c r="X200">
        <v>568805</v>
      </c>
      <c r="Y200" t="s">
        <v>80</v>
      </c>
      <c r="Z200">
        <v>766.47</v>
      </c>
      <c r="AA200">
        <v>770.01</v>
      </c>
      <c r="AB200">
        <v>2314.6</v>
      </c>
      <c r="AC200" t="s">
        <v>81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4966240</v>
      </c>
      <c r="AO200">
        <v>6527.47</v>
      </c>
      <c r="AP200">
        <v>341671</v>
      </c>
      <c r="AQ200">
        <v>449.08</v>
      </c>
      <c r="AR200">
        <v>5054</v>
      </c>
      <c r="AS200">
        <v>150026</v>
      </c>
      <c r="AT200">
        <v>43.91</v>
      </c>
      <c r="AU200">
        <v>1598865373</v>
      </c>
      <c r="AV200">
        <v>2.1</v>
      </c>
      <c r="AW200">
        <v>3.42</v>
      </c>
      <c r="AX200">
        <v>0</v>
      </c>
      <c r="AY200">
        <v>10711995</v>
      </c>
      <c r="AZ200">
        <v>2210846</v>
      </c>
      <c r="BA200">
        <v>0</v>
      </c>
      <c r="BB200">
        <v>1652785</v>
      </c>
      <c r="BC200">
        <v>822636</v>
      </c>
      <c r="BD200">
        <v>74.760000000000005</v>
      </c>
      <c r="BE200">
        <v>0.99</v>
      </c>
    </row>
    <row r="201" spans="1:58" x14ac:dyDescent="0.2">
      <c r="A201" t="s">
        <v>237</v>
      </c>
      <c r="C201">
        <v>1577.92</v>
      </c>
      <c r="D201">
        <v>3764.62</v>
      </c>
      <c r="F201">
        <v>1716.98</v>
      </c>
      <c r="G201">
        <v>940.67</v>
      </c>
      <c r="I201">
        <v>1844.46</v>
      </c>
      <c r="J201">
        <v>2595.9699999999998</v>
      </c>
      <c r="O201">
        <v>1220.8699999999999</v>
      </c>
      <c r="P201" t="s">
        <v>6</v>
      </c>
      <c r="Q201">
        <v>940.67</v>
      </c>
      <c r="R201">
        <v>3764.62</v>
      </c>
      <c r="S201">
        <v>2823.95</v>
      </c>
      <c r="T201">
        <v>520496245</v>
      </c>
      <c r="U201">
        <v>13219512</v>
      </c>
      <c r="V201" t="s">
        <v>79</v>
      </c>
      <c r="W201">
        <v>34995</v>
      </c>
      <c r="X201">
        <v>568805</v>
      </c>
      <c r="Y201" t="s">
        <v>80</v>
      </c>
      <c r="Z201">
        <v>940.67</v>
      </c>
      <c r="AA201">
        <v>944.38</v>
      </c>
      <c r="AB201">
        <v>2731.18</v>
      </c>
      <c r="AC201" t="s">
        <v>81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9738108</v>
      </c>
      <c r="AO201">
        <v>10425.290000000001</v>
      </c>
      <c r="AP201">
        <v>461018</v>
      </c>
      <c r="AQ201">
        <v>493.55</v>
      </c>
      <c r="AR201">
        <v>5973</v>
      </c>
      <c r="AS201">
        <v>204112</v>
      </c>
      <c r="AT201">
        <v>44.27</v>
      </c>
      <c r="AU201">
        <v>2065957610</v>
      </c>
      <c r="AV201">
        <v>2.21</v>
      </c>
      <c r="AW201">
        <v>3.96</v>
      </c>
      <c r="AX201">
        <v>0</v>
      </c>
      <c r="AY201">
        <v>12515823</v>
      </c>
      <c r="AZ201">
        <v>2530152</v>
      </c>
      <c r="BA201">
        <v>0</v>
      </c>
      <c r="BB201">
        <v>1827844</v>
      </c>
      <c r="BC201">
        <v>631032</v>
      </c>
      <c r="BD201">
        <v>72.239999999999995</v>
      </c>
      <c r="BE201">
        <v>0.6</v>
      </c>
    </row>
    <row r="202" spans="1:58" x14ac:dyDescent="0.2">
      <c r="A202" t="s">
        <v>238</v>
      </c>
      <c r="C202">
        <v>2200.87</v>
      </c>
      <c r="F202">
        <v>1362.98</v>
      </c>
      <c r="G202">
        <v>1009.56</v>
      </c>
      <c r="I202">
        <v>2171.4499999999998</v>
      </c>
      <c r="J202">
        <v>2827.3</v>
      </c>
      <c r="O202">
        <v>1436.16</v>
      </c>
      <c r="P202" t="s">
        <v>6</v>
      </c>
      <c r="Q202">
        <v>1009.56</v>
      </c>
      <c r="R202">
        <v>2827.3</v>
      </c>
      <c r="S202">
        <v>1817.74</v>
      </c>
      <c r="T202">
        <v>520496253</v>
      </c>
      <c r="U202">
        <v>13219482</v>
      </c>
      <c r="V202" t="s">
        <v>79</v>
      </c>
      <c r="W202">
        <v>34995</v>
      </c>
      <c r="X202">
        <v>568805</v>
      </c>
      <c r="Y202" t="s">
        <v>80</v>
      </c>
      <c r="Z202">
        <v>1009.56</v>
      </c>
      <c r="AA202">
        <v>1014.1</v>
      </c>
      <c r="AB202">
        <v>3131.32</v>
      </c>
      <c r="AC202" t="s">
        <v>81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9055535</v>
      </c>
      <c r="AO202">
        <v>9040.0499999999993</v>
      </c>
      <c r="AP202">
        <v>444495</v>
      </c>
      <c r="AQ202">
        <v>443.73</v>
      </c>
      <c r="AR202">
        <v>6864</v>
      </c>
      <c r="AS202">
        <v>205978</v>
      </c>
      <c r="AT202">
        <v>46.34</v>
      </c>
      <c r="AU202">
        <v>2172385028</v>
      </c>
      <c r="AV202">
        <v>2.17</v>
      </c>
      <c r="AW202">
        <v>4.6399999999999997</v>
      </c>
      <c r="AX202">
        <v>0</v>
      </c>
      <c r="AY202">
        <v>14809219</v>
      </c>
      <c r="AZ202">
        <v>2920654</v>
      </c>
      <c r="BA202">
        <v>0</v>
      </c>
      <c r="BB202">
        <v>2149776</v>
      </c>
      <c r="BC202">
        <v>1295684</v>
      </c>
      <c r="BD202">
        <v>73.61</v>
      </c>
      <c r="BE202">
        <v>1.17</v>
      </c>
    </row>
    <row r="203" spans="1:58" x14ac:dyDescent="0.2">
      <c r="A203" t="s">
        <v>239</v>
      </c>
      <c r="C203">
        <v>4.88</v>
      </c>
      <c r="F203">
        <v>74.040000000000006</v>
      </c>
      <c r="G203">
        <v>107.2</v>
      </c>
      <c r="H203">
        <v>59.51</v>
      </c>
      <c r="I203">
        <v>72.62</v>
      </c>
      <c r="J203">
        <v>4.1875400000000003</v>
      </c>
      <c r="O203">
        <v>280.04000000000002</v>
      </c>
      <c r="P203" t="s">
        <v>9</v>
      </c>
      <c r="Q203">
        <v>4.1875400000000003</v>
      </c>
      <c r="R203">
        <v>280.04000000000002</v>
      </c>
      <c r="S203">
        <v>275.85246000000001</v>
      </c>
      <c r="T203">
        <v>520885124</v>
      </c>
      <c r="U203">
        <v>13219693</v>
      </c>
      <c r="V203" t="s">
        <v>140</v>
      </c>
      <c r="W203">
        <v>35033</v>
      </c>
      <c r="X203">
        <v>571081</v>
      </c>
      <c r="Y203" t="s">
        <v>80</v>
      </c>
      <c r="Z203">
        <v>4.1875400000000003</v>
      </c>
      <c r="AA203">
        <v>4.1765400000000001</v>
      </c>
      <c r="AB203">
        <v>275484</v>
      </c>
      <c r="AC203" t="s">
        <v>92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8" x14ac:dyDescent="0.2">
      <c r="A204" t="s">
        <v>240</v>
      </c>
      <c r="C204">
        <v>517.12</v>
      </c>
      <c r="F204">
        <v>707.38</v>
      </c>
      <c r="G204">
        <v>329.9</v>
      </c>
      <c r="H204">
        <v>195.14</v>
      </c>
      <c r="I204">
        <v>827.92</v>
      </c>
      <c r="J204">
        <v>1210.75</v>
      </c>
      <c r="O204">
        <v>223.44</v>
      </c>
      <c r="P204" t="s">
        <v>7</v>
      </c>
      <c r="Q204">
        <v>195.14</v>
      </c>
      <c r="R204">
        <v>1210.75</v>
      </c>
      <c r="S204">
        <v>1015.61</v>
      </c>
      <c r="T204">
        <v>521422503</v>
      </c>
      <c r="U204">
        <v>13219818</v>
      </c>
      <c r="V204" t="s">
        <v>144</v>
      </c>
      <c r="W204">
        <v>35102</v>
      </c>
      <c r="X204">
        <v>572387</v>
      </c>
      <c r="Y204" t="s">
        <v>80</v>
      </c>
      <c r="Z204">
        <v>195.14</v>
      </c>
      <c r="AA204">
        <v>195.99</v>
      </c>
      <c r="AB204">
        <v>37.119999999999997</v>
      </c>
      <c r="AC204" t="s">
        <v>92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1924702</v>
      </c>
      <c r="AO204">
        <v>9863.5</v>
      </c>
      <c r="AP204">
        <v>1081700</v>
      </c>
      <c r="AQ204">
        <v>5543.38</v>
      </c>
      <c r="AR204">
        <v>39875</v>
      </c>
      <c r="AS204">
        <v>786465</v>
      </c>
      <c r="AT204">
        <v>72.709999999999994</v>
      </c>
      <c r="AU204">
        <v>303061112</v>
      </c>
      <c r="AV204">
        <v>1.55</v>
      </c>
      <c r="AW204">
        <v>0</v>
      </c>
      <c r="AX204">
        <v>0</v>
      </c>
      <c r="AY204">
        <v>10745</v>
      </c>
      <c r="AZ204">
        <v>2009</v>
      </c>
      <c r="BA204">
        <v>0</v>
      </c>
      <c r="BB204">
        <v>232</v>
      </c>
      <c r="BC204">
        <v>184579</v>
      </c>
      <c r="BD204">
        <v>11.55</v>
      </c>
      <c r="BE204">
        <v>8.41</v>
      </c>
    </row>
    <row r="205" spans="1:58" x14ac:dyDescent="0.2">
      <c r="A205" t="s">
        <v>358</v>
      </c>
      <c r="C205">
        <v>246.75</v>
      </c>
      <c r="D205">
        <v>1324.32</v>
      </c>
      <c r="F205">
        <v>240.46</v>
      </c>
      <c r="I205">
        <v>377.62</v>
      </c>
      <c r="J205">
        <v>228.91499999999999</v>
      </c>
      <c r="L205">
        <v>244.99</v>
      </c>
      <c r="M205">
        <v>1327.91</v>
      </c>
      <c r="O205">
        <v>232.78</v>
      </c>
      <c r="P205" t="s">
        <v>9</v>
      </c>
      <c r="Q205">
        <v>228.91499999999999</v>
      </c>
      <c r="R205">
        <v>1327.91</v>
      </c>
      <c r="S205">
        <v>1098.9949999999999</v>
      </c>
      <c r="T205">
        <v>520885141</v>
      </c>
      <c r="U205">
        <v>13219713</v>
      </c>
      <c r="V205" t="s">
        <v>140</v>
      </c>
      <c r="W205">
        <v>35033</v>
      </c>
      <c r="X205">
        <v>571081</v>
      </c>
      <c r="Y205" t="s">
        <v>80</v>
      </c>
      <c r="Z205">
        <v>228.91499999999999</v>
      </c>
      <c r="AA205">
        <v>229.62899999999999</v>
      </c>
      <c r="AB205">
        <v>508328</v>
      </c>
      <c r="AC205" t="s">
        <v>92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8" x14ac:dyDescent="0.2">
      <c r="A206" t="s">
        <v>359</v>
      </c>
      <c r="D206">
        <v>324.89</v>
      </c>
      <c r="H206">
        <v>4680.0200000000004</v>
      </c>
      <c r="M206">
        <v>324.26</v>
      </c>
      <c r="P206" t="s">
        <v>12</v>
      </c>
      <c r="Q206">
        <v>324.26</v>
      </c>
      <c r="R206">
        <v>4680.0200000000004</v>
      </c>
      <c r="S206">
        <v>4355.76</v>
      </c>
      <c r="T206">
        <v>521423338</v>
      </c>
      <c r="U206">
        <v>13219478</v>
      </c>
      <c r="V206" t="s">
        <v>111</v>
      </c>
      <c r="W206">
        <v>35101</v>
      </c>
      <c r="X206">
        <v>572384</v>
      </c>
      <c r="Y206" t="s">
        <v>80</v>
      </c>
      <c r="Z206">
        <v>324.26</v>
      </c>
      <c r="AA206">
        <v>325.02999999999997</v>
      </c>
      <c r="AB206">
        <v>206.01</v>
      </c>
      <c r="AC206" t="s">
        <v>92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3301579</v>
      </c>
      <c r="AO206">
        <v>10184.51</v>
      </c>
      <c r="AP206">
        <v>990075</v>
      </c>
      <c r="AQ206">
        <v>3054.12</v>
      </c>
      <c r="AR206">
        <v>31434</v>
      </c>
      <c r="AS206">
        <v>830241</v>
      </c>
      <c r="AT206">
        <v>83.86</v>
      </c>
      <c r="AU206">
        <v>643463226</v>
      </c>
      <c r="AV206">
        <v>1.98</v>
      </c>
      <c r="AW206">
        <v>0</v>
      </c>
      <c r="AX206">
        <v>0</v>
      </c>
      <c r="AY206">
        <v>167556</v>
      </c>
      <c r="AZ206">
        <v>11674</v>
      </c>
      <c r="BA206">
        <v>0</v>
      </c>
      <c r="BB206">
        <v>0</v>
      </c>
      <c r="BC206">
        <v>19517</v>
      </c>
      <c r="BD206">
        <v>0</v>
      </c>
      <c r="BE206">
        <v>0.77</v>
      </c>
    </row>
    <row r="207" spans="1:58" x14ac:dyDescent="0.2">
      <c r="A207" t="s">
        <v>241</v>
      </c>
      <c r="D207">
        <v>2511.87</v>
      </c>
      <c r="E207">
        <v>3729.38</v>
      </c>
      <c r="G207">
        <v>151.79</v>
      </c>
      <c r="H207">
        <v>407.86700000000002</v>
      </c>
      <c r="I207">
        <v>1779.01</v>
      </c>
      <c r="J207">
        <v>1690.09</v>
      </c>
      <c r="K207">
        <v>2356.62</v>
      </c>
      <c r="N207">
        <v>2806.88</v>
      </c>
      <c r="O207">
        <v>2183.7600000000002</v>
      </c>
      <c r="P207" t="s">
        <v>6</v>
      </c>
      <c r="Q207">
        <v>151.79</v>
      </c>
      <c r="R207">
        <v>3729.38</v>
      </c>
      <c r="S207">
        <v>3577.59</v>
      </c>
      <c r="T207">
        <v>520495861</v>
      </c>
      <c r="U207">
        <v>13219619</v>
      </c>
      <c r="V207" t="s">
        <v>79</v>
      </c>
      <c r="W207">
        <v>34995</v>
      </c>
      <c r="X207">
        <v>568805</v>
      </c>
      <c r="Y207" t="s">
        <v>80</v>
      </c>
      <c r="Z207">
        <v>151.79</v>
      </c>
      <c r="AA207">
        <v>152.11000000000001</v>
      </c>
      <c r="AB207">
        <v>29.96</v>
      </c>
      <c r="AC207" t="s">
        <v>92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1289865</v>
      </c>
      <c r="AO207">
        <v>8500.42</v>
      </c>
      <c r="AP207">
        <v>480159</v>
      </c>
      <c r="AQ207">
        <v>3164.32</v>
      </c>
      <c r="AR207">
        <v>25432</v>
      </c>
      <c r="AS207">
        <v>361089</v>
      </c>
      <c r="AT207">
        <v>75.2</v>
      </c>
      <c r="AU207">
        <v>793443095</v>
      </c>
      <c r="AV207">
        <v>5.23</v>
      </c>
      <c r="AW207">
        <v>0</v>
      </c>
      <c r="AX207">
        <v>0</v>
      </c>
      <c r="AY207">
        <v>77287</v>
      </c>
      <c r="AZ207">
        <v>37869</v>
      </c>
      <c r="BA207">
        <v>0</v>
      </c>
      <c r="BB207">
        <v>22565</v>
      </c>
      <c r="BC207">
        <v>75987</v>
      </c>
      <c r="BD207">
        <v>59.59</v>
      </c>
      <c r="BE207">
        <v>4.88</v>
      </c>
    </row>
    <row r="208" spans="1:58" x14ac:dyDescent="0.2">
      <c r="A208" t="s">
        <v>118</v>
      </c>
      <c r="D208">
        <v>988.38</v>
      </c>
      <c r="F208">
        <v>426.63</v>
      </c>
      <c r="G208">
        <v>1540.62</v>
      </c>
      <c r="I208">
        <v>3423.47</v>
      </c>
      <c r="J208">
        <v>2700.87</v>
      </c>
      <c r="L208">
        <v>4953.25</v>
      </c>
      <c r="M208">
        <v>1853.87</v>
      </c>
      <c r="N208">
        <v>603.84</v>
      </c>
      <c r="O208">
        <v>210.86</v>
      </c>
      <c r="P208" t="s">
        <v>14</v>
      </c>
      <c r="Q208">
        <v>210.86</v>
      </c>
      <c r="R208">
        <v>4953.25</v>
      </c>
      <c r="S208">
        <v>4742.3900000000003</v>
      </c>
      <c r="T208">
        <v>520502240</v>
      </c>
      <c r="U208">
        <v>13219578</v>
      </c>
      <c r="V208" t="s">
        <v>85</v>
      </c>
      <c r="W208">
        <v>34998</v>
      </c>
      <c r="X208">
        <v>568817</v>
      </c>
      <c r="Y208" t="s">
        <v>80</v>
      </c>
      <c r="Z208">
        <v>210.86</v>
      </c>
      <c r="AA208">
        <v>211.83</v>
      </c>
      <c r="AB208">
        <v>58.74</v>
      </c>
      <c r="AC208" t="s">
        <v>92</v>
      </c>
      <c r="AD208">
        <v>0</v>
      </c>
      <c r="AE208">
        <v>154</v>
      </c>
      <c r="AF208">
        <v>0</v>
      </c>
      <c r="AG208">
        <v>1511</v>
      </c>
      <c r="AH208">
        <v>1250</v>
      </c>
      <c r="AI208">
        <v>0</v>
      </c>
      <c r="AJ208">
        <v>0</v>
      </c>
      <c r="AK208">
        <v>0</v>
      </c>
      <c r="AL208">
        <v>0</v>
      </c>
      <c r="AM208">
        <v>2915</v>
      </c>
      <c r="AN208">
        <v>6893038</v>
      </c>
      <c r="AO208">
        <v>32691.48</v>
      </c>
      <c r="AP208">
        <v>2372704</v>
      </c>
      <c r="AQ208">
        <v>11252.98</v>
      </c>
      <c r="AR208">
        <v>120441</v>
      </c>
      <c r="AS208">
        <v>1894805</v>
      </c>
      <c r="AT208">
        <v>79.86</v>
      </c>
      <c r="AU208">
        <v>191863019</v>
      </c>
      <c r="AV208">
        <v>0.91</v>
      </c>
      <c r="AW208">
        <v>0</v>
      </c>
      <c r="AX208">
        <v>0.02</v>
      </c>
      <c r="AY208">
        <v>12439</v>
      </c>
      <c r="AZ208">
        <v>3220</v>
      </c>
      <c r="BA208">
        <v>90.527950310559007</v>
      </c>
      <c r="BB208">
        <v>2233</v>
      </c>
      <c r="BC208">
        <v>307489</v>
      </c>
      <c r="BD208">
        <v>69.349999999999994</v>
      </c>
      <c r="BE208">
        <v>6.42</v>
      </c>
      <c r="BF208" t="s">
        <v>6</v>
      </c>
    </row>
    <row r="209" spans="1:58" x14ac:dyDescent="0.2">
      <c r="A209" t="s">
        <v>360</v>
      </c>
      <c r="D209">
        <v>2790.6</v>
      </c>
      <c r="M209">
        <v>2805.83</v>
      </c>
      <c r="P209" t="s">
        <v>3</v>
      </c>
      <c r="Q209">
        <v>2790.6</v>
      </c>
      <c r="R209">
        <v>2805.83</v>
      </c>
      <c r="S209">
        <v>15.23</v>
      </c>
      <c r="T209">
        <v>521423769</v>
      </c>
      <c r="U209">
        <v>13219530</v>
      </c>
      <c r="V209" t="s">
        <v>111</v>
      </c>
      <c r="W209">
        <v>35101</v>
      </c>
      <c r="X209">
        <v>572377</v>
      </c>
      <c r="Y209" t="s">
        <v>80</v>
      </c>
      <c r="Z209">
        <v>2790.6</v>
      </c>
      <c r="AA209">
        <v>2855.35</v>
      </c>
      <c r="AB209">
        <v>818.88</v>
      </c>
      <c r="AC209" t="s">
        <v>92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11730218</v>
      </c>
      <c r="AO209">
        <v>4203.51</v>
      </c>
      <c r="AP209">
        <v>3744525</v>
      </c>
      <c r="AQ209">
        <v>1341.85</v>
      </c>
      <c r="AR209">
        <v>91756</v>
      </c>
      <c r="AS209">
        <v>3337176</v>
      </c>
      <c r="AT209">
        <v>89.12</v>
      </c>
      <c r="AU209">
        <v>2570938128</v>
      </c>
      <c r="AV209">
        <v>0.92</v>
      </c>
      <c r="AW209">
        <v>0</v>
      </c>
      <c r="AX209">
        <v>0.01</v>
      </c>
      <c r="AY209">
        <v>40607</v>
      </c>
      <c r="AZ209">
        <v>11453</v>
      </c>
      <c r="BA209">
        <v>0</v>
      </c>
      <c r="BB209">
        <v>0</v>
      </c>
      <c r="BC209">
        <v>136370</v>
      </c>
      <c r="BD209">
        <v>0</v>
      </c>
      <c r="BE209">
        <v>0.99</v>
      </c>
    </row>
    <row r="210" spans="1:58" x14ac:dyDescent="0.2">
      <c r="A210" t="s">
        <v>242</v>
      </c>
      <c r="D210">
        <v>330.87</v>
      </c>
      <c r="F210">
        <v>82.81</v>
      </c>
      <c r="G210">
        <v>432.33</v>
      </c>
      <c r="H210">
        <v>148.80000000000001</v>
      </c>
      <c r="I210">
        <v>185.15</v>
      </c>
      <c r="J210">
        <v>29.223299999999998</v>
      </c>
      <c r="L210">
        <v>453.7</v>
      </c>
      <c r="O210">
        <v>507.06</v>
      </c>
      <c r="P210" t="s">
        <v>9</v>
      </c>
      <c r="Q210">
        <v>29.223299999999998</v>
      </c>
      <c r="R210">
        <v>507.06</v>
      </c>
      <c r="S210">
        <v>477.83670000000001</v>
      </c>
      <c r="T210">
        <v>520885133</v>
      </c>
      <c r="U210">
        <v>13219832</v>
      </c>
      <c r="V210" t="s">
        <v>140</v>
      </c>
      <c r="W210">
        <v>35033</v>
      </c>
      <c r="X210">
        <v>571081</v>
      </c>
      <c r="Y210" t="s">
        <v>80</v>
      </c>
      <c r="Z210">
        <v>29.223299999999998</v>
      </c>
      <c r="AA210">
        <v>29.711600000000001</v>
      </c>
      <c r="AB210">
        <v>247880</v>
      </c>
      <c r="AC210" t="s">
        <v>92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8" x14ac:dyDescent="0.2">
      <c r="A211" t="s">
        <v>361</v>
      </c>
      <c r="D211">
        <v>4701.1400000000003</v>
      </c>
      <c r="H211">
        <v>4961.03</v>
      </c>
      <c r="M211">
        <v>4675.75</v>
      </c>
      <c r="P211" t="s">
        <v>12</v>
      </c>
      <c r="Q211">
        <v>4675.75</v>
      </c>
      <c r="R211">
        <v>4961.03</v>
      </c>
      <c r="S211">
        <v>285.27999999999997</v>
      </c>
      <c r="T211">
        <v>521423894</v>
      </c>
      <c r="U211">
        <v>13219839</v>
      </c>
      <c r="V211" t="s">
        <v>111</v>
      </c>
      <c r="W211">
        <v>35101</v>
      </c>
      <c r="X211">
        <v>572384</v>
      </c>
      <c r="Y211" t="s">
        <v>80</v>
      </c>
      <c r="Z211">
        <v>4675.75</v>
      </c>
      <c r="AA211">
        <v>4704.0600000000004</v>
      </c>
      <c r="AB211">
        <v>768.84</v>
      </c>
      <c r="AC211" t="s">
        <v>81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11266389</v>
      </c>
      <c r="AO211">
        <v>2410.4499999999998</v>
      </c>
      <c r="AP211">
        <v>8350727</v>
      </c>
      <c r="AQ211">
        <v>1786.64</v>
      </c>
      <c r="AR211">
        <v>313640</v>
      </c>
      <c r="AS211">
        <v>5275838</v>
      </c>
      <c r="AT211">
        <v>63.18</v>
      </c>
      <c r="AU211">
        <v>6688836113</v>
      </c>
      <c r="AV211">
        <v>1.43</v>
      </c>
      <c r="AW211">
        <v>1.06</v>
      </c>
      <c r="AX211">
        <v>0</v>
      </c>
      <c r="AY211">
        <v>4223777</v>
      </c>
      <c r="AZ211">
        <v>11280</v>
      </c>
      <c r="BA211">
        <v>0</v>
      </c>
      <c r="BB211">
        <v>0</v>
      </c>
      <c r="BC211">
        <v>2219283</v>
      </c>
      <c r="BD211">
        <v>0</v>
      </c>
      <c r="BE211">
        <v>9.08</v>
      </c>
    </row>
    <row r="212" spans="1:58" x14ac:dyDescent="0.2">
      <c r="A212" t="s">
        <v>362</v>
      </c>
      <c r="D212">
        <v>2428.44</v>
      </c>
      <c r="M212">
        <v>2405.6</v>
      </c>
      <c r="P212" t="s">
        <v>12</v>
      </c>
      <c r="Q212">
        <v>2405.6</v>
      </c>
      <c r="R212">
        <v>2428.44</v>
      </c>
      <c r="S212">
        <v>22.840000000000099</v>
      </c>
      <c r="T212">
        <v>521423902</v>
      </c>
      <c r="U212">
        <v>13219745</v>
      </c>
      <c r="V212" t="s">
        <v>111</v>
      </c>
      <c r="W212">
        <v>35101</v>
      </c>
      <c r="X212">
        <v>572384</v>
      </c>
      <c r="Y212" t="s">
        <v>80</v>
      </c>
      <c r="Z212">
        <v>2405.6</v>
      </c>
      <c r="AA212">
        <v>2409.4499999999998</v>
      </c>
      <c r="AB212">
        <v>889.99</v>
      </c>
      <c r="AC212" t="s">
        <v>81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3944274</v>
      </c>
      <c r="AO212">
        <v>1641.58</v>
      </c>
      <c r="AP212">
        <v>3321866</v>
      </c>
      <c r="AQ212">
        <v>1382.53</v>
      </c>
      <c r="AR212">
        <v>84841</v>
      </c>
      <c r="AS212">
        <v>1822958</v>
      </c>
      <c r="AT212">
        <v>54.88</v>
      </c>
      <c r="AU212">
        <v>3731790926</v>
      </c>
      <c r="AV212">
        <v>1.55</v>
      </c>
      <c r="AW212">
        <v>1.79</v>
      </c>
      <c r="AX212">
        <v>0</v>
      </c>
      <c r="AY212">
        <v>6781327</v>
      </c>
      <c r="AZ212">
        <v>14280</v>
      </c>
      <c r="BA212">
        <v>0</v>
      </c>
      <c r="BB212">
        <v>0</v>
      </c>
      <c r="BC212">
        <v>1207301</v>
      </c>
      <c r="BD212">
        <v>0</v>
      </c>
      <c r="BE212">
        <v>6.18</v>
      </c>
    </row>
    <row r="213" spans="1:58" x14ac:dyDescent="0.2">
      <c r="A213" t="s">
        <v>363</v>
      </c>
      <c r="D213">
        <v>4616.66</v>
      </c>
      <c r="M213">
        <v>4588.88</v>
      </c>
      <c r="P213" t="s">
        <v>12</v>
      </c>
      <c r="Q213">
        <v>4588.88</v>
      </c>
      <c r="R213">
        <v>4616.66</v>
      </c>
      <c r="S213">
        <v>27.779999999999699</v>
      </c>
      <c r="T213">
        <v>521423904</v>
      </c>
      <c r="U213">
        <v>13219503</v>
      </c>
      <c r="V213" t="s">
        <v>111</v>
      </c>
      <c r="W213">
        <v>35101</v>
      </c>
      <c r="X213">
        <v>572384</v>
      </c>
      <c r="Y213" t="s">
        <v>80</v>
      </c>
      <c r="Z213">
        <v>4588.88</v>
      </c>
      <c r="AA213">
        <v>4614.8999999999996</v>
      </c>
      <c r="AB213">
        <v>1118.23</v>
      </c>
      <c r="AC213" t="s">
        <v>81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7973489</v>
      </c>
      <c r="AO213">
        <v>1738.85</v>
      </c>
      <c r="AP213">
        <v>6507172</v>
      </c>
      <c r="AQ213">
        <v>1419.08</v>
      </c>
      <c r="AR213">
        <v>256963</v>
      </c>
      <c r="AS213">
        <v>4475925</v>
      </c>
      <c r="AT213">
        <v>68.78</v>
      </c>
      <c r="AU213">
        <v>7539608902</v>
      </c>
      <c r="AV213">
        <v>1.64</v>
      </c>
      <c r="AW213">
        <v>1.8</v>
      </c>
      <c r="AX213">
        <v>0</v>
      </c>
      <c r="AY213">
        <v>7585190</v>
      </c>
      <c r="AZ213">
        <v>14424</v>
      </c>
      <c r="BA213">
        <v>0</v>
      </c>
      <c r="BB213">
        <v>0</v>
      </c>
      <c r="BC213">
        <v>1420751</v>
      </c>
      <c r="BD213">
        <v>0</v>
      </c>
      <c r="BE213">
        <v>5.09</v>
      </c>
    </row>
    <row r="214" spans="1:58" x14ac:dyDescent="0.2">
      <c r="A214" t="s">
        <v>364</v>
      </c>
      <c r="D214">
        <v>2590.27</v>
      </c>
      <c r="M214">
        <v>2588.37</v>
      </c>
      <c r="P214" t="s">
        <v>12</v>
      </c>
      <c r="Q214">
        <v>2588.37</v>
      </c>
      <c r="R214">
        <v>2590.27</v>
      </c>
      <c r="S214">
        <v>1.9000000000000901</v>
      </c>
      <c r="T214">
        <v>521423906</v>
      </c>
      <c r="U214">
        <v>13219459</v>
      </c>
      <c r="V214" t="s">
        <v>111</v>
      </c>
      <c r="W214">
        <v>35101</v>
      </c>
      <c r="X214">
        <v>572384</v>
      </c>
      <c r="Y214" t="s">
        <v>80</v>
      </c>
      <c r="Z214">
        <v>2588.37</v>
      </c>
      <c r="AA214">
        <v>2678.08</v>
      </c>
      <c r="AB214">
        <v>2553.9299999999998</v>
      </c>
      <c r="AC214" t="s">
        <v>92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4906379</v>
      </c>
      <c r="AO214">
        <v>1896.78</v>
      </c>
      <c r="AP214">
        <v>3959213</v>
      </c>
      <c r="AQ214">
        <v>1530.61</v>
      </c>
      <c r="AR214">
        <v>21491</v>
      </c>
      <c r="AS214">
        <v>2960333</v>
      </c>
      <c r="AT214">
        <v>74.77</v>
      </c>
      <c r="AU214">
        <v>2658717968</v>
      </c>
      <c r="AV214">
        <v>1.03</v>
      </c>
      <c r="AW214">
        <v>0.91</v>
      </c>
      <c r="AX214">
        <v>0</v>
      </c>
      <c r="AY214">
        <v>3780419</v>
      </c>
      <c r="AZ214">
        <v>29736</v>
      </c>
      <c r="BA214">
        <v>0</v>
      </c>
      <c r="BB214">
        <v>0</v>
      </c>
      <c r="BC214">
        <v>800887</v>
      </c>
      <c r="BD214">
        <v>0</v>
      </c>
      <c r="BE214">
        <v>5.24</v>
      </c>
    </row>
    <row r="215" spans="1:58" x14ac:dyDescent="0.2">
      <c r="A215" t="s">
        <v>365</v>
      </c>
      <c r="D215">
        <v>4391.97</v>
      </c>
      <c r="M215">
        <v>4472.87</v>
      </c>
      <c r="P215" t="s">
        <v>3</v>
      </c>
      <c r="Q215">
        <v>4391.97</v>
      </c>
      <c r="R215">
        <v>4472.87</v>
      </c>
      <c r="S215">
        <v>80.899999999999594</v>
      </c>
      <c r="T215">
        <v>521423913</v>
      </c>
      <c r="U215">
        <v>13219474</v>
      </c>
      <c r="V215" t="s">
        <v>111</v>
      </c>
      <c r="W215">
        <v>35101</v>
      </c>
      <c r="X215">
        <v>572377</v>
      </c>
      <c r="Y215" t="s">
        <v>80</v>
      </c>
      <c r="Z215">
        <v>4391.97</v>
      </c>
      <c r="AA215">
        <v>4418.45</v>
      </c>
      <c r="AB215">
        <v>347.03</v>
      </c>
      <c r="AC215" t="s">
        <v>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14464892</v>
      </c>
      <c r="AO215">
        <v>3293.8</v>
      </c>
      <c r="AP215">
        <v>12186689</v>
      </c>
      <c r="AQ215">
        <v>2775.03</v>
      </c>
      <c r="AR215">
        <v>311145</v>
      </c>
      <c r="AS215">
        <v>7695631</v>
      </c>
      <c r="AT215">
        <v>63.15</v>
      </c>
      <c r="AU215">
        <v>5303663000</v>
      </c>
      <c r="AV215">
        <v>1.21</v>
      </c>
      <c r="AW215">
        <v>0</v>
      </c>
      <c r="AX215">
        <v>1.85</v>
      </c>
      <c r="AY215">
        <v>1042700</v>
      </c>
      <c r="AZ215">
        <v>5600</v>
      </c>
      <c r="BA215">
        <v>0</v>
      </c>
      <c r="BB215">
        <v>0</v>
      </c>
      <c r="BC215">
        <v>3899361</v>
      </c>
      <c r="BD215">
        <v>0</v>
      </c>
      <c r="BE215">
        <v>14.91</v>
      </c>
    </row>
    <row r="216" spans="1:58" x14ac:dyDescent="0.2">
      <c r="A216" t="s">
        <v>243</v>
      </c>
      <c r="E216">
        <v>3486.74</v>
      </c>
      <c r="F216">
        <v>1661.01</v>
      </c>
      <c r="G216">
        <v>709.07</v>
      </c>
      <c r="H216">
        <v>893.67</v>
      </c>
      <c r="I216">
        <v>854.46</v>
      </c>
      <c r="J216">
        <v>828.70699999999999</v>
      </c>
      <c r="M216">
        <v>1516.16</v>
      </c>
      <c r="O216">
        <v>1879.3</v>
      </c>
      <c r="P216" t="s">
        <v>6</v>
      </c>
      <c r="Q216">
        <v>709.07</v>
      </c>
      <c r="R216">
        <v>3486.74</v>
      </c>
      <c r="S216">
        <v>2777.67</v>
      </c>
      <c r="T216">
        <v>520495787</v>
      </c>
      <c r="U216">
        <v>13219676</v>
      </c>
      <c r="V216" t="s">
        <v>79</v>
      </c>
      <c r="W216">
        <v>34995</v>
      </c>
      <c r="X216">
        <v>568805</v>
      </c>
      <c r="Y216" t="s">
        <v>80</v>
      </c>
      <c r="Z216">
        <v>709.07</v>
      </c>
      <c r="AA216">
        <v>710.83</v>
      </c>
      <c r="AB216">
        <v>170.02</v>
      </c>
      <c r="AC216" t="s">
        <v>92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12117498</v>
      </c>
      <c r="AO216">
        <v>17093.099999999999</v>
      </c>
      <c r="AP216">
        <v>5454431</v>
      </c>
      <c r="AQ216">
        <v>7694.09</v>
      </c>
      <c r="AR216">
        <v>212532</v>
      </c>
      <c r="AS216">
        <v>4047494</v>
      </c>
      <c r="AT216">
        <v>74.209999999999994</v>
      </c>
      <c r="AU216">
        <v>730291140</v>
      </c>
      <c r="AV216">
        <v>1.03</v>
      </c>
      <c r="AW216">
        <v>0</v>
      </c>
      <c r="AX216">
        <v>0</v>
      </c>
      <c r="AY216">
        <v>255019</v>
      </c>
      <c r="AZ216">
        <v>31580</v>
      </c>
      <c r="BA216">
        <v>0</v>
      </c>
      <c r="BB216">
        <v>9296</v>
      </c>
      <c r="BC216">
        <v>811432</v>
      </c>
      <c r="BD216">
        <v>29.44</v>
      </c>
      <c r="BE216">
        <v>5.74</v>
      </c>
    </row>
    <row r="217" spans="1:58" x14ac:dyDescent="0.2">
      <c r="A217" t="s">
        <v>244</v>
      </c>
      <c r="E217">
        <v>3380.49</v>
      </c>
      <c r="F217">
        <v>1929.67</v>
      </c>
      <c r="G217">
        <v>1863.67</v>
      </c>
      <c r="H217">
        <v>2528.2199999999998</v>
      </c>
      <c r="I217">
        <v>1839.78</v>
      </c>
      <c r="J217">
        <v>1019.09</v>
      </c>
      <c r="O217">
        <v>1964.58</v>
      </c>
      <c r="P217" t="s">
        <v>9</v>
      </c>
      <c r="Q217">
        <v>1019.09</v>
      </c>
      <c r="R217">
        <v>3380.49</v>
      </c>
      <c r="S217">
        <v>2361.4</v>
      </c>
      <c r="T217">
        <v>520884883</v>
      </c>
      <c r="U217">
        <v>13219592</v>
      </c>
      <c r="V217" t="s">
        <v>140</v>
      </c>
      <c r="W217">
        <v>35033</v>
      </c>
      <c r="X217">
        <v>571081</v>
      </c>
      <c r="Y217" t="s">
        <v>80</v>
      </c>
      <c r="Z217">
        <v>1019.09</v>
      </c>
      <c r="AA217">
        <v>1021.38</v>
      </c>
      <c r="AB217">
        <v>426760</v>
      </c>
      <c r="AC217" t="s">
        <v>92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8" x14ac:dyDescent="0.2">
      <c r="A218" t="s">
        <v>245</v>
      </c>
      <c r="E218">
        <v>941.03</v>
      </c>
      <c r="F218">
        <v>242.18</v>
      </c>
      <c r="G218">
        <v>205.85</v>
      </c>
      <c r="H218">
        <v>198.58</v>
      </c>
      <c r="I218">
        <v>273.87</v>
      </c>
      <c r="J218">
        <v>73.429900000000004</v>
      </c>
      <c r="N218">
        <v>314.75</v>
      </c>
      <c r="O218">
        <v>231.93</v>
      </c>
      <c r="P218" t="s">
        <v>9</v>
      </c>
      <c r="Q218">
        <v>73.429900000000004</v>
      </c>
      <c r="R218">
        <v>941.03</v>
      </c>
      <c r="S218">
        <v>867.6001</v>
      </c>
      <c r="T218">
        <v>520884888</v>
      </c>
      <c r="U218">
        <v>13219455</v>
      </c>
      <c r="V218" t="s">
        <v>140</v>
      </c>
      <c r="W218">
        <v>35033</v>
      </c>
      <c r="X218">
        <v>571081</v>
      </c>
      <c r="Y218" t="s">
        <v>80</v>
      </c>
      <c r="Z218">
        <v>73.429900000000004</v>
      </c>
      <c r="AA218">
        <v>74.264399999999995</v>
      </c>
      <c r="AB218">
        <v>348336</v>
      </c>
      <c r="AC218" t="s">
        <v>92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8" x14ac:dyDescent="0.2">
      <c r="A219" t="s">
        <v>119</v>
      </c>
      <c r="E219">
        <v>761.2</v>
      </c>
      <c r="F219">
        <v>107.82</v>
      </c>
      <c r="G219">
        <v>990.05</v>
      </c>
      <c r="H219">
        <v>712.33</v>
      </c>
      <c r="I219">
        <v>1391.37</v>
      </c>
      <c r="J219">
        <v>1633.04</v>
      </c>
      <c r="K219">
        <v>215.45</v>
      </c>
      <c r="N219">
        <v>269.14999999999998</v>
      </c>
      <c r="O219">
        <v>1782.27</v>
      </c>
      <c r="P219" t="s">
        <v>5</v>
      </c>
      <c r="Q219">
        <v>107.82</v>
      </c>
      <c r="R219">
        <v>1782.27</v>
      </c>
      <c r="S219">
        <v>1674.45</v>
      </c>
      <c r="T219">
        <v>520497169</v>
      </c>
      <c r="U219">
        <v>13219538</v>
      </c>
      <c r="V219" t="s">
        <v>79</v>
      </c>
      <c r="W219">
        <v>34995</v>
      </c>
      <c r="X219">
        <v>568802</v>
      </c>
      <c r="Y219" t="s">
        <v>80</v>
      </c>
      <c r="Z219">
        <v>107.82</v>
      </c>
      <c r="AA219">
        <v>107.87</v>
      </c>
      <c r="AB219">
        <v>109.38</v>
      </c>
      <c r="AC219" t="s">
        <v>92</v>
      </c>
      <c r="AD219">
        <v>0</v>
      </c>
      <c r="AE219">
        <v>0</v>
      </c>
      <c r="AF219">
        <v>0</v>
      </c>
      <c r="AG219">
        <v>5070</v>
      </c>
      <c r="AH219">
        <v>0</v>
      </c>
      <c r="AI219">
        <v>0</v>
      </c>
      <c r="AJ219">
        <v>5106</v>
      </c>
      <c r="AK219">
        <v>0</v>
      </c>
      <c r="AL219">
        <v>0</v>
      </c>
      <c r="AM219">
        <v>10176</v>
      </c>
      <c r="AN219">
        <v>181937</v>
      </c>
      <c r="AO219">
        <v>1691.44</v>
      </c>
      <c r="AP219">
        <v>34925</v>
      </c>
      <c r="AQ219">
        <v>324.69</v>
      </c>
      <c r="AR219">
        <v>1870</v>
      </c>
      <c r="AS219">
        <v>16855</v>
      </c>
      <c r="AT219">
        <v>48.26</v>
      </c>
      <c r="AU219">
        <v>578912110</v>
      </c>
      <c r="AV219">
        <v>5.38</v>
      </c>
      <c r="AW219">
        <v>0</v>
      </c>
      <c r="AX219">
        <v>0.69</v>
      </c>
      <c r="AY219">
        <v>397975</v>
      </c>
      <c r="AZ219">
        <v>196604</v>
      </c>
      <c r="BA219">
        <v>5.1758865536815097</v>
      </c>
      <c r="BB219">
        <v>6250</v>
      </c>
      <c r="BC219">
        <v>2316</v>
      </c>
      <c r="BD219">
        <v>3.18</v>
      </c>
      <c r="BE219">
        <v>0.18</v>
      </c>
      <c r="BF219" t="s">
        <v>7</v>
      </c>
    </row>
    <row r="220" spans="1:58" x14ac:dyDescent="0.2">
      <c r="A220" t="s">
        <v>120</v>
      </c>
      <c r="E220">
        <v>74.38</v>
      </c>
      <c r="F220">
        <v>33.130000000000003</v>
      </c>
      <c r="G220">
        <v>243.36</v>
      </c>
      <c r="H220">
        <v>260.07</v>
      </c>
      <c r="I220">
        <v>95.88</v>
      </c>
      <c r="J220">
        <v>109.755</v>
      </c>
      <c r="O220">
        <v>315.73</v>
      </c>
      <c r="P220" t="s">
        <v>5</v>
      </c>
      <c r="Q220">
        <v>33.130000000000003</v>
      </c>
      <c r="R220">
        <v>315.73</v>
      </c>
      <c r="S220">
        <v>282.60000000000002</v>
      </c>
      <c r="T220">
        <v>520497439</v>
      </c>
      <c r="U220">
        <v>13219784</v>
      </c>
      <c r="V220" t="s">
        <v>79</v>
      </c>
      <c r="W220">
        <v>34995</v>
      </c>
      <c r="X220">
        <v>568802</v>
      </c>
      <c r="Y220" t="s">
        <v>80</v>
      </c>
      <c r="Z220">
        <v>33.130000000000003</v>
      </c>
      <c r="AA220">
        <v>33.29</v>
      </c>
      <c r="AB220">
        <v>127.75</v>
      </c>
      <c r="AC220" t="s">
        <v>92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1598</v>
      </c>
      <c r="AL220">
        <v>0</v>
      </c>
      <c r="AM220">
        <v>1598</v>
      </c>
      <c r="AN220">
        <v>235116</v>
      </c>
      <c r="AO220">
        <v>7172.07</v>
      </c>
      <c r="AP220">
        <v>54793</v>
      </c>
      <c r="AQ220">
        <v>1671.43</v>
      </c>
      <c r="AR220">
        <v>1048</v>
      </c>
      <c r="AS220">
        <v>36630</v>
      </c>
      <c r="AT220">
        <v>66.849999999999994</v>
      </c>
      <c r="AU220">
        <v>144560986</v>
      </c>
      <c r="AV220">
        <v>4.41</v>
      </c>
      <c r="AW220">
        <v>0</v>
      </c>
      <c r="AX220">
        <v>1.1200000000000001</v>
      </c>
      <c r="AY220">
        <v>654003</v>
      </c>
      <c r="AZ220">
        <v>145862</v>
      </c>
      <c r="BA220">
        <v>1.09555607354897</v>
      </c>
      <c r="BB220">
        <v>1598</v>
      </c>
      <c r="BC220">
        <v>7975</v>
      </c>
      <c r="BD220">
        <v>1.1000000000000001</v>
      </c>
      <c r="BE220">
        <v>0.54</v>
      </c>
      <c r="BF220" t="s">
        <v>8</v>
      </c>
    </row>
    <row r="221" spans="1:58" x14ac:dyDescent="0.2">
      <c r="A221" t="s">
        <v>246</v>
      </c>
      <c r="F221">
        <v>2742.45</v>
      </c>
      <c r="G221">
        <v>2158.33</v>
      </c>
      <c r="I221">
        <v>2923.62</v>
      </c>
      <c r="J221">
        <v>2577.33</v>
      </c>
      <c r="O221">
        <v>2402.83</v>
      </c>
      <c r="P221" t="s">
        <v>6</v>
      </c>
      <c r="Q221">
        <v>2158.33</v>
      </c>
      <c r="R221">
        <v>2923.62</v>
      </c>
      <c r="S221">
        <v>765.29</v>
      </c>
      <c r="T221">
        <v>520495535</v>
      </c>
      <c r="U221">
        <v>13219654</v>
      </c>
      <c r="V221" t="s">
        <v>79</v>
      </c>
      <c r="W221">
        <v>34995</v>
      </c>
      <c r="X221">
        <v>568805</v>
      </c>
      <c r="Y221" t="s">
        <v>80</v>
      </c>
      <c r="Z221">
        <v>2158.33</v>
      </c>
      <c r="AA221">
        <v>2161.6999999999998</v>
      </c>
      <c r="AB221">
        <v>584.33000000000004</v>
      </c>
      <c r="AC221" t="s">
        <v>81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39864659</v>
      </c>
      <c r="AO221">
        <v>18483.87</v>
      </c>
      <c r="AP221">
        <v>6563528</v>
      </c>
      <c r="AQ221">
        <v>3043.28</v>
      </c>
      <c r="AR221">
        <v>250141</v>
      </c>
      <c r="AS221">
        <v>3769577</v>
      </c>
      <c r="AT221">
        <v>57.43</v>
      </c>
      <c r="AU221">
        <v>7164182541</v>
      </c>
      <c r="AV221">
        <v>3.32</v>
      </c>
      <c r="AW221">
        <v>0.61</v>
      </c>
      <c r="AX221">
        <v>0</v>
      </c>
      <c r="AY221">
        <v>3601247</v>
      </c>
      <c r="AZ221">
        <v>67300</v>
      </c>
      <c r="BA221">
        <v>0</v>
      </c>
      <c r="BB221">
        <v>18758</v>
      </c>
      <c r="BC221">
        <v>2170699</v>
      </c>
      <c r="BD221">
        <v>27.87</v>
      </c>
      <c r="BE221">
        <v>9.76</v>
      </c>
    </row>
    <row r="222" spans="1:58" x14ac:dyDescent="0.2">
      <c r="A222" t="s">
        <v>247</v>
      </c>
      <c r="F222">
        <v>548.48</v>
      </c>
      <c r="G222">
        <v>454.3</v>
      </c>
      <c r="H222">
        <v>782.76</v>
      </c>
      <c r="I222">
        <v>586.75</v>
      </c>
      <c r="J222">
        <v>579.28599999999994</v>
      </c>
      <c r="O222">
        <v>591.76</v>
      </c>
      <c r="P222" t="s">
        <v>6</v>
      </c>
      <c r="Q222">
        <v>454.3</v>
      </c>
      <c r="R222">
        <v>782.76</v>
      </c>
      <c r="S222">
        <v>328.46</v>
      </c>
      <c r="T222">
        <v>520495577</v>
      </c>
      <c r="U222">
        <v>13219739</v>
      </c>
      <c r="V222" t="s">
        <v>79</v>
      </c>
      <c r="W222">
        <v>34995</v>
      </c>
      <c r="X222">
        <v>568805</v>
      </c>
      <c r="Y222" t="s">
        <v>80</v>
      </c>
      <c r="Z222">
        <v>454.3</v>
      </c>
      <c r="AA222">
        <v>456.02</v>
      </c>
      <c r="AB222">
        <v>406.32</v>
      </c>
      <c r="AC222" t="s">
        <v>81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18420905</v>
      </c>
      <c r="AO222">
        <v>40657.35</v>
      </c>
      <c r="AP222">
        <v>1708320</v>
      </c>
      <c r="AQ222">
        <v>3770.49</v>
      </c>
      <c r="AR222">
        <v>70522</v>
      </c>
      <c r="AS222">
        <v>884137</v>
      </c>
      <c r="AT222">
        <v>51.75</v>
      </c>
      <c r="AU222">
        <v>1620106116</v>
      </c>
      <c r="AV222">
        <v>3.58</v>
      </c>
      <c r="AW222">
        <v>0.65</v>
      </c>
      <c r="AX222">
        <v>0</v>
      </c>
      <c r="AY222">
        <v>2465731</v>
      </c>
      <c r="AZ222">
        <v>151669</v>
      </c>
      <c r="BA222">
        <v>0</v>
      </c>
      <c r="BB222">
        <v>76420</v>
      </c>
      <c r="BC222">
        <v>771868</v>
      </c>
      <c r="BD222">
        <v>50.39</v>
      </c>
      <c r="BE222">
        <v>6.8</v>
      </c>
    </row>
    <row r="223" spans="1:58" x14ac:dyDescent="0.2">
      <c r="A223" t="s">
        <v>248</v>
      </c>
      <c r="F223">
        <v>2111.54</v>
      </c>
      <c r="G223">
        <v>1816.4</v>
      </c>
      <c r="H223">
        <v>2189.3000000000002</v>
      </c>
      <c r="I223">
        <v>2159.98</v>
      </c>
      <c r="J223">
        <v>2464.31</v>
      </c>
      <c r="O223">
        <v>1862.64</v>
      </c>
      <c r="P223" t="s">
        <v>6</v>
      </c>
      <c r="Q223">
        <v>1816.4</v>
      </c>
      <c r="R223">
        <v>2464.31</v>
      </c>
      <c r="S223">
        <v>647.91</v>
      </c>
      <c r="T223">
        <v>520495579</v>
      </c>
      <c r="U223">
        <v>13219748</v>
      </c>
      <c r="V223" t="s">
        <v>79</v>
      </c>
      <c r="W223">
        <v>34995</v>
      </c>
      <c r="X223">
        <v>568805</v>
      </c>
      <c r="Y223" t="s">
        <v>80</v>
      </c>
      <c r="Z223">
        <v>1816.4</v>
      </c>
      <c r="AA223">
        <v>1820.58</v>
      </c>
      <c r="AB223">
        <v>1153.04</v>
      </c>
      <c r="AC223" t="s">
        <v>81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50187178</v>
      </c>
      <c r="AO223">
        <v>27688.18</v>
      </c>
      <c r="AP223">
        <v>5028256</v>
      </c>
      <c r="AQ223">
        <v>2774.08</v>
      </c>
      <c r="AR223">
        <v>145661</v>
      </c>
      <c r="AS223">
        <v>2979671</v>
      </c>
      <c r="AT223">
        <v>59.26</v>
      </c>
      <c r="AU223">
        <v>6053290480</v>
      </c>
      <c r="AV223">
        <v>3.34</v>
      </c>
      <c r="AW223">
        <v>1.79</v>
      </c>
      <c r="AX223">
        <v>0</v>
      </c>
      <c r="AY223">
        <v>7170909</v>
      </c>
      <c r="AZ223">
        <v>371419</v>
      </c>
      <c r="BA223">
        <v>0</v>
      </c>
      <c r="BB223">
        <v>172755</v>
      </c>
      <c r="BC223">
        <v>2095796</v>
      </c>
      <c r="BD223">
        <v>46.51</v>
      </c>
      <c r="BE223">
        <v>6.53</v>
      </c>
    </row>
    <row r="224" spans="1:58" x14ac:dyDescent="0.2">
      <c r="A224" t="s">
        <v>249</v>
      </c>
      <c r="F224">
        <v>436.79</v>
      </c>
      <c r="G224">
        <v>542.25</v>
      </c>
      <c r="I224">
        <v>276.61</v>
      </c>
      <c r="J224">
        <v>342.03100000000001</v>
      </c>
      <c r="O224">
        <v>445.93</v>
      </c>
      <c r="P224" t="s">
        <v>8</v>
      </c>
      <c r="Q224">
        <v>276.61</v>
      </c>
      <c r="R224">
        <v>542.25</v>
      </c>
      <c r="S224">
        <v>265.64</v>
      </c>
      <c r="T224">
        <v>520495582</v>
      </c>
      <c r="U224">
        <v>13219820</v>
      </c>
      <c r="V224" t="s">
        <v>79</v>
      </c>
      <c r="W224">
        <v>34995</v>
      </c>
      <c r="X224">
        <v>568803</v>
      </c>
      <c r="Y224" t="s">
        <v>80</v>
      </c>
      <c r="Z224">
        <v>276.61</v>
      </c>
      <c r="AA224">
        <v>276.8</v>
      </c>
      <c r="AB224">
        <v>203.37</v>
      </c>
      <c r="AC224" t="s">
        <v>92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561210</v>
      </c>
      <c r="AO224">
        <v>2034.6</v>
      </c>
      <c r="AP224">
        <v>128820</v>
      </c>
      <c r="AQ224">
        <v>467.02</v>
      </c>
      <c r="AR224">
        <v>5655</v>
      </c>
      <c r="AS224">
        <v>69600</v>
      </c>
      <c r="AT224">
        <v>54.03</v>
      </c>
      <c r="AU224">
        <v>1778400765</v>
      </c>
      <c r="AV224">
        <v>6.45</v>
      </c>
      <c r="AW224">
        <v>0</v>
      </c>
      <c r="AX224">
        <v>0</v>
      </c>
      <c r="AY224">
        <v>1155731</v>
      </c>
      <c r="AZ224">
        <v>268258</v>
      </c>
      <c r="BA224">
        <v>0</v>
      </c>
      <c r="BB224">
        <v>0</v>
      </c>
      <c r="BC224">
        <v>45364</v>
      </c>
      <c r="BD224">
        <v>0</v>
      </c>
      <c r="BE224">
        <v>1.34</v>
      </c>
    </row>
    <row r="225" spans="1:58" x14ac:dyDescent="0.2">
      <c r="A225" t="s">
        <v>121</v>
      </c>
      <c r="F225">
        <v>1625.38</v>
      </c>
      <c r="G225">
        <v>1910.87</v>
      </c>
      <c r="I225">
        <v>1812.26</v>
      </c>
      <c r="J225">
        <v>2310</v>
      </c>
      <c r="P225" t="s">
        <v>5</v>
      </c>
      <c r="Q225">
        <v>1625.38</v>
      </c>
      <c r="R225">
        <v>2310</v>
      </c>
      <c r="S225">
        <v>684.62</v>
      </c>
      <c r="T225">
        <v>520496459</v>
      </c>
      <c r="U225">
        <v>13219753</v>
      </c>
      <c r="V225" t="s">
        <v>79</v>
      </c>
      <c r="W225">
        <v>34995</v>
      </c>
      <c r="X225">
        <v>568802</v>
      </c>
      <c r="Y225" t="s">
        <v>80</v>
      </c>
      <c r="Z225">
        <v>1625.38</v>
      </c>
      <c r="AA225">
        <v>1628.32</v>
      </c>
      <c r="AB225">
        <v>98.2</v>
      </c>
      <c r="AC225" t="s">
        <v>81</v>
      </c>
      <c r="AD225">
        <v>1854</v>
      </c>
      <c r="AE225">
        <v>0</v>
      </c>
      <c r="AF225">
        <v>0</v>
      </c>
      <c r="AG225">
        <v>1019</v>
      </c>
      <c r="AH225">
        <v>0</v>
      </c>
      <c r="AI225">
        <v>0</v>
      </c>
      <c r="AJ225">
        <v>2103</v>
      </c>
      <c r="AK225">
        <v>170</v>
      </c>
      <c r="AL225">
        <v>0</v>
      </c>
      <c r="AM225">
        <v>5146</v>
      </c>
      <c r="AN225">
        <v>13700754</v>
      </c>
      <c r="AO225">
        <v>8429.2999999999993</v>
      </c>
      <c r="AP225">
        <v>5959532</v>
      </c>
      <c r="AQ225">
        <v>3666.56</v>
      </c>
      <c r="AR225">
        <v>264472</v>
      </c>
      <c r="AS225">
        <v>4387686</v>
      </c>
      <c r="AT225">
        <v>73.62</v>
      </c>
      <c r="AU225">
        <v>1170814552</v>
      </c>
      <c r="AV225">
        <v>0.72</v>
      </c>
      <c r="AW225">
        <v>0</v>
      </c>
      <c r="AX225">
        <v>0</v>
      </c>
      <c r="AY225">
        <v>17157</v>
      </c>
      <c r="AZ225">
        <v>5179</v>
      </c>
      <c r="BA225">
        <v>99.362811353543194</v>
      </c>
      <c r="BB225">
        <v>4314</v>
      </c>
      <c r="BC225">
        <v>1022716</v>
      </c>
      <c r="BD225">
        <v>83.3</v>
      </c>
      <c r="BE225">
        <v>8.5399999999999991</v>
      </c>
      <c r="BF225" t="s">
        <v>8</v>
      </c>
    </row>
    <row r="226" spans="1:58" x14ac:dyDescent="0.2">
      <c r="A226" t="s">
        <v>366</v>
      </c>
      <c r="F226">
        <v>1553.33</v>
      </c>
      <c r="G226">
        <v>1782.33</v>
      </c>
      <c r="O226">
        <v>4792.63</v>
      </c>
      <c r="P226" t="s">
        <v>5</v>
      </c>
      <c r="Q226">
        <v>1553.33</v>
      </c>
      <c r="R226">
        <v>4792.63</v>
      </c>
      <c r="S226">
        <v>3239.3</v>
      </c>
      <c r="T226">
        <v>520496464</v>
      </c>
      <c r="U226">
        <v>13219597</v>
      </c>
      <c r="V226" t="s">
        <v>79</v>
      </c>
      <c r="W226">
        <v>34995</v>
      </c>
      <c r="X226">
        <v>568802</v>
      </c>
      <c r="Y226" t="s">
        <v>80</v>
      </c>
      <c r="Z226">
        <v>1553.33</v>
      </c>
      <c r="AA226">
        <v>1555.89</v>
      </c>
      <c r="AB226">
        <v>135.66</v>
      </c>
      <c r="AC226" t="s">
        <v>81</v>
      </c>
      <c r="AD226">
        <v>6355</v>
      </c>
      <c r="AE226">
        <v>0</v>
      </c>
      <c r="AF226">
        <v>0</v>
      </c>
      <c r="AG226">
        <v>2987</v>
      </c>
      <c r="AH226">
        <v>0</v>
      </c>
      <c r="AI226">
        <v>0</v>
      </c>
      <c r="AJ226">
        <v>7574</v>
      </c>
      <c r="AK226">
        <v>332</v>
      </c>
      <c r="AL226">
        <v>0</v>
      </c>
      <c r="AM226">
        <v>17248</v>
      </c>
      <c r="AN226">
        <v>21229256</v>
      </c>
      <c r="AO226">
        <v>13667.19</v>
      </c>
      <c r="AP226">
        <v>5947581</v>
      </c>
      <c r="AQ226">
        <v>3829</v>
      </c>
      <c r="AR226">
        <v>298436</v>
      </c>
      <c r="AS226">
        <v>4744675</v>
      </c>
      <c r="AT226">
        <v>79.77</v>
      </c>
      <c r="AU226">
        <v>1695909847</v>
      </c>
      <c r="AV226">
        <v>1.0900000000000001</v>
      </c>
      <c r="AW226">
        <v>0</v>
      </c>
      <c r="AX226">
        <v>0</v>
      </c>
      <c r="AY226">
        <v>57834</v>
      </c>
      <c r="AZ226">
        <v>17313</v>
      </c>
      <c r="BA226">
        <v>99.624559579506695</v>
      </c>
      <c r="BB226">
        <v>13475</v>
      </c>
      <c r="BC226">
        <v>604456</v>
      </c>
      <c r="BD226">
        <v>77.83</v>
      </c>
      <c r="BE226">
        <v>4.93</v>
      </c>
    </row>
    <row r="227" spans="1:58" x14ac:dyDescent="0.2">
      <c r="A227" t="s">
        <v>122</v>
      </c>
      <c r="F227">
        <v>38.85</v>
      </c>
      <c r="G227">
        <v>46.13</v>
      </c>
      <c r="I227">
        <v>107.89</v>
      </c>
      <c r="J227">
        <v>38.5655</v>
      </c>
      <c r="O227">
        <v>30.29</v>
      </c>
      <c r="P227" t="s">
        <v>14</v>
      </c>
      <c r="Q227">
        <v>30.29</v>
      </c>
      <c r="R227">
        <v>107.89</v>
      </c>
      <c r="S227">
        <v>77.599999999999994</v>
      </c>
      <c r="T227">
        <v>520500900</v>
      </c>
      <c r="U227">
        <v>13219486</v>
      </c>
      <c r="V227" t="s">
        <v>85</v>
      </c>
      <c r="W227">
        <v>34998</v>
      </c>
      <c r="X227">
        <v>568817</v>
      </c>
      <c r="Y227" t="s">
        <v>80</v>
      </c>
      <c r="Z227">
        <v>30.29</v>
      </c>
      <c r="AA227">
        <v>30.39</v>
      </c>
      <c r="AB227">
        <v>29.07</v>
      </c>
      <c r="AC227" t="s">
        <v>92</v>
      </c>
      <c r="AD227">
        <v>48</v>
      </c>
      <c r="AE227">
        <v>0</v>
      </c>
      <c r="AF227">
        <v>0</v>
      </c>
      <c r="AG227">
        <v>1192</v>
      </c>
      <c r="AH227">
        <v>3041</v>
      </c>
      <c r="AI227">
        <v>0</v>
      </c>
      <c r="AJ227">
        <v>0</v>
      </c>
      <c r="AK227">
        <v>0</v>
      </c>
      <c r="AL227">
        <v>0</v>
      </c>
      <c r="AM227">
        <v>4281</v>
      </c>
      <c r="AN227">
        <v>1243861</v>
      </c>
      <c r="AO227">
        <v>41109.58</v>
      </c>
      <c r="AP227">
        <v>363819</v>
      </c>
      <c r="AQ227">
        <v>12024.21</v>
      </c>
      <c r="AR227">
        <v>18295</v>
      </c>
      <c r="AS227">
        <v>219749</v>
      </c>
      <c r="AT227">
        <v>60.4</v>
      </c>
      <c r="AU227">
        <v>88419917</v>
      </c>
      <c r="AV227">
        <v>2.92</v>
      </c>
      <c r="AW227">
        <v>0</v>
      </c>
      <c r="AX227">
        <v>0.08</v>
      </c>
      <c r="AY227">
        <v>67287</v>
      </c>
      <c r="AZ227">
        <v>9666</v>
      </c>
      <c r="BA227">
        <v>44.289261328367502</v>
      </c>
      <c r="BB227">
        <v>160</v>
      </c>
      <c r="BC227">
        <v>53423</v>
      </c>
      <c r="BD227">
        <v>1.66</v>
      </c>
      <c r="BE227">
        <v>3.96</v>
      </c>
      <c r="BF227" t="s">
        <v>9</v>
      </c>
    </row>
    <row r="228" spans="1:58" x14ac:dyDescent="0.2">
      <c r="A228" t="s">
        <v>250</v>
      </c>
      <c r="F228">
        <v>499.33</v>
      </c>
      <c r="G228">
        <v>2432.21</v>
      </c>
      <c r="H228">
        <v>244.88</v>
      </c>
      <c r="I228">
        <v>1362.05</v>
      </c>
      <c r="J228">
        <v>1229.76</v>
      </c>
      <c r="O228">
        <v>331.86</v>
      </c>
      <c r="P228" t="s">
        <v>7</v>
      </c>
      <c r="Q228">
        <v>244.88</v>
      </c>
      <c r="R228">
        <v>2432.21</v>
      </c>
      <c r="S228">
        <v>2187.33</v>
      </c>
      <c r="T228">
        <v>521422158</v>
      </c>
      <c r="U228">
        <v>13219850</v>
      </c>
      <c r="V228" t="s">
        <v>144</v>
      </c>
      <c r="W228">
        <v>35102</v>
      </c>
      <c r="X228">
        <v>572387</v>
      </c>
      <c r="Y228" t="s">
        <v>80</v>
      </c>
      <c r="Z228">
        <v>244.88</v>
      </c>
      <c r="AA228">
        <v>245.21</v>
      </c>
      <c r="AB228">
        <v>71.27</v>
      </c>
      <c r="AC228" t="s">
        <v>81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23684259</v>
      </c>
      <c r="AO228">
        <v>96776.31</v>
      </c>
      <c r="AP228">
        <v>370367</v>
      </c>
      <c r="AQ228">
        <v>1513.36</v>
      </c>
      <c r="AR228">
        <v>4693</v>
      </c>
      <c r="AS228">
        <v>186438</v>
      </c>
      <c r="AT228">
        <v>50.34</v>
      </c>
      <c r="AU228">
        <v>227963690</v>
      </c>
      <c r="AV228">
        <v>0.93</v>
      </c>
      <c r="AW228">
        <v>0</v>
      </c>
      <c r="AX228">
        <v>0</v>
      </c>
      <c r="AY228">
        <v>246655</v>
      </c>
      <c r="AZ228">
        <v>81672</v>
      </c>
      <c r="BA228">
        <v>0</v>
      </c>
      <c r="BB228">
        <v>35797</v>
      </c>
      <c r="BC228">
        <v>134781</v>
      </c>
      <c r="BD228">
        <v>43.83</v>
      </c>
      <c r="BE228">
        <v>5.21</v>
      </c>
    </row>
    <row r="229" spans="1:58" x14ac:dyDescent="0.2">
      <c r="A229" t="s">
        <v>251</v>
      </c>
      <c r="F229">
        <v>2734.95</v>
      </c>
      <c r="G229">
        <v>3567.17</v>
      </c>
      <c r="I229">
        <v>3174.22</v>
      </c>
      <c r="J229">
        <v>2671.52</v>
      </c>
      <c r="O229">
        <v>3406.72</v>
      </c>
      <c r="P229" t="s">
        <v>9</v>
      </c>
      <c r="Q229">
        <v>2671.52</v>
      </c>
      <c r="R229">
        <v>3567.17</v>
      </c>
      <c r="S229">
        <v>895.65</v>
      </c>
      <c r="T229">
        <v>520884796</v>
      </c>
      <c r="U229">
        <v>13219703</v>
      </c>
      <c r="V229" t="s">
        <v>140</v>
      </c>
      <c r="W229">
        <v>35033</v>
      </c>
      <c r="X229">
        <v>571081</v>
      </c>
      <c r="Y229" t="s">
        <v>80</v>
      </c>
      <c r="Z229">
        <v>2671.52</v>
      </c>
      <c r="AA229">
        <v>2676.55</v>
      </c>
      <c r="AB229">
        <v>426232</v>
      </c>
      <c r="AC229" t="s">
        <v>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8" x14ac:dyDescent="0.2">
      <c r="A230" t="s">
        <v>252</v>
      </c>
      <c r="F230">
        <v>35.68</v>
      </c>
      <c r="G230">
        <v>34.42</v>
      </c>
      <c r="H230">
        <v>126.12</v>
      </c>
      <c r="I230">
        <v>29.87</v>
      </c>
      <c r="J230">
        <v>36.198799999999999</v>
      </c>
      <c r="O230">
        <v>33.54</v>
      </c>
      <c r="P230" t="s">
        <v>8</v>
      </c>
      <c r="Q230">
        <v>29.87</v>
      </c>
      <c r="R230">
        <v>126.12</v>
      </c>
      <c r="S230">
        <v>96.25</v>
      </c>
      <c r="T230">
        <v>520495618</v>
      </c>
      <c r="U230">
        <v>13219657</v>
      </c>
      <c r="V230" t="s">
        <v>79</v>
      </c>
      <c r="W230">
        <v>34995</v>
      </c>
      <c r="X230">
        <v>568803</v>
      </c>
      <c r="Y230" t="s">
        <v>80</v>
      </c>
      <c r="Z230">
        <v>29.87</v>
      </c>
      <c r="AA230">
        <v>29.94</v>
      </c>
      <c r="AB230">
        <v>179.93</v>
      </c>
      <c r="AC230" t="s">
        <v>92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309267</v>
      </c>
      <c r="AO230">
        <v>10521.68</v>
      </c>
      <c r="AP230">
        <v>46531</v>
      </c>
      <c r="AQ230">
        <v>1583.05</v>
      </c>
      <c r="AR230">
        <v>1190</v>
      </c>
      <c r="AS230">
        <v>27547</v>
      </c>
      <c r="AT230">
        <v>59.2</v>
      </c>
      <c r="AU230">
        <v>89238040</v>
      </c>
      <c r="AV230">
        <v>3.04</v>
      </c>
      <c r="AW230">
        <v>0</v>
      </c>
      <c r="AX230">
        <v>0</v>
      </c>
      <c r="AY230">
        <v>792142</v>
      </c>
      <c r="AZ230">
        <v>123133</v>
      </c>
      <c r="BA230">
        <v>0</v>
      </c>
      <c r="BB230">
        <v>0</v>
      </c>
      <c r="BC230">
        <v>3821</v>
      </c>
      <c r="BD230">
        <v>0</v>
      </c>
      <c r="BE230">
        <v>0.15</v>
      </c>
    </row>
    <row r="231" spans="1:58" x14ac:dyDescent="0.2">
      <c r="A231" t="s">
        <v>253</v>
      </c>
      <c r="F231">
        <v>0.04</v>
      </c>
      <c r="G231">
        <v>0.03</v>
      </c>
      <c r="H231">
        <v>0.04</v>
      </c>
      <c r="I231">
        <v>0.03</v>
      </c>
      <c r="J231">
        <v>7.0548E-2</v>
      </c>
      <c r="O231">
        <v>0.04</v>
      </c>
      <c r="P231" t="s">
        <v>6</v>
      </c>
      <c r="Q231">
        <v>0.03</v>
      </c>
      <c r="R231">
        <v>7.0548E-2</v>
      </c>
      <c r="S231">
        <v>4.0548000000000001E-2</v>
      </c>
      <c r="T231">
        <v>520495661</v>
      </c>
      <c r="U231">
        <v>13219472</v>
      </c>
      <c r="V231" t="s">
        <v>79</v>
      </c>
      <c r="W231">
        <v>34995</v>
      </c>
      <c r="X231">
        <v>568805</v>
      </c>
      <c r="Y231" t="s">
        <v>80</v>
      </c>
      <c r="Z231">
        <v>0.03</v>
      </c>
      <c r="AA231">
        <v>0.03</v>
      </c>
      <c r="AB231">
        <v>5.43</v>
      </c>
      <c r="AC231" t="s">
        <v>92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165</v>
      </c>
      <c r="AO231">
        <v>8099.75</v>
      </c>
      <c r="AP231">
        <v>93</v>
      </c>
      <c r="AQ231">
        <v>4565.3100000000004</v>
      </c>
      <c r="AR231">
        <v>0</v>
      </c>
      <c r="AS231">
        <v>0</v>
      </c>
      <c r="AT231">
        <v>0</v>
      </c>
      <c r="AU231">
        <v>184051</v>
      </c>
      <c r="AV231">
        <v>9.0299999999999994</v>
      </c>
      <c r="AW231">
        <v>0</v>
      </c>
      <c r="AX231">
        <v>0</v>
      </c>
      <c r="AY231">
        <v>24953</v>
      </c>
      <c r="AZ231">
        <v>8204</v>
      </c>
      <c r="BA231">
        <v>0</v>
      </c>
      <c r="BB231">
        <v>0</v>
      </c>
      <c r="BC231">
        <v>18</v>
      </c>
      <c r="BD231">
        <v>0</v>
      </c>
      <c r="BE231">
        <v>0.04</v>
      </c>
    </row>
    <row r="232" spans="1:58" x14ac:dyDescent="0.2">
      <c r="A232" t="s">
        <v>254</v>
      </c>
      <c r="F232">
        <v>1467.28</v>
      </c>
      <c r="G232">
        <v>1448.24</v>
      </c>
      <c r="I232">
        <v>2968.77</v>
      </c>
      <c r="J232">
        <v>2801.16</v>
      </c>
      <c r="O232">
        <v>1625.85</v>
      </c>
      <c r="P232" t="s">
        <v>6</v>
      </c>
      <c r="Q232">
        <v>1448.24</v>
      </c>
      <c r="R232">
        <v>2968.77</v>
      </c>
      <c r="S232">
        <v>1520.53</v>
      </c>
      <c r="T232">
        <v>520495663</v>
      </c>
      <c r="U232">
        <v>13219675</v>
      </c>
      <c r="V232" t="s">
        <v>79</v>
      </c>
      <c r="W232">
        <v>34995</v>
      </c>
      <c r="X232">
        <v>568805</v>
      </c>
      <c r="Y232" t="s">
        <v>80</v>
      </c>
      <c r="Z232">
        <v>1448.24</v>
      </c>
      <c r="AA232">
        <v>1450.67</v>
      </c>
      <c r="AB232">
        <v>69.040000000000006</v>
      </c>
      <c r="AC232" t="s">
        <v>81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12761096</v>
      </c>
      <c r="AO232">
        <v>8811.94</v>
      </c>
      <c r="AP232">
        <v>8479217</v>
      </c>
      <c r="AQ232">
        <v>5855.17</v>
      </c>
      <c r="AR232">
        <v>433294</v>
      </c>
      <c r="AS232">
        <v>5132408</v>
      </c>
      <c r="AT232">
        <v>60.53</v>
      </c>
      <c r="AU232">
        <v>1127916961</v>
      </c>
      <c r="AV232">
        <v>0.78</v>
      </c>
      <c r="AW232">
        <v>0</v>
      </c>
      <c r="AX232">
        <v>0</v>
      </c>
      <c r="AY232">
        <v>141324</v>
      </c>
      <c r="AZ232">
        <v>54460</v>
      </c>
      <c r="BA232">
        <v>0</v>
      </c>
      <c r="BB232">
        <v>3952</v>
      </c>
      <c r="BC232">
        <v>2701955</v>
      </c>
      <c r="BD232">
        <v>7.26</v>
      </c>
      <c r="BE232">
        <v>15.23</v>
      </c>
    </row>
    <row r="233" spans="1:58" x14ac:dyDescent="0.2">
      <c r="A233" t="s">
        <v>367</v>
      </c>
      <c r="F233">
        <v>4800.0600000000004</v>
      </c>
      <c r="G233">
        <v>4977.53</v>
      </c>
      <c r="P233" t="s">
        <v>5</v>
      </c>
      <c r="Q233">
        <v>4800.0600000000004</v>
      </c>
      <c r="R233">
        <v>4977.53</v>
      </c>
      <c r="S233">
        <v>177.469999999999</v>
      </c>
      <c r="T233">
        <v>520496664</v>
      </c>
      <c r="U233">
        <v>13219635</v>
      </c>
      <c r="V233" t="s">
        <v>79</v>
      </c>
      <c r="W233">
        <v>34995</v>
      </c>
      <c r="X233">
        <v>568802</v>
      </c>
      <c r="Y233" t="s">
        <v>80</v>
      </c>
      <c r="Z233">
        <v>4800.0600000000004</v>
      </c>
      <c r="AA233">
        <v>4805.2299999999996</v>
      </c>
      <c r="AB233">
        <v>115.53</v>
      </c>
      <c r="AC233" t="s">
        <v>81</v>
      </c>
      <c r="AD233">
        <v>5951</v>
      </c>
      <c r="AE233">
        <v>0</v>
      </c>
      <c r="AF233">
        <v>0</v>
      </c>
      <c r="AG233">
        <v>23022</v>
      </c>
      <c r="AH233">
        <v>0</v>
      </c>
      <c r="AI233">
        <v>0</v>
      </c>
      <c r="AJ233">
        <v>15349</v>
      </c>
      <c r="AK233">
        <v>0</v>
      </c>
      <c r="AL233">
        <v>1</v>
      </c>
      <c r="AM233">
        <v>44323</v>
      </c>
      <c r="AN233">
        <v>37986990</v>
      </c>
      <c r="AO233">
        <v>7914</v>
      </c>
      <c r="AP233">
        <v>25487410</v>
      </c>
      <c r="AQ233">
        <v>5309.91</v>
      </c>
      <c r="AR233">
        <v>1127651</v>
      </c>
      <c r="AS233">
        <v>14740244</v>
      </c>
      <c r="AT233">
        <v>57.83</v>
      </c>
      <c r="AU233">
        <v>2806298221</v>
      </c>
      <c r="AV233">
        <v>0.57999999999999996</v>
      </c>
      <c r="AW233">
        <v>0</v>
      </c>
      <c r="AX233">
        <v>0.04</v>
      </c>
      <c r="AY233">
        <v>141842</v>
      </c>
      <c r="AZ233">
        <v>54654</v>
      </c>
      <c r="BA233">
        <v>81.0974494090094</v>
      </c>
      <c r="BB233">
        <v>4400</v>
      </c>
      <c r="BC233">
        <v>9357963</v>
      </c>
      <c r="BD233">
        <v>8.0500000000000007</v>
      </c>
      <c r="BE233">
        <v>18.12</v>
      </c>
    </row>
    <row r="234" spans="1:58" x14ac:dyDescent="0.2">
      <c r="A234" t="s">
        <v>255</v>
      </c>
      <c r="F234">
        <v>663.24</v>
      </c>
      <c r="G234">
        <v>555.80999999999995</v>
      </c>
      <c r="I234">
        <v>836.74</v>
      </c>
      <c r="J234">
        <v>454.01100000000002</v>
      </c>
      <c r="L234">
        <v>913.67</v>
      </c>
      <c r="O234">
        <v>544.89</v>
      </c>
      <c r="P234" t="s">
        <v>9</v>
      </c>
      <c r="Q234">
        <v>454.01100000000002</v>
      </c>
      <c r="R234">
        <v>913.67</v>
      </c>
      <c r="S234">
        <v>459.65899999999999</v>
      </c>
      <c r="T234">
        <v>520884823</v>
      </c>
      <c r="U234">
        <v>13219470</v>
      </c>
      <c r="V234" t="s">
        <v>140</v>
      </c>
      <c r="W234">
        <v>35033</v>
      </c>
      <c r="X234">
        <v>571081</v>
      </c>
      <c r="Y234" t="s">
        <v>80</v>
      </c>
      <c r="Z234">
        <v>454.01100000000002</v>
      </c>
      <c r="AA234">
        <v>454.233</v>
      </c>
      <c r="AB234">
        <v>434600</v>
      </c>
      <c r="AC234" t="s">
        <v>81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8" x14ac:dyDescent="0.2">
      <c r="A235" t="s">
        <v>123</v>
      </c>
      <c r="F235">
        <v>1206.7</v>
      </c>
      <c r="G235">
        <v>1445.49</v>
      </c>
      <c r="I235">
        <v>1140</v>
      </c>
      <c r="J235">
        <v>1132.46</v>
      </c>
      <c r="L235">
        <v>1714.01</v>
      </c>
      <c r="O235">
        <v>800.86</v>
      </c>
      <c r="P235" t="s">
        <v>14</v>
      </c>
      <c r="Q235">
        <v>800.86</v>
      </c>
      <c r="R235">
        <v>1714.01</v>
      </c>
      <c r="S235">
        <v>913.15</v>
      </c>
      <c r="T235">
        <v>520501080</v>
      </c>
      <c r="U235">
        <v>13219655</v>
      </c>
      <c r="V235" t="s">
        <v>85</v>
      </c>
      <c r="W235">
        <v>34998</v>
      </c>
      <c r="X235">
        <v>568817</v>
      </c>
      <c r="Y235" t="s">
        <v>80</v>
      </c>
      <c r="Z235">
        <v>800.86</v>
      </c>
      <c r="AA235">
        <v>802.67</v>
      </c>
      <c r="AB235">
        <v>358.05</v>
      </c>
      <c r="AC235" t="s">
        <v>81</v>
      </c>
      <c r="AD235">
        <v>0</v>
      </c>
      <c r="AE235">
        <v>25945</v>
      </c>
      <c r="AF235">
        <v>0</v>
      </c>
      <c r="AG235">
        <v>220520</v>
      </c>
      <c r="AH235">
        <v>12975</v>
      </c>
      <c r="AI235">
        <v>0</v>
      </c>
      <c r="AJ235">
        <v>0</v>
      </c>
      <c r="AK235">
        <v>0</v>
      </c>
      <c r="AL235">
        <v>0</v>
      </c>
      <c r="AM235">
        <v>259440</v>
      </c>
      <c r="AN235">
        <v>147951443</v>
      </c>
      <c r="AO235">
        <v>184891.85</v>
      </c>
      <c r="AP235">
        <v>1877163</v>
      </c>
      <c r="AQ235">
        <v>2345.85</v>
      </c>
      <c r="AR235">
        <v>53857</v>
      </c>
      <c r="AS235">
        <v>724809</v>
      </c>
      <c r="AT235">
        <v>38.61</v>
      </c>
      <c r="AU235">
        <v>4538867788</v>
      </c>
      <c r="AV235">
        <v>5.67</v>
      </c>
      <c r="AW235">
        <v>0</v>
      </c>
      <c r="AX235">
        <v>9.02</v>
      </c>
      <c r="AY235">
        <v>1050739</v>
      </c>
      <c r="AZ235">
        <v>389163</v>
      </c>
      <c r="BA235">
        <v>66.666152743194999</v>
      </c>
      <c r="BB235">
        <v>181442</v>
      </c>
      <c r="BC235">
        <v>582227</v>
      </c>
      <c r="BD235">
        <v>46.62</v>
      </c>
      <c r="BE235">
        <v>6.2</v>
      </c>
      <c r="BF235" t="s">
        <v>9</v>
      </c>
    </row>
    <row r="236" spans="1:58" x14ac:dyDescent="0.2">
      <c r="A236" t="s">
        <v>256</v>
      </c>
      <c r="F236">
        <v>4560.4399999999996</v>
      </c>
      <c r="G236">
        <v>3930.46</v>
      </c>
      <c r="I236">
        <v>2938.91</v>
      </c>
      <c r="J236">
        <v>3470.7</v>
      </c>
      <c r="L236">
        <v>3019.64</v>
      </c>
      <c r="P236" t="s">
        <v>8</v>
      </c>
      <c r="Q236">
        <v>2938.91</v>
      </c>
      <c r="R236">
        <v>4560.4399999999996</v>
      </c>
      <c r="S236">
        <v>1621.53</v>
      </c>
      <c r="T236">
        <v>520495674</v>
      </c>
      <c r="U236">
        <v>13219521</v>
      </c>
      <c r="V236" t="s">
        <v>79</v>
      </c>
      <c r="W236">
        <v>34995</v>
      </c>
      <c r="X236">
        <v>568803</v>
      </c>
      <c r="Y236" t="s">
        <v>80</v>
      </c>
      <c r="Z236">
        <v>2938.91</v>
      </c>
      <c r="AA236">
        <v>2939.75</v>
      </c>
      <c r="AB236">
        <v>364.18</v>
      </c>
      <c r="AC236" t="s">
        <v>81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462993892</v>
      </c>
      <c r="AO236">
        <v>157589.07</v>
      </c>
      <c r="AP236">
        <v>1267440</v>
      </c>
      <c r="AQ236">
        <v>431.4</v>
      </c>
      <c r="AR236">
        <v>48935</v>
      </c>
      <c r="AS236">
        <v>209810</v>
      </c>
      <c r="AT236">
        <v>16.55</v>
      </c>
      <c r="AU236">
        <v>15848972052</v>
      </c>
      <c r="AV236">
        <v>5.39</v>
      </c>
      <c r="AW236">
        <v>0.54</v>
      </c>
      <c r="AX236">
        <v>0</v>
      </c>
      <c r="AY236">
        <v>1616038</v>
      </c>
      <c r="AZ236">
        <v>598533</v>
      </c>
      <c r="BA236">
        <v>0</v>
      </c>
      <c r="BB236">
        <v>0</v>
      </c>
      <c r="BC236">
        <v>194982</v>
      </c>
      <c r="BD236">
        <v>0</v>
      </c>
      <c r="BE236">
        <v>2.96</v>
      </c>
    </row>
    <row r="237" spans="1:58" x14ac:dyDescent="0.2">
      <c r="A237" t="s">
        <v>257</v>
      </c>
      <c r="F237">
        <v>507.7</v>
      </c>
      <c r="G237">
        <v>437.84</v>
      </c>
      <c r="H237">
        <v>109.89</v>
      </c>
      <c r="I237">
        <v>147.41999999999999</v>
      </c>
      <c r="J237">
        <v>494.51</v>
      </c>
      <c r="N237">
        <v>2191.69</v>
      </c>
      <c r="O237">
        <v>149.76</v>
      </c>
      <c r="P237" t="s">
        <v>7</v>
      </c>
      <c r="Q237">
        <v>109.89</v>
      </c>
      <c r="R237">
        <v>2191.69</v>
      </c>
      <c r="S237">
        <v>2081.8000000000002</v>
      </c>
      <c r="T237">
        <v>521422197</v>
      </c>
      <c r="U237">
        <v>13219626</v>
      </c>
      <c r="V237" t="s">
        <v>144</v>
      </c>
      <c r="W237">
        <v>35102</v>
      </c>
      <c r="X237">
        <v>572387</v>
      </c>
      <c r="Y237" t="s">
        <v>80</v>
      </c>
      <c r="Z237">
        <v>109.89</v>
      </c>
      <c r="AA237">
        <v>110.02</v>
      </c>
      <c r="AB237">
        <v>34.86</v>
      </c>
      <c r="AC237" t="s">
        <v>92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1422735</v>
      </c>
      <c r="AO237">
        <v>12948.3</v>
      </c>
      <c r="AP237">
        <v>847309</v>
      </c>
      <c r="AQ237">
        <v>7711.35</v>
      </c>
      <c r="AR237">
        <v>34898</v>
      </c>
      <c r="AS237">
        <v>639371</v>
      </c>
      <c r="AT237">
        <v>75.459999999999994</v>
      </c>
      <c r="AU237">
        <v>77691221</v>
      </c>
      <c r="AV237">
        <v>0.71</v>
      </c>
      <c r="AW237">
        <v>0</v>
      </c>
      <c r="AX237">
        <v>0</v>
      </c>
      <c r="AY237">
        <v>18793</v>
      </c>
      <c r="AZ237">
        <v>1013</v>
      </c>
      <c r="BA237">
        <v>0</v>
      </c>
      <c r="BB237">
        <v>65</v>
      </c>
      <c r="BC237">
        <v>104962</v>
      </c>
      <c r="BD237">
        <v>6.42</v>
      </c>
      <c r="BE237">
        <v>6.04</v>
      </c>
    </row>
    <row r="238" spans="1:58" x14ac:dyDescent="0.2">
      <c r="A238" t="s">
        <v>258</v>
      </c>
      <c r="F238">
        <v>1480.72</v>
      </c>
      <c r="G238">
        <v>2616.9699999999998</v>
      </c>
      <c r="I238">
        <v>155.97</v>
      </c>
      <c r="O238">
        <v>358.72</v>
      </c>
      <c r="P238" t="s">
        <v>8</v>
      </c>
      <c r="Q238">
        <v>155.97</v>
      </c>
      <c r="R238">
        <v>2616.9699999999998</v>
      </c>
      <c r="S238">
        <v>2461</v>
      </c>
      <c r="T238">
        <v>520495682</v>
      </c>
      <c r="U238">
        <v>13219454</v>
      </c>
      <c r="V238" t="s">
        <v>79</v>
      </c>
      <c r="W238">
        <v>34995</v>
      </c>
      <c r="X238">
        <v>568803</v>
      </c>
      <c r="Y238" t="s">
        <v>80</v>
      </c>
      <c r="Z238">
        <v>155.97</v>
      </c>
      <c r="AA238">
        <v>157.38</v>
      </c>
      <c r="AB238">
        <v>54.85</v>
      </c>
      <c r="AC238" t="s">
        <v>92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2472996</v>
      </c>
      <c r="AO238">
        <v>15857.78</v>
      </c>
      <c r="AP238">
        <v>1199442</v>
      </c>
      <c r="AQ238">
        <v>7691.27</v>
      </c>
      <c r="AR238">
        <v>52207</v>
      </c>
      <c r="AS238">
        <v>916118</v>
      </c>
      <c r="AT238">
        <v>76.38</v>
      </c>
      <c r="AU238">
        <v>104436093</v>
      </c>
      <c r="AV238">
        <v>0.67</v>
      </c>
      <c r="AW238">
        <v>0</v>
      </c>
      <c r="AX238">
        <v>0</v>
      </c>
      <c r="AY238">
        <v>22166</v>
      </c>
      <c r="AZ238">
        <v>1126</v>
      </c>
      <c r="BA238">
        <v>0</v>
      </c>
      <c r="BB238">
        <v>0</v>
      </c>
      <c r="BC238">
        <v>124675</v>
      </c>
      <c r="BD238">
        <v>0</v>
      </c>
      <c r="BE238">
        <v>5.0999999999999996</v>
      </c>
    </row>
    <row r="239" spans="1:58" x14ac:dyDescent="0.2">
      <c r="A239" t="s">
        <v>368</v>
      </c>
      <c r="F239">
        <v>780.31</v>
      </c>
      <c r="P239" t="s">
        <v>5</v>
      </c>
      <c r="Q239">
        <v>780.31</v>
      </c>
      <c r="R239">
        <v>780.31</v>
      </c>
      <c r="S239">
        <v>0</v>
      </c>
      <c r="T239">
        <v>520496709</v>
      </c>
      <c r="U239">
        <v>13219803</v>
      </c>
      <c r="V239" t="s">
        <v>79</v>
      </c>
      <c r="W239">
        <v>34995</v>
      </c>
      <c r="X239">
        <v>568802</v>
      </c>
      <c r="Y239" t="s">
        <v>80</v>
      </c>
      <c r="Z239">
        <v>780.31</v>
      </c>
      <c r="AA239">
        <v>781.22</v>
      </c>
      <c r="AB239">
        <v>87.85</v>
      </c>
      <c r="AC239" t="s">
        <v>92</v>
      </c>
      <c r="AD239">
        <v>96</v>
      </c>
      <c r="AE239">
        <v>0</v>
      </c>
      <c r="AF239">
        <v>0</v>
      </c>
      <c r="AG239">
        <v>15</v>
      </c>
      <c r="AH239">
        <v>0</v>
      </c>
      <c r="AI239">
        <v>83</v>
      </c>
      <c r="AJ239">
        <v>8</v>
      </c>
      <c r="AK239">
        <v>9</v>
      </c>
      <c r="AL239">
        <v>50</v>
      </c>
      <c r="AM239">
        <v>261</v>
      </c>
      <c r="AN239">
        <v>6282037</v>
      </c>
      <c r="AO239">
        <v>8050.9</v>
      </c>
      <c r="AP239">
        <v>3453708</v>
      </c>
      <c r="AQ239">
        <v>4426.1899999999996</v>
      </c>
      <c r="AR239">
        <v>132655</v>
      </c>
      <c r="AS239">
        <v>2743195</v>
      </c>
      <c r="AT239">
        <v>79.430000000000007</v>
      </c>
      <c r="AU239">
        <v>349793706</v>
      </c>
      <c r="AV239">
        <v>0.45</v>
      </c>
      <c r="AW239">
        <v>0</v>
      </c>
      <c r="AX239">
        <v>0.01</v>
      </c>
      <c r="AY239">
        <v>19630</v>
      </c>
      <c r="AZ239">
        <v>1090</v>
      </c>
      <c r="BA239">
        <v>23.944954128440401</v>
      </c>
      <c r="BB239">
        <v>73</v>
      </c>
      <c r="BC239">
        <v>423407</v>
      </c>
      <c r="BD239">
        <v>6.7</v>
      </c>
      <c r="BE239">
        <v>6.1</v>
      </c>
    </row>
    <row r="240" spans="1:58" x14ac:dyDescent="0.2">
      <c r="A240" t="s">
        <v>369</v>
      </c>
      <c r="F240">
        <v>732.9</v>
      </c>
      <c r="I240">
        <v>654.41999999999996</v>
      </c>
      <c r="J240">
        <v>510.91399999999999</v>
      </c>
      <c r="O240">
        <v>4864.24</v>
      </c>
      <c r="P240" t="s">
        <v>9</v>
      </c>
      <c r="Q240">
        <v>510.91399999999999</v>
      </c>
      <c r="R240">
        <v>4864.24</v>
      </c>
      <c r="S240">
        <v>4353.326</v>
      </c>
      <c r="T240">
        <v>520884831</v>
      </c>
      <c r="U240">
        <v>13219504</v>
      </c>
      <c r="V240" t="s">
        <v>140</v>
      </c>
      <c r="W240">
        <v>35033</v>
      </c>
      <c r="X240">
        <v>571081</v>
      </c>
      <c r="Y240" t="s">
        <v>80</v>
      </c>
      <c r="Z240">
        <v>510.91399999999999</v>
      </c>
      <c r="AA240">
        <v>512.30100000000004</v>
      </c>
      <c r="AB240">
        <v>319904</v>
      </c>
      <c r="AC240" t="s">
        <v>92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8" x14ac:dyDescent="0.2">
      <c r="A241" t="s">
        <v>370</v>
      </c>
      <c r="F241">
        <v>126.2</v>
      </c>
      <c r="I241">
        <v>1077.5899999999999</v>
      </c>
      <c r="J241">
        <v>4.3739999999999997</v>
      </c>
      <c r="P241" t="s">
        <v>9</v>
      </c>
      <c r="Q241">
        <v>4.3739999999999997</v>
      </c>
      <c r="R241">
        <v>1077.5899999999999</v>
      </c>
      <c r="S241">
        <v>1073.2159999999999</v>
      </c>
      <c r="T241">
        <v>520884832</v>
      </c>
      <c r="U241">
        <v>13219469</v>
      </c>
      <c r="V241" t="s">
        <v>140</v>
      </c>
      <c r="W241">
        <v>35033</v>
      </c>
      <c r="X241">
        <v>571081</v>
      </c>
      <c r="Y241" t="s">
        <v>80</v>
      </c>
      <c r="Z241">
        <v>4.3739999999999997</v>
      </c>
      <c r="AA241">
        <v>4.3815099999999996</v>
      </c>
      <c r="AB241">
        <v>242616</v>
      </c>
      <c r="AC241" t="s">
        <v>92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8" x14ac:dyDescent="0.2">
      <c r="A242" t="s">
        <v>124</v>
      </c>
      <c r="F242">
        <v>90.12</v>
      </c>
      <c r="G242">
        <v>91.97</v>
      </c>
      <c r="H242">
        <v>70.7</v>
      </c>
      <c r="I242">
        <v>93.1</v>
      </c>
      <c r="J242">
        <v>45.204500000000003</v>
      </c>
      <c r="O242">
        <v>17.38</v>
      </c>
      <c r="P242" t="s">
        <v>14</v>
      </c>
      <c r="Q242">
        <v>17.38</v>
      </c>
      <c r="R242">
        <v>93.1</v>
      </c>
      <c r="S242">
        <v>75.72</v>
      </c>
      <c r="T242">
        <v>520501125</v>
      </c>
      <c r="U242">
        <v>13219783</v>
      </c>
      <c r="V242" t="s">
        <v>85</v>
      </c>
      <c r="W242">
        <v>34998</v>
      </c>
      <c r="X242">
        <v>568817</v>
      </c>
      <c r="Y242" t="s">
        <v>80</v>
      </c>
      <c r="Z242">
        <v>17.38</v>
      </c>
      <c r="AA242">
        <v>17.47</v>
      </c>
      <c r="AB242">
        <v>16.71</v>
      </c>
      <c r="AC242" t="s">
        <v>92</v>
      </c>
      <c r="AD242">
        <v>17</v>
      </c>
      <c r="AE242">
        <v>17</v>
      </c>
      <c r="AF242">
        <v>14</v>
      </c>
      <c r="AG242">
        <v>60</v>
      </c>
      <c r="AH242">
        <v>124</v>
      </c>
      <c r="AI242">
        <v>0</v>
      </c>
      <c r="AJ242">
        <v>0</v>
      </c>
      <c r="AK242">
        <v>0</v>
      </c>
      <c r="AL242">
        <v>0</v>
      </c>
      <c r="AM242">
        <v>232</v>
      </c>
      <c r="AN242">
        <v>415052</v>
      </c>
      <c r="AO242">
        <v>23901.13</v>
      </c>
      <c r="AP242">
        <v>194761</v>
      </c>
      <c r="AQ242">
        <v>11215.48</v>
      </c>
      <c r="AR242">
        <v>10380</v>
      </c>
      <c r="AS242">
        <v>123176</v>
      </c>
      <c r="AT242">
        <v>63.24</v>
      </c>
      <c r="AU242">
        <v>15485614</v>
      </c>
      <c r="AV242">
        <v>0.89</v>
      </c>
      <c r="AW242">
        <v>0</v>
      </c>
      <c r="AX242">
        <v>0</v>
      </c>
      <c r="AY242">
        <v>22010</v>
      </c>
      <c r="AZ242">
        <v>1119</v>
      </c>
      <c r="BA242">
        <v>20.732797140303798</v>
      </c>
      <c r="BB242">
        <v>29</v>
      </c>
      <c r="BC242">
        <v>27611</v>
      </c>
      <c r="BD242">
        <v>2.59</v>
      </c>
      <c r="BE242">
        <v>6.29</v>
      </c>
      <c r="BF242" t="s">
        <v>9</v>
      </c>
    </row>
    <row r="243" spans="1:58" x14ac:dyDescent="0.2">
      <c r="A243" t="s">
        <v>125</v>
      </c>
      <c r="F243">
        <v>691.3</v>
      </c>
      <c r="G243">
        <v>1136.25</v>
      </c>
      <c r="H243">
        <v>1415.98</v>
      </c>
      <c r="I243">
        <v>1183.21</v>
      </c>
      <c r="J243">
        <v>769.04600000000005</v>
      </c>
      <c r="O243">
        <v>760.93</v>
      </c>
      <c r="P243" t="s">
        <v>5</v>
      </c>
      <c r="Q243">
        <v>691.3</v>
      </c>
      <c r="R243">
        <v>1415.98</v>
      </c>
      <c r="S243">
        <v>724.68</v>
      </c>
      <c r="T243">
        <v>520496729</v>
      </c>
      <c r="U243">
        <v>13219599</v>
      </c>
      <c r="V243" t="s">
        <v>79</v>
      </c>
      <c r="W243">
        <v>34995</v>
      </c>
      <c r="X243">
        <v>568802</v>
      </c>
      <c r="Y243" t="s">
        <v>80</v>
      </c>
      <c r="Z243">
        <v>691.3</v>
      </c>
      <c r="AA243">
        <v>691.94</v>
      </c>
      <c r="AB243">
        <v>73.97</v>
      </c>
      <c r="AC243" t="s">
        <v>92</v>
      </c>
      <c r="AD243">
        <v>86</v>
      </c>
      <c r="AE243">
        <v>0</v>
      </c>
      <c r="AF243">
        <v>0</v>
      </c>
      <c r="AG243">
        <v>9</v>
      </c>
      <c r="AH243">
        <v>0</v>
      </c>
      <c r="AI243">
        <v>87</v>
      </c>
      <c r="AJ243">
        <v>13</v>
      </c>
      <c r="AK243">
        <v>9</v>
      </c>
      <c r="AL243">
        <v>58</v>
      </c>
      <c r="AM243">
        <v>262</v>
      </c>
      <c r="AN243">
        <v>3884143</v>
      </c>
      <c r="AO243">
        <v>5618.72</v>
      </c>
      <c r="AP243">
        <v>2174715</v>
      </c>
      <c r="AQ243">
        <v>3145.89</v>
      </c>
      <c r="AR243">
        <v>133603</v>
      </c>
      <c r="AS243">
        <v>1643042</v>
      </c>
      <c r="AT243">
        <v>75.55</v>
      </c>
      <c r="AU243">
        <v>290347321</v>
      </c>
      <c r="AV243">
        <v>0.42</v>
      </c>
      <c r="AW243">
        <v>0</v>
      </c>
      <c r="AX243">
        <v>0.01</v>
      </c>
      <c r="AY243">
        <v>18719</v>
      </c>
      <c r="AZ243">
        <v>1013</v>
      </c>
      <c r="BA243">
        <v>25.8637709772952</v>
      </c>
      <c r="BB243">
        <v>32</v>
      </c>
      <c r="BC243">
        <v>297403</v>
      </c>
      <c r="BD243">
        <v>3.16</v>
      </c>
      <c r="BE243">
        <v>6.78</v>
      </c>
      <c r="BF243" t="s">
        <v>9</v>
      </c>
    </row>
    <row r="244" spans="1:58" x14ac:dyDescent="0.2">
      <c r="A244" t="s">
        <v>259</v>
      </c>
      <c r="F244">
        <v>122.67</v>
      </c>
      <c r="G244">
        <v>263.61</v>
      </c>
      <c r="H244">
        <v>33.99</v>
      </c>
      <c r="I244">
        <v>148.71</v>
      </c>
      <c r="J244">
        <v>202.30099999999999</v>
      </c>
      <c r="M244">
        <v>1122.6099999999999</v>
      </c>
      <c r="O244">
        <v>387.15</v>
      </c>
      <c r="P244" t="s">
        <v>7</v>
      </c>
      <c r="Q244">
        <v>33.99</v>
      </c>
      <c r="R244">
        <v>1122.6099999999999</v>
      </c>
      <c r="S244">
        <v>1088.6199999999999</v>
      </c>
      <c r="T244">
        <v>521422204</v>
      </c>
      <c r="U244">
        <v>13219750</v>
      </c>
      <c r="V244" t="s">
        <v>144</v>
      </c>
      <c r="W244">
        <v>35102</v>
      </c>
      <c r="X244">
        <v>572387</v>
      </c>
      <c r="Y244" t="s">
        <v>80</v>
      </c>
      <c r="Z244">
        <v>33.99</v>
      </c>
      <c r="AA244">
        <v>34.1</v>
      </c>
      <c r="AB244">
        <v>28.53</v>
      </c>
      <c r="AC244" t="s">
        <v>92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970708</v>
      </c>
      <c r="AO244">
        <v>28576.81</v>
      </c>
      <c r="AP244">
        <v>429749</v>
      </c>
      <c r="AQ244">
        <v>12651.44</v>
      </c>
      <c r="AR244">
        <v>28198</v>
      </c>
      <c r="AS244">
        <v>309903</v>
      </c>
      <c r="AT244">
        <v>72.11</v>
      </c>
      <c r="AU244">
        <v>26342804</v>
      </c>
      <c r="AV244">
        <v>0.78</v>
      </c>
      <c r="AW244">
        <v>0</v>
      </c>
      <c r="AX244">
        <v>0</v>
      </c>
      <c r="AY244">
        <v>20445</v>
      </c>
      <c r="AZ244">
        <v>1094</v>
      </c>
      <c r="BA244">
        <v>0</v>
      </c>
      <c r="BB244">
        <v>81</v>
      </c>
      <c r="BC244">
        <v>57993</v>
      </c>
      <c r="BD244">
        <v>7.4</v>
      </c>
      <c r="BE244">
        <v>6.39</v>
      </c>
    </row>
    <row r="245" spans="1:58" x14ac:dyDescent="0.2">
      <c r="A245" t="s">
        <v>260</v>
      </c>
      <c r="F245">
        <v>103.06</v>
      </c>
      <c r="G245">
        <v>108.63</v>
      </c>
      <c r="H245">
        <v>95.35</v>
      </c>
      <c r="I245">
        <v>10.119999999999999</v>
      </c>
      <c r="J245">
        <v>84.203199999999995</v>
      </c>
      <c r="N245">
        <v>50.43</v>
      </c>
      <c r="O245">
        <v>96.19</v>
      </c>
      <c r="P245" t="s">
        <v>8</v>
      </c>
      <c r="Q245">
        <v>10.119999999999999</v>
      </c>
      <c r="R245">
        <v>108.63</v>
      </c>
      <c r="S245">
        <v>98.51</v>
      </c>
      <c r="T245">
        <v>520495698</v>
      </c>
      <c r="U245">
        <v>13219698</v>
      </c>
      <c r="V245" t="s">
        <v>79</v>
      </c>
      <c r="W245">
        <v>34995</v>
      </c>
      <c r="X245">
        <v>568803</v>
      </c>
      <c r="Y245" t="s">
        <v>80</v>
      </c>
      <c r="Z245">
        <v>10.119999999999999</v>
      </c>
      <c r="AA245">
        <v>10.15</v>
      </c>
      <c r="AB245">
        <v>19.45</v>
      </c>
      <c r="AC245" t="s">
        <v>92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424507</v>
      </c>
      <c r="AO245">
        <v>42049.67</v>
      </c>
      <c r="AP245">
        <v>141502</v>
      </c>
      <c r="AQ245">
        <v>14016.52</v>
      </c>
      <c r="AR245">
        <v>10051</v>
      </c>
      <c r="AS245">
        <v>90262</v>
      </c>
      <c r="AT245">
        <v>63.79</v>
      </c>
      <c r="AU245">
        <v>9916373</v>
      </c>
      <c r="AV245">
        <v>0.98</v>
      </c>
      <c r="AW245">
        <v>0</v>
      </c>
      <c r="AX245">
        <v>0</v>
      </c>
      <c r="AY245">
        <v>29126</v>
      </c>
      <c r="AZ245">
        <v>1257</v>
      </c>
      <c r="BA245">
        <v>0</v>
      </c>
      <c r="BB245">
        <v>0</v>
      </c>
      <c r="BC245">
        <v>14173</v>
      </c>
      <c r="BD245">
        <v>0</v>
      </c>
      <c r="BE245">
        <v>4.09</v>
      </c>
    </row>
    <row r="246" spans="1:58" x14ac:dyDescent="0.2">
      <c r="A246" t="s">
        <v>371</v>
      </c>
      <c r="F246">
        <v>1758.43</v>
      </c>
      <c r="J246">
        <v>3471.57</v>
      </c>
      <c r="P246" t="s">
        <v>5</v>
      </c>
      <c r="Q246">
        <v>1758.43</v>
      </c>
      <c r="R246">
        <v>3471.57</v>
      </c>
      <c r="S246">
        <v>1713.14</v>
      </c>
      <c r="T246">
        <v>520496749</v>
      </c>
      <c r="U246">
        <v>13219475</v>
      </c>
      <c r="V246" t="s">
        <v>79</v>
      </c>
      <c r="W246">
        <v>34995</v>
      </c>
      <c r="X246">
        <v>568802</v>
      </c>
      <c r="Y246" t="s">
        <v>80</v>
      </c>
      <c r="Z246">
        <v>1758.43</v>
      </c>
      <c r="AA246">
        <v>1759.57</v>
      </c>
      <c r="AB246">
        <v>96.64</v>
      </c>
      <c r="AC246" t="s">
        <v>92</v>
      </c>
      <c r="AD246">
        <v>99</v>
      </c>
      <c r="AE246">
        <v>0</v>
      </c>
      <c r="AF246">
        <v>0</v>
      </c>
      <c r="AG246">
        <v>15</v>
      </c>
      <c r="AH246">
        <v>0</v>
      </c>
      <c r="AI246">
        <v>95</v>
      </c>
      <c r="AJ246">
        <v>10</v>
      </c>
      <c r="AK246">
        <v>16</v>
      </c>
      <c r="AL246">
        <v>64</v>
      </c>
      <c r="AM246">
        <v>299</v>
      </c>
      <c r="AN246">
        <v>6720576</v>
      </c>
      <c r="AO246">
        <v>3821.96</v>
      </c>
      <c r="AP246">
        <v>4298397</v>
      </c>
      <c r="AQ246">
        <v>2444.48</v>
      </c>
      <c r="AR246">
        <v>152481</v>
      </c>
      <c r="AS246">
        <v>3229036</v>
      </c>
      <c r="AT246">
        <v>75.12</v>
      </c>
      <c r="AU246">
        <v>780376780</v>
      </c>
      <c r="AV246">
        <v>0.44</v>
      </c>
      <c r="AW246">
        <v>0</v>
      </c>
      <c r="AX246">
        <v>0.01</v>
      </c>
      <c r="AY246">
        <v>21237</v>
      </c>
      <c r="AZ246">
        <v>1174</v>
      </c>
      <c r="BA246">
        <v>25.468483816013599</v>
      </c>
      <c r="BB246">
        <v>83</v>
      </c>
      <c r="BC246">
        <v>700396</v>
      </c>
      <c r="BD246">
        <v>7.07</v>
      </c>
      <c r="BE246">
        <v>8.11</v>
      </c>
    </row>
    <row r="247" spans="1:58" x14ac:dyDescent="0.2">
      <c r="A247" t="s">
        <v>261</v>
      </c>
      <c r="F247">
        <v>306.73</v>
      </c>
      <c r="G247">
        <v>417.36</v>
      </c>
      <c r="H247">
        <v>1608.84</v>
      </c>
      <c r="I247">
        <v>277.77</v>
      </c>
      <c r="J247">
        <v>292.39</v>
      </c>
      <c r="O247">
        <v>325.87</v>
      </c>
      <c r="P247" t="s">
        <v>8</v>
      </c>
      <c r="Q247">
        <v>277.77</v>
      </c>
      <c r="R247">
        <v>1608.84</v>
      </c>
      <c r="S247">
        <v>1331.07</v>
      </c>
      <c r="T247">
        <v>520495734</v>
      </c>
      <c r="U247">
        <v>13219746</v>
      </c>
      <c r="V247" t="s">
        <v>79</v>
      </c>
      <c r="W247">
        <v>34995</v>
      </c>
      <c r="X247">
        <v>568803</v>
      </c>
      <c r="Y247" t="s">
        <v>80</v>
      </c>
      <c r="Z247">
        <v>277.77</v>
      </c>
      <c r="AA247">
        <v>278.44</v>
      </c>
      <c r="AB247">
        <v>225.14</v>
      </c>
      <c r="AC247" t="s">
        <v>92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5528974</v>
      </c>
      <c r="AO247">
        <v>19915.189999999999</v>
      </c>
      <c r="AP247">
        <v>2361829</v>
      </c>
      <c r="AQ247">
        <v>8507.23</v>
      </c>
      <c r="AR247">
        <v>122834</v>
      </c>
      <c r="AS247">
        <v>1278620</v>
      </c>
      <c r="AT247">
        <v>54.14</v>
      </c>
      <c r="AU247">
        <v>313844675</v>
      </c>
      <c r="AV247">
        <v>1.1299999999999999</v>
      </c>
      <c r="AW247">
        <v>0</v>
      </c>
      <c r="AX247">
        <v>0</v>
      </c>
      <c r="AY247">
        <v>248471</v>
      </c>
      <c r="AZ247">
        <v>42271</v>
      </c>
      <c r="BA247">
        <v>0</v>
      </c>
      <c r="BB247">
        <v>0</v>
      </c>
      <c r="BC247">
        <v>220288</v>
      </c>
      <c r="BD247">
        <v>0</v>
      </c>
      <c r="BE247">
        <v>1.94</v>
      </c>
    </row>
    <row r="248" spans="1:58" x14ac:dyDescent="0.2">
      <c r="A248" t="s">
        <v>262</v>
      </c>
      <c r="F248">
        <v>453.68</v>
      </c>
      <c r="G248">
        <v>437.13</v>
      </c>
      <c r="H248">
        <v>1075.48</v>
      </c>
      <c r="I248">
        <v>371.14</v>
      </c>
      <c r="J248">
        <v>319.19600000000003</v>
      </c>
      <c r="M248">
        <v>393.37</v>
      </c>
      <c r="N248">
        <v>393.28</v>
      </c>
      <c r="O248">
        <v>408.41</v>
      </c>
      <c r="P248" t="s">
        <v>9</v>
      </c>
      <c r="Q248">
        <v>319.19600000000003</v>
      </c>
      <c r="R248">
        <v>1075.48</v>
      </c>
      <c r="S248">
        <v>756.28399999999999</v>
      </c>
      <c r="T248">
        <v>520884856</v>
      </c>
      <c r="U248">
        <v>13219494</v>
      </c>
      <c r="V248" t="s">
        <v>140</v>
      </c>
      <c r="W248">
        <v>35033</v>
      </c>
      <c r="X248">
        <v>571081</v>
      </c>
      <c r="Y248" t="s">
        <v>80</v>
      </c>
      <c r="Z248">
        <v>319.19600000000003</v>
      </c>
      <c r="AA248">
        <v>320.09100000000001</v>
      </c>
      <c r="AB248">
        <v>559148</v>
      </c>
      <c r="AC248" t="s">
        <v>92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8" x14ac:dyDescent="0.2">
      <c r="A249" t="s">
        <v>263</v>
      </c>
      <c r="F249">
        <v>705.38</v>
      </c>
      <c r="G249">
        <v>2411.38</v>
      </c>
      <c r="H249">
        <v>551.45000000000005</v>
      </c>
      <c r="I249">
        <v>1413</v>
      </c>
      <c r="J249">
        <v>696.43600000000004</v>
      </c>
      <c r="O249">
        <v>2397.5</v>
      </c>
      <c r="P249" t="s">
        <v>7</v>
      </c>
      <c r="Q249">
        <v>551.45000000000005</v>
      </c>
      <c r="R249">
        <v>2411.38</v>
      </c>
      <c r="S249">
        <v>1859.93</v>
      </c>
      <c r="T249">
        <v>521422241</v>
      </c>
      <c r="U249">
        <v>13219796</v>
      </c>
      <c r="V249" t="s">
        <v>144</v>
      </c>
      <c r="W249">
        <v>35102</v>
      </c>
      <c r="X249">
        <v>572387</v>
      </c>
      <c r="Y249" t="s">
        <v>80</v>
      </c>
      <c r="Z249">
        <v>551.45000000000005</v>
      </c>
      <c r="AA249">
        <v>553.77</v>
      </c>
      <c r="AB249">
        <v>64.099999999999994</v>
      </c>
      <c r="AC249" t="s">
        <v>92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5039978</v>
      </c>
      <c r="AO249">
        <v>9140.66</v>
      </c>
      <c r="AP249">
        <v>2391851</v>
      </c>
      <c r="AQ249">
        <v>4337.9399999999996</v>
      </c>
      <c r="AR249">
        <v>116428</v>
      </c>
      <c r="AS249">
        <v>1871201</v>
      </c>
      <c r="AT249">
        <v>78.23</v>
      </c>
      <c r="AU249">
        <v>880767944</v>
      </c>
      <c r="AV249">
        <v>1.6</v>
      </c>
      <c r="AW249">
        <v>0</v>
      </c>
      <c r="AX249">
        <v>0</v>
      </c>
      <c r="AY249">
        <v>125903</v>
      </c>
      <c r="AZ249">
        <v>23783</v>
      </c>
      <c r="BA249">
        <v>0</v>
      </c>
      <c r="BB249">
        <v>10683</v>
      </c>
      <c r="BC249">
        <v>268945</v>
      </c>
      <c r="BD249">
        <v>44.92</v>
      </c>
      <c r="BE249">
        <v>4.24</v>
      </c>
    </row>
    <row r="250" spans="1:58" x14ac:dyDescent="0.2">
      <c r="A250" t="s">
        <v>264</v>
      </c>
      <c r="F250">
        <v>1088.92</v>
      </c>
      <c r="G250">
        <v>989.72</v>
      </c>
      <c r="H250">
        <v>2019.62</v>
      </c>
      <c r="I250">
        <v>1156.51</v>
      </c>
      <c r="J250">
        <v>1270.8</v>
      </c>
      <c r="L250">
        <v>1327.51</v>
      </c>
      <c r="O250">
        <v>2366.7600000000002</v>
      </c>
      <c r="P250" t="s">
        <v>6</v>
      </c>
      <c r="Q250">
        <v>989.72</v>
      </c>
      <c r="R250">
        <v>2366.7600000000002</v>
      </c>
      <c r="S250">
        <v>1377.04</v>
      </c>
      <c r="T250">
        <v>520495783</v>
      </c>
      <c r="U250">
        <v>13219631</v>
      </c>
      <c r="V250" t="s">
        <v>79</v>
      </c>
      <c r="W250">
        <v>34995</v>
      </c>
      <c r="X250">
        <v>568805</v>
      </c>
      <c r="Y250" t="s">
        <v>80</v>
      </c>
      <c r="Z250">
        <v>989.72</v>
      </c>
      <c r="AA250">
        <v>991.34</v>
      </c>
      <c r="AB250">
        <v>208.54</v>
      </c>
      <c r="AC250" t="s">
        <v>92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22028734</v>
      </c>
      <c r="AO250">
        <v>22262.06</v>
      </c>
      <c r="AP250">
        <v>8303610</v>
      </c>
      <c r="AQ250">
        <v>8391.56</v>
      </c>
      <c r="AR250">
        <v>424083</v>
      </c>
      <c r="AS250">
        <v>6094110</v>
      </c>
      <c r="AT250">
        <v>73.39</v>
      </c>
      <c r="AU250">
        <v>1019150538</v>
      </c>
      <c r="AV250">
        <v>1.03</v>
      </c>
      <c r="AW250">
        <v>0</v>
      </c>
      <c r="AX250">
        <v>0</v>
      </c>
      <c r="AY250">
        <v>300067</v>
      </c>
      <c r="AZ250">
        <v>35048</v>
      </c>
      <c r="BA250">
        <v>0</v>
      </c>
      <c r="BB250">
        <v>21629</v>
      </c>
      <c r="BC250">
        <v>1321720</v>
      </c>
      <c r="BD250">
        <v>61.71</v>
      </c>
      <c r="BE250">
        <v>6.38</v>
      </c>
    </row>
    <row r="251" spans="1:58" x14ac:dyDescent="0.2">
      <c r="A251" t="s">
        <v>265</v>
      </c>
      <c r="F251">
        <v>736.06</v>
      </c>
      <c r="G251">
        <v>1577.81</v>
      </c>
      <c r="I251">
        <v>732.73</v>
      </c>
      <c r="J251">
        <v>1083.71</v>
      </c>
      <c r="O251">
        <v>1240.29</v>
      </c>
      <c r="P251" t="s">
        <v>8</v>
      </c>
      <c r="Q251">
        <v>732.73</v>
      </c>
      <c r="R251">
        <v>1577.81</v>
      </c>
      <c r="S251">
        <v>845.08</v>
      </c>
      <c r="T251">
        <v>520495792</v>
      </c>
      <c r="U251">
        <v>13219537</v>
      </c>
      <c r="V251" t="s">
        <v>79</v>
      </c>
      <c r="W251">
        <v>34995</v>
      </c>
      <c r="X251">
        <v>568803</v>
      </c>
      <c r="Y251" t="s">
        <v>80</v>
      </c>
      <c r="Z251">
        <v>732.73</v>
      </c>
      <c r="AA251">
        <v>734.67</v>
      </c>
      <c r="AB251">
        <v>237.34</v>
      </c>
      <c r="AC251" t="s">
        <v>92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10724863</v>
      </c>
      <c r="AO251">
        <v>14639.65</v>
      </c>
      <c r="AP251">
        <v>5395812</v>
      </c>
      <c r="AQ251">
        <v>7365.39</v>
      </c>
      <c r="AR251">
        <v>120804</v>
      </c>
      <c r="AS251">
        <v>4179950</v>
      </c>
      <c r="AT251">
        <v>77.47</v>
      </c>
      <c r="AU251">
        <v>1070466962</v>
      </c>
      <c r="AV251">
        <v>1.46</v>
      </c>
      <c r="AW251">
        <v>0</v>
      </c>
      <c r="AX251">
        <v>0</v>
      </c>
      <c r="AY251">
        <v>234244</v>
      </c>
      <c r="AZ251">
        <v>28840</v>
      </c>
      <c r="BA251">
        <v>0</v>
      </c>
      <c r="BB251">
        <v>0</v>
      </c>
      <c r="BC251">
        <v>605709</v>
      </c>
      <c r="BD251">
        <v>0</v>
      </c>
      <c r="BE251">
        <v>3.2</v>
      </c>
    </row>
    <row r="252" spans="1:58" x14ac:dyDescent="0.2">
      <c r="A252" t="s">
        <v>126</v>
      </c>
      <c r="F252">
        <v>48.23</v>
      </c>
      <c r="G252">
        <v>73.38</v>
      </c>
      <c r="H252">
        <v>505.92</v>
      </c>
      <c r="I252">
        <v>126.01</v>
      </c>
      <c r="J252">
        <v>62.331699999999998</v>
      </c>
      <c r="O252">
        <v>45.67</v>
      </c>
      <c r="P252" t="s">
        <v>14</v>
      </c>
      <c r="Q252">
        <v>45.67</v>
      </c>
      <c r="R252">
        <v>505.92</v>
      </c>
      <c r="S252">
        <v>460.25</v>
      </c>
      <c r="T252">
        <v>520501385</v>
      </c>
      <c r="U252">
        <v>13219823</v>
      </c>
      <c r="V252" t="s">
        <v>85</v>
      </c>
      <c r="W252">
        <v>34998</v>
      </c>
      <c r="X252">
        <v>568817</v>
      </c>
      <c r="Y252" t="s">
        <v>80</v>
      </c>
      <c r="Z252">
        <v>45.67</v>
      </c>
      <c r="AA252">
        <v>45.77</v>
      </c>
      <c r="AB252">
        <v>78.650000000000006</v>
      </c>
      <c r="AC252" t="s">
        <v>92</v>
      </c>
      <c r="AD252">
        <v>0</v>
      </c>
      <c r="AE252">
        <v>0</v>
      </c>
      <c r="AF252">
        <v>0</v>
      </c>
      <c r="AG252">
        <v>2964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2964</v>
      </c>
      <c r="AN252">
        <v>3598359</v>
      </c>
      <c r="AO252">
        <v>79041.91</v>
      </c>
      <c r="AP252">
        <v>598474</v>
      </c>
      <c r="AQ252">
        <v>13146.14</v>
      </c>
      <c r="AR252">
        <v>35355</v>
      </c>
      <c r="AS252">
        <v>358896</v>
      </c>
      <c r="AT252">
        <v>59.97</v>
      </c>
      <c r="AU252">
        <v>79788907</v>
      </c>
      <c r="AV252">
        <v>1.75</v>
      </c>
      <c r="AW252">
        <v>0</v>
      </c>
      <c r="AX252">
        <v>0.09</v>
      </c>
      <c r="AY252">
        <v>228250</v>
      </c>
      <c r="AZ252">
        <v>29642</v>
      </c>
      <c r="BA252">
        <v>9.9993252816948903</v>
      </c>
      <c r="BB252">
        <v>2423</v>
      </c>
      <c r="BC252">
        <v>90151</v>
      </c>
      <c r="BD252">
        <v>8.17</v>
      </c>
      <c r="BE252">
        <v>4.9000000000000004</v>
      </c>
      <c r="BF252" t="s">
        <v>9</v>
      </c>
    </row>
    <row r="253" spans="1:58" x14ac:dyDescent="0.2">
      <c r="A253" t="s">
        <v>127</v>
      </c>
      <c r="F253">
        <v>72.540000000000006</v>
      </c>
      <c r="G253">
        <v>189.96</v>
      </c>
      <c r="H253">
        <v>489.52</v>
      </c>
      <c r="I253">
        <v>139.82</v>
      </c>
      <c r="J253">
        <v>219.43600000000001</v>
      </c>
      <c r="N253">
        <v>286.5</v>
      </c>
      <c r="O253">
        <v>170.65</v>
      </c>
      <c r="P253" t="s">
        <v>5</v>
      </c>
      <c r="Q253">
        <v>72.540000000000006</v>
      </c>
      <c r="R253">
        <v>489.52</v>
      </c>
      <c r="S253">
        <v>416.98</v>
      </c>
      <c r="T253">
        <v>520497004</v>
      </c>
      <c r="U253">
        <v>13219680</v>
      </c>
      <c r="V253" t="s">
        <v>79</v>
      </c>
      <c r="W253">
        <v>34995</v>
      </c>
      <c r="X253">
        <v>568802</v>
      </c>
      <c r="Y253" t="s">
        <v>80</v>
      </c>
      <c r="Z253">
        <v>72.540000000000006</v>
      </c>
      <c r="AA253">
        <v>72.739999999999995</v>
      </c>
      <c r="AB253">
        <v>105.52</v>
      </c>
      <c r="AC253" t="s">
        <v>92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2745</v>
      </c>
      <c r="AK253">
        <v>0</v>
      </c>
      <c r="AL253">
        <v>1</v>
      </c>
      <c r="AM253">
        <v>2746</v>
      </c>
      <c r="AN253">
        <v>3646132</v>
      </c>
      <c r="AO253">
        <v>50403.62</v>
      </c>
      <c r="AP253">
        <v>739149</v>
      </c>
      <c r="AQ253">
        <v>10217.89</v>
      </c>
      <c r="AR253">
        <v>32478</v>
      </c>
      <c r="AS253">
        <v>484781</v>
      </c>
      <c r="AT253">
        <v>65.59</v>
      </c>
      <c r="AU253">
        <v>125399211</v>
      </c>
      <c r="AV253">
        <v>1.73</v>
      </c>
      <c r="AW253">
        <v>0</v>
      </c>
      <c r="AX253">
        <v>11.82</v>
      </c>
      <c r="AY253">
        <v>319490</v>
      </c>
      <c r="AZ253">
        <v>40718</v>
      </c>
      <c r="BA253">
        <v>6.7439461663146503</v>
      </c>
      <c r="BB253">
        <v>2327</v>
      </c>
      <c r="BC253">
        <v>117181</v>
      </c>
      <c r="BD253">
        <v>5.71</v>
      </c>
      <c r="BE253">
        <v>5.0599999999999996</v>
      </c>
      <c r="BF253" t="s">
        <v>8</v>
      </c>
    </row>
    <row r="254" spans="1:58" x14ac:dyDescent="0.2">
      <c r="A254" t="s">
        <v>266</v>
      </c>
      <c r="F254">
        <v>139.33000000000001</v>
      </c>
      <c r="G254">
        <v>66.989999999999995</v>
      </c>
      <c r="H254">
        <v>158.09</v>
      </c>
      <c r="I254">
        <v>55.54</v>
      </c>
      <c r="J254">
        <v>71.581000000000003</v>
      </c>
      <c r="O254">
        <v>58.87</v>
      </c>
      <c r="P254" t="s">
        <v>8</v>
      </c>
      <c r="Q254">
        <v>55.54</v>
      </c>
      <c r="R254">
        <v>158.09</v>
      </c>
      <c r="S254">
        <v>102.55</v>
      </c>
      <c r="T254">
        <v>520495804</v>
      </c>
      <c r="U254">
        <v>13219794</v>
      </c>
      <c r="V254" t="s">
        <v>79</v>
      </c>
      <c r="W254">
        <v>34995</v>
      </c>
      <c r="X254">
        <v>568803</v>
      </c>
      <c r="Y254" t="s">
        <v>80</v>
      </c>
      <c r="Z254">
        <v>55.54</v>
      </c>
      <c r="AA254">
        <v>55.63</v>
      </c>
      <c r="AB254">
        <v>74.45</v>
      </c>
      <c r="AC254" t="s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3524773</v>
      </c>
      <c r="AO254">
        <v>63634</v>
      </c>
      <c r="AP254">
        <v>661523</v>
      </c>
      <c r="AQ254">
        <v>11942.71</v>
      </c>
      <c r="AR254">
        <v>36020</v>
      </c>
      <c r="AS254">
        <v>422351</v>
      </c>
      <c r="AT254">
        <v>63.85</v>
      </c>
      <c r="AU254">
        <v>110814093</v>
      </c>
      <c r="AV254">
        <v>2</v>
      </c>
      <c r="AW254">
        <v>0</v>
      </c>
      <c r="AX254">
        <v>0</v>
      </c>
      <c r="AY254">
        <v>241186</v>
      </c>
      <c r="AZ254">
        <v>31322</v>
      </c>
      <c r="BA254">
        <v>0</v>
      </c>
      <c r="BB254">
        <v>0</v>
      </c>
      <c r="BC254">
        <v>95441</v>
      </c>
      <c r="BD254">
        <v>0</v>
      </c>
      <c r="BE254">
        <v>4.99</v>
      </c>
    </row>
    <row r="255" spans="1:58" x14ac:dyDescent="0.2">
      <c r="A255" t="s">
        <v>128</v>
      </c>
      <c r="F255">
        <v>1732.4</v>
      </c>
      <c r="G255">
        <v>774.14</v>
      </c>
      <c r="H255">
        <v>2665.82</v>
      </c>
      <c r="I255">
        <v>1284.25</v>
      </c>
      <c r="J255">
        <v>411.767</v>
      </c>
      <c r="O255">
        <v>182.89</v>
      </c>
      <c r="P255" t="s">
        <v>14</v>
      </c>
      <c r="Q255">
        <v>182.89</v>
      </c>
      <c r="R255">
        <v>2665.82</v>
      </c>
      <c r="S255">
        <v>2482.9299999999998</v>
      </c>
      <c r="T255">
        <v>520501420</v>
      </c>
      <c r="U255">
        <v>13219550</v>
      </c>
      <c r="V255" t="s">
        <v>85</v>
      </c>
      <c r="W255">
        <v>34998</v>
      </c>
      <c r="X255">
        <v>568817</v>
      </c>
      <c r="Y255" t="s">
        <v>80</v>
      </c>
      <c r="Z255">
        <v>182.89</v>
      </c>
      <c r="AA255">
        <v>183.15</v>
      </c>
      <c r="AB255">
        <v>170.21</v>
      </c>
      <c r="AC255" t="s">
        <v>92</v>
      </c>
      <c r="AD255">
        <v>12363</v>
      </c>
      <c r="AE255">
        <v>0</v>
      </c>
      <c r="AF255">
        <v>144</v>
      </c>
      <c r="AG255">
        <v>109647</v>
      </c>
      <c r="AH255">
        <v>13165</v>
      </c>
      <c r="AI255">
        <v>0</v>
      </c>
      <c r="AJ255">
        <v>0</v>
      </c>
      <c r="AK255">
        <v>0</v>
      </c>
      <c r="AL255">
        <v>0</v>
      </c>
      <c r="AM255">
        <v>135319</v>
      </c>
      <c r="AN255">
        <v>3015421</v>
      </c>
      <c r="AO255">
        <v>16530.189999999999</v>
      </c>
      <c r="AP255">
        <v>624970</v>
      </c>
      <c r="AQ255">
        <v>3426.01</v>
      </c>
      <c r="AR255">
        <v>40632</v>
      </c>
      <c r="AS255">
        <v>409991</v>
      </c>
      <c r="AT255">
        <v>65.599999999999994</v>
      </c>
      <c r="AU255">
        <v>664172488</v>
      </c>
      <c r="AV255">
        <v>3.64</v>
      </c>
      <c r="AW255">
        <v>0</v>
      </c>
      <c r="AX255">
        <v>4.97</v>
      </c>
      <c r="AY255">
        <v>642979</v>
      </c>
      <c r="AZ255">
        <v>154604</v>
      </c>
      <c r="BA255">
        <v>87.526195958707405</v>
      </c>
      <c r="BB255">
        <v>86405</v>
      </c>
      <c r="BC255">
        <v>143663</v>
      </c>
      <c r="BD255">
        <v>55.89</v>
      </c>
      <c r="BE255">
        <v>1.88</v>
      </c>
      <c r="BF255" t="s">
        <v>9</v>
      </c>
    </row>
    <row r="256" spans="1:58" x14ac:dyDescent="0.2">
      <c r="A256" t="s">
        <v>267</v>
      </c>
      <c r="F256">
        <v>567.15</v>
      </c>
      <c r="G256">
        <v>1548.32</v>
      </c>
      <c r="H256">
        <v>94.78</v>
      </c>
      <c r="I256">
        <v>2777.75</v>
      </c>
      <c r="J256">
        <v>3623.96</v>
      </c>
      <c r="O256">
        <v>670.22</v>
      </c>
      <c r="P256" t="s">
        <v>7</v>
      </c>
      <c r="Q256">
        <v>94.78</v>
      </c>
      <c r="R256">
        <v>3623.96</v>
      </c>
      <c r="S256">
        <v>3529.18</v>
      </c>
      <c r="T256">
        <v>521422292</v>
      </c>
      <c r="U256">
        <v>13219695</v>
      </c>
      <c r="V256" t="s">
        <v>144</v>
      </c>
      <c r="W256">
        <v>35102</v>
      </c>
      <c r="X256">
        <v>572387</v>
      </c>
      <c r="Y256" t="s">
        <v>80</v>
      </c>
      <c r="Z256">
        <v>94.78</v>
      </c>
      <c r="AA256">
        <v>95.77</v>
      </c>
      <c r="AB256">
        <v>258.26</v>
      </c>
      <c r="AC256" t="s">
        <v>92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253527</v>
      </c>
      <c r="AO256">
        <v>2695.79</v>
      </c>
      <c r="AP256">
        <v>34875</v>
      </c>
      <c r="AQ256">
        <v>370.83</v>
      </c>
      <c r="AR256">
        <v>2683</v>
      </c>
      <c r="AS256">
        <v>16218</v>
      </c>
      <c r="AT256">
        <v>46.5</v>
      </c>
      <c r="AU256">
        <v>365784224</v>
      </c>
      <c r="AV256">
        <v>3.89</v>
      </c>
      <c r="AW256">
        <v>0</v>
      </c>
      <c r="AX256">
        <v>0</v>
      </c>
      <c r="AY256">
        <v>1098574</v>
      </c>
      <c r="AZ256">
        <v>351053</v>
      </c>
      <c r="BA256">
        <v>0</v>
      </c>
      <c r="BB256">
        <v>181956</v>
      </c>
      <c r="BC256">
        <v>49962</v>
      </c>
      <c r="BD256">
        <v>51.83</v>
      </c>
      <c r="BE256">
        <v>1.04</v>
      </c>
    </row>
    <row r="257" spans="1:58" x14ac:dyDescent="0.2">
      <c r="A257" t="s">
        <v>129</v>
      </c>
      <c r="F257">
        <v>39.28</v>
      </c>
      <c r="G257">
        <v>90.49</v>
      </c>
      <c r="H257">
        <v>64.38</v>
      </c>
      <c r="I257">
        <v>140.16</v>
      </c>
      <c r="J257">
        <v>125.205</v>
      </c>
      <c r="O257">
        <v>82.61</v>
      </c>
      <c r="P257" t="s">
        <v>5</v>
      </c>
      <c r="Q257">
        <v>39.28</v>
      </c>
      <c r="R257">
        <v>140.16</v>
      </c>
      <c r="S257">
        <v>100.88</v>
      </c>
      <c r="T257">
        <v>520497179</v>
      </c>
      <c r="U257">
        <v>13219566</v>
      </c>
      <c r="V257" t="s">
        <v>79</v>
      </c>
      <c r="W257">
        <v>34995</v>
      </c>
      <c r="X257">
        <v>568802</v>
      </c>
      <c r="Y257" t="s">
        <v>80</v>
      </c>
      <c r="Z257">
        <v>39.28</v>
      </c>
      <c r="AA257">
        <v>39.36</v>
      </c>
      <c r="AB257">
        <v>40.9</v>
      </c>
      <c r="AC257" t="s">
        <v>92</v>
      </c>
      <c r="AD257">
        <v>9531</v>
      </c>
      <c r="AE257">
        <v>0</v>
      </c>
      <c r="AF257">
        <v>0</v>
      </c>
      <c r="AG257">
        <v>0</v>
      </c>
      <c r="AH257">
        <v>0</v>
      </c>
      <c r="AI257">
        <v>2530</v>
      </c>
      <c r="AJ257">
        <v>6</v>
      </c>
      <c r="AK257">
        <v>6170</v>
      </c>
      <c r="AL257">
        <v>732</v>
      </c>
      <c r="AM257">
        <v>18969</v>
      </c>
      <c r="AN257">
        <v>2280852</v>
      </c>
      <c r="AO257">
        <v>58175.38</v>
      </c>
      <c r="AP257">
        <v>325423</v>
      </c>
      <c r="AQ257">
        <v>8300.23</v>
      </c>
      <c r="AR257">
        <v>19561</v>
      </c>
      <c r="AS257">
        <v>197643</v>
      </c>
      <c r="AT257">
        <v>60.73</v>
      </c>
      <c r="AU257">
        <v>147425177</v>
      </c>
      <c r="AV257">
        <v>3.76</v>
      </c>
      <c r="AW257">
        <v>0</v>
      </c>
      <c r="AX257">
        <v>4.99</v>
      </c>
      <c r="AY257">
        <v>123402</v>
      </c>
      <c r="AZ257">
        <v>30252</v>
      </c>
      <c r="BA257">
        <v>62.703292344307798</v>
      </c>
      <c r="BB257">
        <v>9071</v>
      </c>
      <c r="BC257">
        <v>62188</v>
      </c>
      <c r="BD257">
        <v>29.98</v>
      </c>
      <c r="BE257">
        <v>2.84</v>
      </c>
      <c r="BF257" t="s">
        <v>7</v>
      </c>
    </row>
    <row r="258" spans="1:58" x14ac:dyDescent="0.2">
      <c r="A258" t="s">
        <v>268</v>
      </c>
      <c r="F258">
        <v>78.459999999999994</v>
      </c>
      <c r="G258">
        <v>94.8</v>
      </c>
      <c r="H258">
        <v>453.34</v>
      </c>
      <c r="I258">
        <v>19.77</v>
      </c>
      <c r="J258">
        <v>138.58099999999999</v>
      </c>
      <c r="M258">
        <v>650.94000000000005</v>
      </c>
      <c r="O258">
        <v>596.77</v>
      </c>
      <c r="P258" t="s">
        <v>8</v>
      </c>
      <c r="Q258">
        <v>19.77</v>
      </c>
      <c r="R258">
        <v>650.94000000000005</v>
      </c>
      <c r="S258">
        <v>631.16999999999996</v>
      </c>
      <c r="T258">
        <v>520495874</v>
      </c>
      <c r="U258">
        <v>13219738</v>
      </c>
      <c r="V258" t="s">
        <v>79</v>
      </c>
      <c r="W258">
        <v>34995</v>
      </c>
      <c r="X258">
        <v>568803</v>
      </c>
      <c r="Y258" t="s">
        <v>80</v>
      </c>
      <c r="Z258">
        <v>19.77</v>
      </c>
      <c r="AA258">
        <v>19.79</v>
      </c>
      <c r="AB258">
        <v>38.619999999999997</v>
      </c>
      <c r="AC258" t="s">
        <v>92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1077349</v>
      </c>
      <c r="AO258">
        <v>54744.53</v>
      </c>
      <c r="AP258">
        <v>148105</v>
      </c>
      <c r="AQ258">
        <v>7525.82</v>
      </c>
      <c r="AR258">
        <v>9166</v>
      </c>
      <c r="AS258">
        <v>78293</v>
      </c>
      <c r="AT258">
        <v>52.86</v>
      </c>
      <c r="AU258">
        <v>84740721</v>
      </c>
      <c r="AV258">
        <v>4.3099999999999996</v>
      </c>
      <c r="AW258">
        <v>0</v>
      </c>
      <c r="AX258">
        <v>0</v>
      </c>
      <c r="AY258">
        <v>149810</v>
      </c>
      <c r="AZ258">
        <v>36482</v>
      </c>
      <c r="BA258">
        <v>0</v>
      </c>
      <c r="BB258">
        <v>0</v>
      </c>
      <c r="BC258">
        <v>31128</v>
      </c>
      <c r="BD258">
        <v>0</v>
      </c>
      <c r="BE258">
        <v>1.71</v>
      </c>
    </row>
    <row r="259" spans="1:58" x14ac:dyDescent="0.2">
      <c r="A259" t="s">
        <v>372</v>
      </c>
      <c r="F259">
        <v>1855.99</v>
      </c>
      <c r="G259">
        <v>902.64</v>
      </c>
      <c r="O259">
        <v>584.14</v>
      </c>
      <c r="P259" t="s">
        <v>14</v>
      </c>
      <c r="Q259">
        <v>584.14</v>
      </c>
      <c r="R259">
        <v>1855.99</v>
      </c>
      <c r="S259">
        <v>1271.8499999999999</v>
      </c>
      <c r="T259">
        <v>520501590</v>
      </c>
      <c r="U259">
        <v>13219583</v>
      </c>
      <c r="V259" t="s">
        <v>85</v>
      </c>
      <c r="W259">
        <v>34998</v>
      </c>
      <c r="X259">
        <v>568817</v>
      </c>
      <c r="Y259" t="s">
        <v>80</v>
      </c>
      <c r="Z259">
        <v>584.14</v>
      </c>
      <c r="AA259">
        <v>585.52</v>
      </c>
      <c r="AB259">
        <v>193.19</v>
      </c>
      <c r="AC259" t="s">
        <v>81</v>
      </c>
      <c r="AD259">
        <v>0</v>
      </c>
      <c r="AE259">
        <v>508</v>
      </c>
      <c r="AF259">
        <v>0</v>
      </c>
      <c r="AG259">
        <v>198506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199014</v>
      </c>
      <c r="AN259">
        <v>11042498</v>
      </c>
      <c r="AO259">
        <v>18915.16</v>
      </c>
      <c r="AP259">
        <v>1705642</v>
      </c>
      <c r="AQ259">
        <v>2921.67</v>
      </c>
      <c r="AR259">
        <v>74130</v>
      </c>
      <c r="AS259">
        <v>967188</v>
      </c>
      <c r="AT259">
        <v>56.71</v>
      </c>
      <c r="AU259">
        <v>2232764790</v>
      </c>
      <c r="AV259">
        <v>3.82</v>
      </c>
      <c r="AW259">
        <v>0</v>
      </c>
      <c r="AX259">
        <v>5.23</v>
      </c>
      <c r="AY259">
        <v>598619</v>
      </c>
      <c r="AZ259">
        <v>200308</v>
      </c>
      <c r="BA259">
        <v>99.353994847934203</v>
      </c>
      <c r="BB259">
        <v>155830</v>
      </c>
      <c r="BC259">
        <v>257654</v>
      </c>
      <c r="BD259">
        <v>77.8</v>
      </c>
      <c r="BE259">
        <v>1</v>
      </c>
    </row>
    <row r="260" spans="1:58" x14ac:dyDescent="0.2">
      <c r="A260" t="s">
        <v>373</v>
      </c>
      <c r="F260">
        <v>109.76</v>
      </c>
      <c r="G260">
        <v>111.99</v>
      </c>
      <c r="H260">
        <v>161.35</v>
      </c>
      <c r="I260">
        <v>286.72000000000003</v>
      </c>
      <c r="J260">
        <v>597.38499999999999</v>
      </c>
      <c r="L260">
        <v>2340.4499999999998</v>
      </c>
      <c r="O260">
        <v>143.93</v>
      </c>
      <c r="P260" t="s">
        <v>5</v>
      </c>
      <c r="Q260">
        <v>109.76</v>
      </c>
      <c r="R260">
        <v>2340.4499999999998</v>
      </c>
      <c r="S260">
        <v>2230.69</v>
      </c>
      <c r="T260">
        <v>520497224</v>
      </c>
      <c r="U260">
        <v>13219488</v>
      </c>
      <c r="V260" t="s">
        <v>79</v>
      </c>
      <c r="W260">
        <v>34995</v>
      </c>
      <c r="X260">
        <v>568802</v>
      </c>
      <c r="Y260" t="s">
        <v>80</v>
      </c>
      <c r="Z260">
        <v>109.76</v>
      </c>
      <c r="AA260">
        <v>109.89</v>
      </c>
      <c r="AB260">
        <v>25.26</v>
      </c>
      <c r="AC260" t="s">
        <v>92</v>
      </c>
      <c r="AD260">
        <v>0</v>
      </c>
      <c r="AE260">
        <v>0</v>
      </c>
      <c r="AF260">
        <v>0</v>
      </c>
      <c r="AG260">
        <v>9783</v>
      </c>
      <c r="AH260">
        <v>0</v>
      </c>
      <c r="AI260">
        <v>0</v>
      </c>
      <c r="AJ260">
        <v>9926</v>
      </c>
      <c r="AK260">
        <v>0</v>
      </c>
      <c r="AL260">
        <v>0</v>
      </c>
      <c r="AM260">
        <v>19709</v>
      </c>
      <c r="AN260">
        <v>1039066</v>
      </c>
      <c r="AO260">
        <v>9470.02</v>
      </c>
      <c r="AP260">
        <v>494931</v>
      </c>
      <c r="AQ260">
        <v>4510.79</v>
      </c>
      <c r="AR260">
        <v>28111</v>
      </c>
      <c r="AS260">
        <v>338812</v>
      </c>
      <c r="AT260">
        <v>68.459999999999994</v>
      </c>
      <c r="AU260">
        <v>334729664</v>
      </c>
      <c r="AV260">
        <v>3.05</v>
      </c>
      <c r="AW260">
        <v>0</v>
      </c>
      <c r="AX260">
        <v>0</v>
      </c>
      <c r="AY260">
        <v>59138</v>
      </c>
      <c r="AZ260">
        <v>19743</v>
      </c>
      <c r="BA260">
        <v>99.827787063769406</v>
      </c>
      <c r="BB260">
        <v>16435</v>
      </c>
      <c r="BC260">
        <v>87058</v>
      </c>
      <c r="BD260">
        <v>83.24</v>
      </c>
      <c r="BE260">
        <v>6.81</v>
      </c>
    </row>
    <row r="261" spans="1:58" x14ac:dyDescent="0.2">
      <c r="A261" t="s">
        <v>269</v>
      </c>
      <c r="F261">
        <v>871.81</v>
      </c>
      <c r="G261">
        <v>860.52</v>
      </c>
      <c r="H261">
        <v>583.80999999999995</v>
      </c>
      <c r="I261">
        <v>291.54000000000002</v>
      </c>
      <c r="J261">
        <v>1149.3499999999999</v>
      </c>
      <c r="O261">
        <v>402.52</v>
      </c>
      <c r="P261" t="s">
        <v>8</v>
      </c>
      <c r="Q261">
        <v>291.54000000000002</v>
      </c>
      <c r="R261">
        <v>1149.3499999999999</v>
      </c>
      <c r="S261">
        <v>857.81</v>
      </c>
      <c r="T261">
        <v>520495892</v>
      </c>
      <c r="U261">
        <v>13219643</v>
      </c>
      <c r="V261" t="s">
        <v>79</v>
      </c>
      <c r="W261">
        <v>34995</v>
      </c>
      <c r="X261">
        <v>568803</v>
      </c>
      <c r="Y261" t="s">
        <v>80</v>
      </c>
      <c r="Z261">
        <v>291.54000000000002</v>
      </c>
      <c r="AA261">
        <v>291.62</v>
      </c>
      <c r="AB261">
        <v>38.409999999999997</v>
      </c>
      <c r="AC261" t="s">
        <v>92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578918</v>
      </c>
      <c r="AO261">
        <v>1986.13</v>
      </c>
      <c r="AP261">
        <v>287419</v>
      </c>
      <c r="AQ261">
        <v>986.07</v>
      </c>
      <c r="AR261">
        <v>12015</v>
      </c>
      <c r="AS261">
        <v>188145</v>
      </c>
      <c r="AT261">
        <v>65.459999999999994</v>
      </c>
      <c r="AU261">
        <v>1746175579</v>
      </c>
      <c r="AV261">
        <v>5.99</v>
      </c>
      <c r="AW261">
        <v>0</v>
      </c>
      <c r="AX261">
        <v>0</v>
      </c>
      <c r="AY261">
        <v>91448</v>
      </c>
      <c r="AZ261">
        <v>30503</v>
      </c>
      <c r="BA261">
        <v>0</v>
      </c>
      <c r="BB261">
        <v>0</v>
      </c>
      <c r="BC261">
        <v>54091</v>
      </c>
      <c r="BD261">
        <v>0</v>
      </c>
      <c r="BE261">
        <v>4.22</v>
      </c>
    </row>
    <row r="262" spans="1:58" x14ac:dyDescent="0.2">
      <c r="A262" t="s">
        <v>270</v>
      </c>
      <c r="F262">
        <v>35.56</v>
      </c>
      <c r="G262">
        <v>112.69</v>
      </c>
      <c r="H262">
        <v>124.08</v>
      </c>
      <c r="I262">
        <v>24.94</v>
      </c>
      <c r="J262">
        <v>22.888500000000001</v>
      </c>
      <c r="O262">
        <v>149.63999999999999</v>
      </c>
      <c r="P262" t="s">
        <v>9</v>
      </c>
      <c r="Q262">
        <v>22.888500000000001</v>
      </c>
      <c r="R262">
        <v>149.63999999999999</v>
      </c>
      <c r="S262">
        <v>126.75149999999999</v>
      </c>
      <c r="T262">
        <v>520884981</v>
      </c>
      <c r="U262">
        <v>13219828</v>
      </c>
      <c r="V262" t="s">
        <v>140</v>
      </c>
      <c r="W262">
        <v>35033</v>
      </c>
      <c r="X262">
        <v>571081</v>
      </c>
      <c r="Y262" t="s">
        <v>80</v>
      </c>
      <c r="Z262">
        <v>22.888500000000001</v>
      </c>
      <c r="AA262">
        <v>22.9178</v>
      </c>
      <c r="AB262">
        <v>254400</v>
      </c>
      <c r="AC262" t="s">
        <v>92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8" x14ac:dyDescent="0.2">
      <c r="A263" t="s">
        <v>130</v>
      </c>
      <c r="F263">
        <v>38.229999999999997</v>
      </c>
      <c r="G263">
        <v>152.82</v>
      </c>
      <c r="H263">
        <v>721.06</v>
      </c>
      <c r="I263">
        <v>515.03</v>
      </c>
      <c r="J263">
        <v>184.62899999999999</v>
      </c>
      <c r="O263">
        <v>580.07000000000005</v>
      </c>
      <c r="P263" t="s">
        <v>5</v>
      </c>
      <c r="Q263">
        <v>38.229999999999997</v>
      </c>
      <c r="R263">
        <v>721.06</v>
      </c>
      <c r="S263">
        <v>682.83</v>
      </c>
      <c r="T263">
        <v>520497469</v>
      </c>
      <c r="U263">
        <v>13219696</v>
      </c>
      <c r="V263" t="s">
        <v>79</v>
      </c>
      <c r="W263">
        <v>34995</v>
      </c>
      <c r="X263">
        <v>568802</v>
      </c>
      <c r="Y263" t="s">
        <v>80</v>
      </c>
      <c r="Z263">
        <v>38.229999999999997</v>
      </c>
      <c r="AA263">
        <v>38.33</v>
      </c>
      <c r="AB263">
        <v>33</v>
      </c>
      <c r="AC263" t="s">
        <v>92</v>
      </c>
      <c r="AD263">
        <v>862</v>
      </c>
      <c r="AE263">
        <v>0</v>
      </c>
      <c r="AF263">
        <v>0</v>
      </c>
      <c r="AG263">
        <v>660</v>
      </c>
      <c r="AH263">
        <v>0</v>
      </c>
      <c r="AI263">
        <v>1805</v>
      </c>
      <c r="AJ263">
        <v>2051</v>
      </c>
      <c r="AK263">
        <v>42</v>
      </c>
      <c r="AL263">
        <v>1784</v>
      </c>
      <c r="AM263">
        <v>7204</v>
      </c>
      <c r="AN263">
        <v>295440</v>
      </c>
      <c r="AO263">
        <v>7732.39</v>
      </c>
      <c r="AP263">
        <v>216105</v>
      </c>
      <c r="AQ263">
        <v>5655.99</v>
      </c>
      <c r="AR263">
        <v>3497</v>
      </c>
      <c r="AS263">
        <v>115275</v>
      </c>
      <c r="AT263">
        <v>53.34</v>
      </c>
      <c r="AU263">
        <v>96623828</v>
      </c>
      <c r="AV263">
        <v>2.5299999999999998</v>
      </c>
      <c r="AW263">
        <v>0</v>
      </c>
      <c r="AX263">
        <v>0.9</v>
      </c>
      <c r="AY263">
        <v>37065</v>
      </c>
      <c r="AZ263">
        <v>7353</v>
      </c>
      <c r="BA263">
        <v>97.973616211070294</v>
      </c>
      <c r="BB263">
        <v>439</v>
      </c>
      <c r="BC263">
        <v>51382</v>
      </c>
      <c r="BD263">
        <v>5.97</v>
      </c>
      <c r="BE263">
        <v>2.2000000000000002</v>
      </c>
      <c r="BF263" t="s">
        <v>6</v>
      </c>
    </row>
    <row r="264" spans="1:58" x14ac:dyDescent="0.2">
      <c r="A264" t="s">
        <v>131</v>
      </c>
      <c r="F264">
        <v>2739.77</v>
      </c>
      <c r="G264">
        <v>1331.41</v>
      </c>
      <c r="I264">
        <v>1470.17</v>
      </c>
      <c r="J264">
        <v>1235.6400000000001</v>
      </c>
      <c r="O264">
        <v>1118.58</v>
      </c>
      <c r="P264" t="s">
        <v>14</v>
      </c>
      <c r="Q264">
        <v>1118.58</v>
      </c>
      <c r="R264">
        <v>2739.77</v>
      </c>
      <c r="S264">
        <v>1621.19</v>
      </c>
      <c r="T264">
        <v>520501875</v>
      </c>
      <c r="U264">
        <v>13219515</v>
      </c>
      <c r="V264" t="s">
        <v>85</v>
      </c>
      <c r="W264">
        <v>34998</v>
      </c>
      <c r="X264">
        <v>568817</v>
      </c>
      <c r="Y264" t="s">
        <v>80</v>
      </c>
      <c r="Z264">
        <v>1118.58</v>
      </c>
      <c r="AA264">
        <v>1119.6099999999999</v>
      </c>
      <c r="AB264">
        <v>56.35</v>
      </c>
      <c r="AC264" t="s">
        <v>92</v>
      </c>
      <c r="AD264">
        <v>0</v>
      </c>
      <c r="AE264">
        <v>0</v>
      </c>
      <c r="AF264">
        <v>0</v>
      </c>
      <c r="AG264">
        <v>2255</v>
      </c>
      <c r="AH264">
        <v>2115</v>
      </c>
      <c r="AI264">
        <v>0</v>
      </c>
      <c r="AJ264">
        <v>0</v>
      </c>
      <c r="AK264">
        <v>0</v>
      </c>
      <c r="AL264">
        <v>0</v>
      </c>
      <c r="AM264">
        <v>4370</v>
      </c>
      <c r="AN264">
        <v>4585004</v>
      </c>
      <c r="AO264">
        <v>4099.0600000000004</v>
      </c>
      <c r="AP264">
        <v>3455625</v>
      </c>
      <c r="AQ264">
        <v>3089.38</v>
      </c>
      <c r="AR264">
        <v>109792</v>
      </c>
      <c r="AS264">
        <v>1900705</v>
      </c>
      <c r="AT264">
        <v>55</v>
      </c>
      <c r="AU264">
        <v>1744828928</v>
      </c>
      <c r="AV264">
        <v>1.56</v>
      </c>
      <c r="AW264">
        <v>0</v>
      </c>
      <c r="AX264">
        <v>0.06</v>
      </c>
      <c r="AY264">
        <v>44367</v>
      </c>
      <c r="AZ264">
        <v>8789</v>
      </c>
      <c r="BA264">
        <v>49.721242462168597</v>
      </c>
      <c r="BB264">
        <v>1298</v>
      </c>
      <c r="BC264">
        <v>1259268</v>
      </c>
      <c r="BD264">
        <v>14.77</v>
      </c>
      <c r="BE264">
        <v>12.08</v>
      </c>
      <c r="BF264" t="s">
        <v>9</v>
      </c>
    </row>
    <row r="265" spans="1:58" x14ac:dyDescent="0.2">
      <c r="A265" t="s">
        <v>132</v>
      </c>
      <c r="F265">
        <v>229.34</v>
      </c>
      <c r="G265">
        <v>708</v>
      </c>
      <c r="H265">
        <v>2361.83</v>
      </c>
      <c r="I265">
        <v>767.36</v>
      </c>
      <c r="J265">
        <v>309.90699999999998</v>
      </c>
      <c r="O265">
        <v>577.1</v>
      </c>
      <c r="P265" t="s">
        <v>5</v>
      </c>
      <c r="Q265">
        <v>229.34</v>
      </c>
      <c r="R265">
        <v>2361.83</v>
      </c>
      <c r="S265">
        <v>2132.4899999999998</v>
      </c>
      <c r="T265">
        <v>520497484</v>
      </c>
      <c r="U265">
        <v>13219670</v>
      </c>
      <c r="V265" t="s">
        <v>79</v>
      </c>
      <c r="W265">
        <v>34995</v>
      </c>
      <c r="X265">
        <v>568802</v>
      </c>
      <c r="Y265" t="s">
        <v>80</v>
      </c>
      <c r="Z265">
        <v>229.34</v>
      </c>
      <c r="AA265">
        <v>229.68</v>
      </c>
      <c r="AB265">
        <v>63.68</v>
      </c>
      <c r="AC265" t="s">
        <v>92</v>
      </c>
      <c r="AD265">
        <v>15300</v>
      </c>
      <c r="AE265">
        <v>0</v>
      </c>
      <c r="AF265">
        <v>0</v>
      </c>
      <c r="AG265">
        <v>432</v>
      </c>
      <c r="AH265">
        <v>0</v>
      </c>
      <c r="AI265">
        <v>0</v>
      </c>
      <c r="AJ265">
        <v>26</v>
      </c>
      <c r="AK265">
        <v>0</v>
      </c>
      <c r="AL265">
        <v>0</v>
      </c>
      <c r="AM265">
        <v>15758</v>
      </c>
      <c r="AN265">
        <v>1818868</v>
      </c>
      <c r="AO265">
        <v>7932.73</v>
      </c>
      <c r="AP265">
        <v>753263</v>
      </c>
      <c r="AQ265">
        <v>3285.25</v>
      </c>
      <c r="AR265">
        <v>33624</v>
      </c>
      <c r="AS265">
        <v>513146</v>
      </c>
      <c r="AT265">
        <v>68.12</v>
      </c>
      <c r="AU265">
        <v>806992521</v>
      </c>
      <c r="AV265">
        <v>3.52</v>
      </c>
      <c r="AW265">
        <v>0</v>
      </c>
      <c r="AX265">
        <v>0.03</v>
      </c>
      <c r="AY265">
        <v>86273</v>
      </c>
      <c r="AZ265">
        <v>23029</v>
      </c>
      <c r="BA265">
        <v>68.426766251248395</v>
      </c>
      <c r="BB265">
        <v>5525</v>
      </c>
      <c r="BC265">
        <v>90030</v>
      </c>
      <c r="BD265">
        <v>23.99</v>
      </c>
      <c r="BE265">
        <v>4.75</v>
      </c>
      <c r="BF265" t="s">
        <v>9</v>
      </c>
    </row>
    <row r="266" spans="1:58" x14ac:dyDescent="0.2">
      <c r="A266" t="s">
        <v>271</v>
      </c>
      <c r="F266">
        <v>150.91999999999999</v>
      </c>
      <c r="G266">
        <v>122.85</v>
      </c>
      <c r="H266">
        <v>387.17</v>
      </c>
      <c r="I266">
        <v>36.17</v>
      </c>
      <c r="J266">
        <v>87.860500000000002</v>
      </c>
      <c r="O266">
        <v>105.86</v>
      </c>
      <c r="P266" t="s">
        <v>8</v>
      </c>
      <c r="Q266">
        <v>36.17</v>
      </c>
      <c r="R266">
        <v>387.17</v>
      </c>
      <c r="S266">
        <v>351</v>
      </c>
      <c r="T266">
        <v>520496020</v>
      </c>
      <c r="U266">
        <v>13219701</v>
      </c>
      <c r="V266" t="s">
        <v>79</v>
      </c>
      <c r="W266">
        <v>34995</v>
      </c>
      <c r="X266">
        <v>568803</v>
      </c>
      <c r="Y266" t="s">
        <v>80</v>
      </c>
      <c r="Z266">
        <v>36.17</v>
      </c>
      <c r="AA266">
        <v>36.200000000000003</v>
      </c>
      <c r="AB266">
        <v>17.79</v>
      </c>
      <c r="AC266" t="s">
        <v>92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412600</v>
      </c>
      <c r="AO266">
        <v>11411.05</v>
      </c>
      <c r="AP266">
        <v>261544</v>
      </c>
      <c r="AQ266">
        <v>7233.37</v>
      </c>
      <c r="AR266">
        <v>7669</v>
      </c>
      <c r="AS266">
        <v>166809</v>
      </c>
      <c r="AT266">
        <v>63.78</v>
      </c>
      <c r="AU266">
        <v>82173492</v>
      </c>
      <c r="AV266">
        <v>2.27</v>
      </c>
      <c r="AW266">
        <v>0</v>
      </c>
      <c r="AX266">
        <v>0</v>
      </c>
      <c r="AY266">
        <v>13887</v>
      </c>
      <c r="AZ266">
        <v>2712</v>
      </c>
      <c r="BA266">
        <v>0</v>
      </c>
      <c r="BB266">
        <v>0</v>
      </c>
      <c r="BC266">
        <v>48666</v>
      </c>
      <c r="BD266">
        <v>0</v>
      </c>
      <c r="BE266">
        <v>8.7100000000000009</v>
      </c>
    </row>
    <row r="267" spans="1:58" x14ac:dyDescent="0.2">
      <c r="A267" t="s">
        <v>272</v>
      </c>
      <c r="F267">
        <v>56.9</v>
      </c>
      <c r="G267">
        <v>186.35</v>
      </c>
      <c r="H267">
        <v>665.24</v>
      </c>
      <c r="I267">
        <v>702.23</v>
      </c>
      <c r="J267">
        <v>55.7423</v>
      </c>
      <c r="N267">
        <v>199.35</v>
      </c>
      <c r="O267">
        <v>739.74</v>
      </c>
      <c r="P267" t="s">
        <v>9</v>
      </c>
      <c r="Q267">
        <v>55.7423</v>
      </c>
      <c r="R267">
        <v>739.74</v>
      </c>
      <c r="S267">
        <v>683.99770000000001</v>
      </c>
      <c r="T267">
        <v>520885044</v>
      </c>
      <c r="U267">
        <v>13219834</v>
      </c>
      <c r="V267" t="s">
        <v>140</v>
      </c>
      <c r="W267">
        <v>35033</v>
      </c>
      <c r="X267">
        <v>571081</v>
      </c>
      <c r="Y267" t="s">
        <v>80</v>
      </c>
      <c r="Z267">
        <v>55.7423</v>
      </c>
      <c r="AA267">
        <v>55.868400000000001</v>
      </c>
      <c r="AB267">
        <v>676416</v>
      </c>
      <c r="AC267" t="s">
        <v>92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8" x14ac:dyDescent="0.2">
      <c r="A268" t="s">
        <v>273</v>
      </c>
      <c r="F268">
        <v>56.26</v>
      </c>
      <c r="G268">
        <v>119.01</v>
      </c>
      <c r="H268">
        <v>109.1</v>
      </c>
      <c r="I268">
        <v>42.19</v>
      </c>
      <c r="J268">
        <v>129.72300000000001</v>
      </c>
      <c r="O268">
        <v>52.57</v>
      </c>
      <c r="P268" t="s">
        <v>8</v>
      </c>
      <c r="Q268">
        <v>42.19</v>
      </c>
      <c r="R268">
        <v>129.72300000000001</v>
      </c>
      <c r="S268">
        <v>87.533000000000001</v>
      </c>
      <c r="T268">
        <v>520496116</v>
      </c>
      <c r="U268">
        <v>13219506</v>
      </c>
      <c r="V268" t="s">
        <v>79</v>
      </c>
      <c r="W268">
        <v>34995</v>
      </c>
      <c r="X268">
        <v>568803</v>
      </c>
      <c r="Y268" t="s">
        <v>80</v>
      </c>
      <c r="Z268">
        <v>42.19</v>
      </c>
      <c r="AA268">
        <v>42.35</v>
      </c>
      <c r="AB268">
        <v>492.66</v>
      </c>
      <c r="AC268" t="s">
        <v>92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6892910</v>
      </c>
      <c r="AO268">
        <v>169761.72</v>
      </c>
      <c r="AP268">
        <v>49653</v>
      </c>
      <c r="AQ268">
        <v>1222.8800000000001</v>
      </c>
      <c r="AR268">
        <v>3311</v>
      </c>
      <c r="AS268">
        <v>22687</v>
      </c>
      <c r="AT268">
        <v>45.69</v>
      </c>
      <c r="AU268">
        <v>127674861</v>
      </c>
      <c r="AV268">
        <v>3.14</v>
      </c>
      <c r="AW268">
        <v>0.76</v>
      </c>
      <c r="AX268">
        <v>0</v>
      </c>
      <c r="AY268">
        <v>2675221</v>
      </c>
      <c r="AZ268">
        <v>381577</v>
      </c>
      <c r="BA268">
        <v>0</v>
      </c>
      <c r="BB268">
        <v>0</v>
      </c>
      <c r="BC268">
        <v>29175</v>
      </c>
      <c r="BD268">
        <v>0</v>
      </c>
      <c r="BE268">
        <v>0.45</v>
      </c>
    </row>
    <row r="269" spans="1:58" x14ac:dyDescent="0.2">
      <c r="A269" t="s">
        <v>133</v>
      </c>
      <c r="F269">
        <v>382.55</v>
      </c>
      <c r="G269">
        <v>243.58</v>
      </c>
      <c r="H269">
        <v>316.79000000000002</v>
      </c>
      <c r="I269">
        <v>332.38</v>
      </c>
      <c r="J269">
        <v>366.142</v>
      </c>
      <c r="O269">
        <v>172</v>
      </c>
      <c r="P269" t="s">
        <v>14</v>
      </c>
      <c r="Q269">
        <v>172</v>
      </c>
      <c r="R269">
        <v>382.55</v>
      </c>
      <c r="S269">
        <v>210.55</v>
      </c>
      <c r="T269">
        <v>520502195</v>
      </c>
      <c r="U269">
        <v>13219798</v>
      </c>
      <c r="V269" t="s">
        <v>85</v>
      </c>
      <c r="W269">
        <v>34998</v>
      </c>
      <c r="X269">
        <v>568817</v>
      </c>
      <c r="Y269" t="s">
        <v>80</v>
      </c>
      <c r="Z269">
        <v>172</v>
      </c>
      <c r="AA269">
        <v>172.4</v>
      </c>
      <c r="AB269">
        <v>543.39</v>
      </c>
      <c r="AC269" t="s">
        <v>92</v>
      </c>
      <c r="AD269">
        <v>0</v>
      </c>
      <c r="AE269">
        <v>0</v>
      </c>
      <c r="AF269">
        <v>0</v>
      </c>
      <c r="AG269">
        <v>3000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3000</v>
      </c>
      <c r="AN269">
        <v>18682095</v>
      </c>
      <c r="AO269">
        <v>109652.95</v>
      </c>
      <c r="AP269">
        <v>254954</v>
      </c>
      <c r="AQ269">
        <v>1496.43</v>
      </c>
      <c r="AR269">
        <v>13023</v>
      </c>
      <c r="AS269">
        <v>153088</v>
      </c>
      <c r="AT269">
        <v>60.05</v>
      </c>
      <c r="AU269">
        <v>452694973</v>
      </c>
      <c r="AV269">
        <v>2.66</v>
      </c>
      <c r="AW269">
        <v>0.78</v>
      </c>
      <c r="AX269">
        <v>2.91</v>
      </c>
      <c r="AY269">
        <v>2770358</v>
      </c>
      <c r="AZ269">
        <v>395916</v>
      </c>
      <c r="BA269">
        <v>0.75773648955839101</v>
      </c>
      <c r="BB269">
        <v>290</v>
      </c>
      <c r="BC269">
        <v>44675</v>
      </c>
      <c r="BD269">
        <v>7.0000000000000007E-2</v>
      </c>
      <c r="BE269">
        <v>0.52</v>
      </c>
      <c r="BF269" t="s">
        <v>6</v>
      </c>
    </row>
    <row r="270" spans="1:58" x14ac:dyDescent="0.2">
      <c r="A270" t="s">
        <v>274</v>
      </c>
      <c r="F270">
        <v>1173.6600000000001</v>
      </c>
      <c r="G270">
        <v>440.37</v>
      </c>
      <c r="H270">
        <v>1176.33</v>
      </c>
      <c r="I270">
        <v>124.75</v>
      </c>
      <c r="J270">
        <v>178.084</v>
      </c>
      <c r="O270">
        <v>607.74</v>
      </c>
      <c r="P270" t="s">
        <v>8</v>
      </c>
      <c r="Q270">
        <v>124.75</v>
      </c>
      <c r="R270">
        <v>1176.33</v>
      </c>
      <c r="S270">
        <v>1051.58</v>
      </c>
      <c r="T270">
        <v>520496120</v>
      </c>
      <c r="U270">
        <v>13219813</v>
      </c>
      <c r="V270" t="s">
        <v>79</v>
      </c>
      <c r="W270">
        <v>34995</v>
      </c>
      <c r="X270">
        <v>568803</v>
      </c>
      <c r="Y270" t="s">
        <v>80</v>
      </c>
      <c r="Z270">
        <v>124.75</v>
      </c>
      <c r="AA270">
        <v>125.01</v>
      </c>
      <c r="AB270">
        <v>525.44000000000005</v>
      </c>
      <c r="AC270" t="s">
        <v>92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21285953</v>
      </c>
      <c r="AO270">
        <v>172984.35</v>
      </c>
      <c r="AP270">
        <v>144667</v>
      </c>
      <c r="AQ270">
        <v>1175.6600000000001</v>
      </c>
      <c r="AR270">
        <v>11980</v>
      </c>
      <c r="AS270">
        <v>75426</v>
      </c>
      <c r="AT270">
        <v>52.14</v>
      </c>
      <c r="AU270">
        <v>489280073</v>
      </c>
      <c r="AV270">
        <v>3.98</v>
      </c>
      <c r="AW270">
        <v>0.84</v>
      </c>
      <c r="AX270">
        <v>0</v>
      </c>
      <c r="AY270">
        <v>2841961</v>
      </c>
      <c r="AZ270">
        <v>406207</v>
      </c>
      <c r="BA270">
        <v>0</v>
      </c>
      <c r="BB270">
        <v>0</v>
      </c>
      <c r="BC270">
        <v>47821</v>
      </c>
      <c r="BD270">
        <v>0</v>
      </c>
      <c r="BE270">
        <v>0.56999999999999995</v>
      </c>
    </row>
    <row r="271" spans="1:58" x14ac:dyDescent="0.2">
      <c r="A271" t="s">
        <v>275</v>
      </c>
      <c r="F271">
        <v>2503.62</v>
      </c>
      <c r="G271">
        <v>315.27</v>
      </c>
      <c r="H271">
        <v>1177.52</v>
      </c>
      <c r="I271">
        <v>421.37</v>
      </c>
      <c r="M271">
        <v>4347.95</v>
      </c>
      <c r="O271">
        <v>412</v>
      </c>
      <c r="P271" t="s">
        <v>6</v>
      </c>
      <c r="Q271">
        <v>315.27</v>
      </c>
      <c r="R271">
        <v>4347.95</v>
      </c>
      <c r="S271">
        <v>4032.68</v>
      </c>
      <c r="T271">
        <v>520496131</v>
      </c>
      <c r="U271">
        <v>13219682</v>
      </c>
      <c r="V271" t="s">
        <v>79</v>
      </c>
      <c r="W271">
        <v>34995</v>
      </c>
      <c r="X271">
        <v>568805</v>
      </c>
      <c r="Y271" t="s">
        <v>80</v>
      </c>
      <c r="Z271">
        <v>315.27</v>
      </c>
      <c r="AA271">
        <v>316.32</v>
      </c>
      <c r="AB271">
        <v>64.489999999999995</v>
      </c>
      <c r="AC271" t="s">
        <v>92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7999212</v>
      </c>
      <c r="AO271">
        <v>25373.360000000001</v>
      </c>
      <c r="AP271">
        <v>2988153</v>
      </c>
      <c r="AQ271">
        <v>9478.3700000000008</v>
      </c>
      <c r="AR271">
        <v>123874</v>
      </c>
      <c r="AS271">
        <v>2466773</v>
      </c>
      <c r="AT271">
        <v>82.55</v>
      </c>
      <c r="AU271">
        <v>262401997</v>
      </c>
      <c r="AV271">
        <v>0.83</v>
      </c>
      <c r="AW271">
        <v>0</v>
      </c>
      <c r="AX271">
        <v>0</v>
      </c>
      <c r="AY271">
        <v>12439</v>
      </c>
      <c r="AZ271">
        <v>3220</v>
      </c>
      <c r="BA271">
        <v>0</v>
      </c>
      <c r="BB271">
        <v>2243</v>
      </c>
      <c r="BC271">
        <v>320496</v>
      </c>
      <c r="BD271">
        <v>69.66</v>
      </c>
      <c r="BE271">
        <v>5.34</v>
      </c>
    </row>
    <row r="272" spans="1:58" x14ac:dyDescent="0.2">
      <c r="A272" t="s">
        <v>333</v>
      </c>
      <c r="F272">
        <v>127.2</v>
      </c>
      <c r="G272">
        <v>97.58</v>
      </c>
      <c r="H272">
        <v>420.04</v>
      </c>
      <c r="I272">
        <v>19.13</v>
      </c>
      <c r="J272">
        <v>123.741</v>
      </c>
      <c r="K272">
        <v>36.119999999999997</v>
      </c>
      <c r="L272">
        <v>89.42</v>
      </c>
      <c r="M272">
        <v>4.7699999999999996</v>
      </c>
      <c r="N272">
        <v>132.41999999999999</v>
      </c>
      <c r="O272">
        <v>126.76</v>
      </c>
      <c r="P272" t="s">
        <v>12</v>
      </c>
      <c r="Q272">
        <v>4.7699999999999996</v>
      </c>
      <c r="R272">
        <v>420.04</v>
      </c>
      <c r="S272">
        <v>415.27</v>
      </c>
      <c r="T272">
        <v>521423732</v>
      </c>
      <c r="U272">
        <v>13219712</v>
      </c>
      <c r="V272" t="s">
        <v>111</v>
      </c>
      <c r="W272">
        <v>35101</v>
      </c>
      <c r="X272">
        <v>572384</v>
      </c>
      <c r="Y272" t="s">
        <v>80</v>
      </c>
      <c r="Z272">
        <v>4.7699999999999996</v>
      </c>
      <c r="AA272">
        <v>4.79</v>
      </c>
      <c r="AB272">
        <v>154.74</v>
      </c>
      <c r="AC272" t="s">
        <v>92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28625</v>
      </c>
      <c r="AO272">
        <v>6592.02</v>
      </c>
      <c r="AP272">
        <v>7704</v>
      </c>
      <c r="AQ272">
        <v>1774.15</v>
      </c>
      <c r="AR272">
        <v>228</v>
      </c>
      <c r="AS272">
        <v>1573</v>
      </c>
      <c r="AT272">
        <v>20.420000000000002</v>
      </c>
      <c r="AU272">
        <v>8412231</v>
      </c>
      <c r="AV272">
        <v>1.94</v>
      </c>
      <c r="AW272">
        <v>0</v>
      </c>
      <c r="AX272">
        <v>0</v>
      </c>
      <c r="AY272">
        <v>830517</v>
      </c>
      <c r="AZ272">
        <v>24517</v>
      </c>
      <c r="BA272">
        <v>0</v>
      </c>
      <c r="BB272">
        <v>0</v>
      </c>
      <c r="BC272">
        <v>10093</v>
      </c>
      <c r="BD272">
        <v>0</v>
      </c>
      <c r="BE272">
        <v>0.56999999999999995</v>
      </c>
    </row>
    <row r="273" spans="1:58" x14ac:dyDescent="0.2">
      <c r="A273" t="s">
        <v>276</v>
      </c>
      <c r="F273">
        <v>987.02</v>
      </c>
      <c r="G273">
        <v>708.39</v>
      </c>
      <c r="H273">
        <v>30.34</v>
      </c>
      <c r="I273">
        <v>189.1</v>
      </c>
      <c r="J273">
        <v>3466.15</v>
      </c>
      <c r="O273">
        <v>581.92999999999995</v>
      </c>
      <c r="P273" t="s">
        <v>7</v>
      </c>
      <c r="Q273">
        <v>30.34</v>
      </c>
      <c r="R273">
        <v>3466.15</v>
      </c>
      <c r="S273">
        <v>3435.81</v>
      </c>
      <c r="T273">
        <v>521422469</v>
      </c>
      <c r="U273">
        <v>13219672</v>
      </c>
      <c r="V273" t="s">
        <v>144</v>
      </c>
      <c r="W273">
        <v>35102</v>
      </c>
      <c r="X273">
        <v>572387</v>
      </c>
      <c r="Y273" t="s">
        <v>80</v>
      </c>
      <c r="Z273">
        <v>30.34</v>
      </c>
      <c r="AA273">
        <v>30.36</v>
      </c>
      <c r="AB273">
        <v>32.9</v>
      </c>
      <c r="AC273" t="s">
        <v>92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480706</v>
      </c>
      <c r="AO273">
        <v>15887.92</v>
      </c>
      <c r="AP273">
        <v>205943</v>
      </c>
      <c r="AQ273">
        <v>6806.67</v>
      </c>
      <c r="AR273">
        <v>9656</v>
      </c>
      <c r="AS273">
        <v>154526</v>
      </c>
      <c r="AT273">
        <v>75.03</v>
      </c>
      <c r="AU273">
        <v>86853930</v>
      </c>
      <c r="AV273">
        <v>2.87</v>
      </c>
      <c r="AW273">
        <v>0</v>
      </c>
      <c r="AX273">
        <v>0</v>
      </c>
      <c r="AY273">
        <v>141171</v>
      </c>
      <c r="AZ273">
        <v>16256</v>
      </c>
      <c r="BA273">
        <v>0</v>
      </c>
      <c r="BB273">
        <v>4844</v>
      </c>
      <c r="BC273">
        <v>37496</v>
      </c>
      <c r="BD273">
        <v>29.8</v>
      </c>
      <c r="BE273">
        <v>2.82</v>
      </c>
    </row>
    <row r="274" spans="1:58" x14ac:dyDescent="0.2">
      <c r="A274" t="s">
        <v>134</v>
      </c>
      <c r="F274">
        <v>664.88</v>
      </c>
      <c r="G274">
        <v>571.54</v>
      </c>
      <c r="I274">
        <v>1129.2</v>
      </c>
      <c r="J274">
        <v>1081.19</v>
      </c>
      <c r="O274">
        <v>126.69</v>
      </c>
      <c r="P274" t="s">
        <v>14</v>
      </c>
      <c r="Q274">
        <v>126.69</v>
      </c>
      <c r="R274">
        <v>1129.2</v>
      </c>
      <c r="S274">
        <v>1002.51</v>
      </c>
      <c r="T274">
        <v>520502465</v>
      </c>
      <c r="U274">
        <v>13219518</v>
      </c>
      <c r="V274" t="s">
        <v>85</v>
      </c>
      <c r="W274">
        <v>34998</v>
      </c>
      <c r="X274">
        <v>568817</v>
      </c>
      <c r="Y274" t="s">
        <v>80</v>
      </c>
      <c r="Z274">
        <v>126.69</v>
      </c>
      <c r="AA274">
        <v>127.13</v>
      </c>
      <c r="AB274">
        <v>37.950000000000003</v>
      </c>
      <c r="AC274" t="s">
        <v>92</v>
      </c>
      <c r="AD274">
        <v>0</v>
      </c>
      <c r="AE274">
        <v>82</v>
      </c>
      <c r="AF274">
        <v>0</v>
      </c>
      <c r="AG274">
        <v>6411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6493</v>
      </c>
      <c r="AN274">
        <v>1606217</v>
      </c>
      <c r="AO274">
        <v>12683.48</v>
      </c>
      <c r="AP274">
        <v>703362</v>
      </c>
      <c r="AQ274">
        <v>5554.09</v>
      </c>
      <c r="AR274">
        <v>33585</v>
      </c>
      <c r="AS274">
        <v>545457</v>
      </c>
      <c r="AT274">
        <v>77.55</v>
      </c>
      <c r="AU274">
        <v>253629215</v>
      </c>
      <c r="AV274">
        <v>2</v>
      </c>
      <c r="AW274">
        <v>0</v>
      </c>
      <c r="AX274">
        <v>0.11</v>
      </c>
      <c r="AY274">
        <v>95559</v>
      </c>
      <c r="AZ274">
        <v>10209</v>
      </c>
      <c r="BA274">
        <v>63.600744441179302</v>
      </c>
      <c r="BB274">
        <v>3496</v>
      </c>
      <c r="BC274">
        <v>70977</v>
      </c>
      <c r="BD274">
        <v>34.24</v>
      </c>
      <c r="BE274">
        <v>3.52</v>
      </c>
      <c r="BF274" t="s">
        <v>6</v>
      </c>
    </row>
    <row r="275" spans="1:58" x14ac:dyDescent="0.2">
      <c r="A275" t="s">
        <v>277</v>
      </c>
      <c r="F275">
        <v>1555.3</v>
      </c>
      <c r="G275">
        <v>2534.6999999999998</v>
      </c>
      <c r="H275">
        <v>3257.02</v>
      </c>
      <c r="I275">
        <v>70.09</v>
      </c>
      <c r="J275">
        <v>879.03300000000002</v>
      </c>
      <c r="O275">
        <v>1253.3900000000001</v>
      </c>
      <c r="P275" t="s">
        <v>8</v>
      </c>
      <c r="Q275">
        <v>70.09</v>
      </c>
      <c r="R275">
        <v>3257.02</v>
      </c>
      <c r="S275">
        <v>3186.93</v>
      </c>
      <c r="T275">
        <v>520496228</v>
      </c>
      <c r="U275">
        <v>13219804</v>
      </c>
      <c r="V275" t="s">
        <v>79</v>
      </c>
      <c r="W275">
        <v>34995</v>
      </c>
      <c r="X275">
        <v>568803</v>
      </c>
      <c r="Y275" t="s">
        <v>80</v>
      </c>
      <c r="Z275">
        <v>70.09</v>
      </c>
      <c r="AA275">
        <v>70.41</v>
      </c>
      <c r="AB275">
        <v>31.08</v>
      </c>
      <c r="AC275" t="s">
        <v>92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1183974</v>
      </c>
      <c r="AO275">
        <v>16900.900000000001</v>
      </c>
      <c r="AP275">
        <v>443908</v>
      </c>
      <c r="AQ275">
        <v>6336.66</v>
      </c>
      <c r="AR275">
        <v>27582</v>
      </c>
      <c r="AS275">
        <v>340720</v>
      </c>
      <c r="AT275">
        <v>76.75</v>
      </c>
      <c r="AU275">
        <v>172305349</v>
      </c>
      <c r="AV275">
        <v>2.46</v>
      </c>
      <c r="AW275">
        <v>0</v>
      </c>
      <c r="AX275">
        <v>0</v>
      </c>
      <c r="AY275">
        <v>75679</v>
      </c>
      <c r="AZ275">
        <v>8081</v>
      </c>
      <c r="BA275">
        <v>0</v>
      </c>
      <c r="BB275">
        <v>0</v>
      </c>
      <c r="BC275">
        <v>41086</v>
      </c>
      <c r="BD275">
        <v>0</v>
      </c>
      <c r="BE275">
        <v>2.67</v>
      </c>
    </row>
    <row r="276" spans="1:58" x14ac:dyDescent="0.2">
      <c r="A276" t="s">
        <v>135</v>
      </c>
      <c r="F276">
        <v>1662.79</v>
      </c>
      <c r="G276">
        <v>382.3</v>
      </c>
      <c r="H276">
        <v>237.91</v>
      </c>
      <c r="I276">
        <v>487.8</v>
      </c>
      <c r="J276">
        <v>2787.74</v>
      </c>
      <c r="O276">
        <v>43.04</v>
      </c>
      <c r="P276" t="s">
        <v>14</v>
      </c>
      <c r="Q276">
        <v>43.04</v>
      </c>
      <c r="R276">
        <v>2787.74</v>
      </c>
      <c r="S276">
        <v>2744.7</v>
      </c>
      <c r="T276">
        <v>520502575</v>
      </c>
      <c r="U276">
        <v>13219590</v>
      </c>
      <c r="V276" t="s">
        <v>85</v>
      </c>
      <c r="W276">
        <v>34998</v>
      </c>
      <c r="X276">
        <v>568817</v>
      </c>
      <c r="Y276" t="s">
        <v>80</v>
      </c>
      <c r="Z276">
        <v>43.04</v>
      </c>
      <c r="AA276">
        <v>43.39</v>
      </c>
      <c r="AB276">
        <v>35.450000000000003</v>
      </c>
      <c r="AC276" t="s">
        <v>92</v>
      </c>
      <c r="AD276">
        <v>704</v>
      </c>
      <c r="AE276">
        <v>0</v>
      </c>
      <c r="AF276">
        <v>350</v>
      </c>
      <c r="AG276">
        <v>6564</v>
      </c>
      <c r="AH276">
        <v>7110</v>
      </c>
      <c r="AI276">
        <v>0</v>
      </c>
      <c r="AJ276">
        <v>0</v>
      </c>
      <c r="AK276">
        <v>0</v>
      </c>
      <c r="AL276">
        <v>0</v>
      </c>
      <c r="AM276">
        <v>14728</v>
      </c>
      <c r="AN276">
        <v>729776</v>
      </c>
      <c r="AO276">
        <v>16990.8</v>
      </c>
      <c r="AP276">
        <v>138776</v>
      </c>
      <c r="AQ276">
        <v>3231.01</v>
      </c>
      <c r="AR276">
        <v>10490</v>
      </c>
      <c r="AS276">
        <v>77108</v>
      </c>
      <c r="AT276">
        <v>55.56</v>
      </c>
      <c r="AU276">
        <v>182678431</v>
      </c>
      <c r="AV276">
        <v>4.25</v>
      </c>
      <c r="AW276">
        <v>0</v>
      </c>
      <c r="AX276">
        <v>1.08</v>
      </c>
      <c r="AY276">
        <v>151636</v>
      </c>
      <c r="AZ276">
        <v>31145</v>
      </c>
      <c r="BA276">
        <v>47.288489324129102</v>
      </c>
      <c r="BB276">
        <v>1378</v>
      </c>
      <c r="BC276">
        <v>16011</v>
      </c>
      <c r="BD276">
        <v>4.42</v>
      </c>
      <c r="BE276">
        <v>2.31</v>
      </c>
      <c r="BF276" t="s">
        <v>7</v>
      </c>
    </row>
    <row r="277" spans="1:58" x14ac:dyDescent="0.2">
      <c r="A277" t="s">
        <v>374</v>
      </c>
      <c r="F277">
        <v>2147.9</v>
      </c>
      <c r="I277">
        <v>97.74</v>
      </c>
      <c r="O277">
        <v>1714.39</v>
      </c>
      <c r="P277" t="s">
        <v>8</v>
      </c>
      <c r="Q277">
        <v>97.74</v>
      </c>
      <c r="R277">
        <v>2147.9</v>
      </c>
      <c r="S277">
        <v>2050.16</v>
      </c>
      <c r="T277">
        <v>520496274</v>
      </c>
      <c r="U277">
        <v>13219761</v>
      </c>
      <c r="V277" t="s">
        <v>79</v>
      </c>
      <c r="W277">
        <v>34995</v>
      </c>
      <c r="X277">
        <v>568803</v>
      </c>
      <c r="Y277" t="s">
        <v>80</v>
      </c>
      <c r="Z277">
        <v>97.74</v>
      </c>
      <c r="AA277">
        <v>97.97</v>
      </c>
      <c r="AB277">
        <v>44.16</v>
      </c>
      <c r="AC277" t="s">
        <v>92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1164924</v>
      </c>
      <c r="AO277">
        <v>11934.07</v>
      </c>
      <c r="AP277">
        <v>207733</v>
      </c>
      <c r="AQ277">
        <v>2128.12</v>
      </c>
      <c r="AR277">
        <v>9173</v>
      </c>
      <c r="AS277">
        <v>131568</v>
      </c>
      <c r="AT277">
        <v>63.34</v>
      </c>
      <c r="AU277">
        <v>403162254</v>
      </c>
      <c r="AV277">
        <v>4.13</v>
      </c>
      <c r="AW277">
        <v>0</v>
      </c>
      <c r="AX277">
        <v>0</v>
      </c>
      <c r="AY277">
        <v>226537</v>
      </c>
      <c r="AZ277">
        <v>46184</v>
      </c>
      <c r="BA277">
        <v>0</v>
      </c>
      <c r="BB277">
        <v>0</v>
      </c>
      <c r="BC277">
        <v>32865</v>
      </c>
      <c r="BD277">
        <v>0</v>
      </c>
      <c r="BE277">
        <v>2.56</v>
      </c>
    </row>
    <row r="278" spans="1:58" x14ac:dyDescent="0.2">
      <c r="A278" t="s">
        <v>278</v>
      </c>
      <c r="F278">
        <v>2054.13</v>
      </c>
      <c r="G278">
        <v>1585.83</v>
      </c>
      <c r="I278">
        <v>960.67</v>
      </c>
      <c r="J278">
        <v>3237.24</v>
      </c>
      <c r="O278">
        <v>1732.53</v>
      </c>
      <c r="P278" t="s">
        <v>8</v>
      </c>
      <c r="Q278">
        <v>960.67</v>
      </c>
      <c r="R278">
        <v>3237.24</v>
      </c>
      <c r="S278">
        <v>2276.5700000000002</v>
      </c>
      <c r="T278">
        <v>520496284</v>
      </c>
      <c r="U278">
        <v>13219464</v>
      </c>
      <c r="V278" t="s">
        <v>79</v>
      </c>
      <c r="W278">
        <v>34995</v>
      </c>
      <c r="X278">
        <v>568803</v>
      </c>
      <c r="Y278" t="s">
        <v>80</v>
      </c>
      <c r="Z278">
        <v>960.67</v>
      </c>
      <c r="AA278">
        <v>963.81</v>
      </c>
      <c r="AB278">
        <v>174.89</v>
      </c>
      <c r="AC278" t="s">
        <v>92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14921263</v>
      </c>
      <c r="AO278">
        <v>15533.06</v>
      </c>
      <c r="AP278">
        <v>3746902</v>
      </c>
      <c r="AQ278">
        <v>3900.53</v>
      </c>
      <c r="AR278">
        <v>133261</v>
      </c>
      <c r="AS278">
        <v>3189153</v>
      </c>
      <c r="AT278">
        <v>85.11</v>
      </c>
      <c r="AU278">
        <v>2999767659</v>
      </c>
      <c r="AV278">
        <v>3.12</v>
      </c>
      <c r="AW278">
        <v>0</v>
      </c>
      <c r="AX278">
        <v>0</v>
      </c>
      <c r="AY278">
        <v>93969</v>
      </c>
      <c r="AZ278">
        <v>32092</v>
      </c>
      <c r="BA278">
        <v>0</v>
      </c>
      <c r="BB278">
        <v>0</v>
      </c>
      <c r="BC278">
        <v>149587</v>
      </c>
      <c r="BD278">
        <v>0</v>
      </c>
      <c r="BE278">
        <v>1.6</v>
      </c>
    </row>
    <row r="279" spans="1:58" x14ac:dyDescent="0.2">
      <c r="A279" t="s">
        <v>279</v>
      </c>
      <c r="F279">
        <v>570.22</v>
      </c>
      <c r="G279">
        <v>411.93</v>
      </c>
      <c r="H279">
        <v>1599.39</v>
      </c>
      <c r="I279">
        <v>1018.42</v>
      </c>
      <c r="J279">
        <v>175.41399999999999</v>
      </c>
      <c r="O279">
        <v>372.39</v>
      </c>
      <c r="P279" t="s">
        <v>9</v>
      </c>
      <c r="Q279">
        <v>175.41399999999999</v>
      </c>
      <c r="R279">
        <v>1599.39</v>
      </c>
      <c r="S279">
        <v>1423.9760000000001</v>
      </c>
      <c r="T279">
        <v>520885131</v>
      </c>
      <c r="U279">
        <v>13219732</v>
      </c>
      <c r="V279" t="s">
        <v>140</v>
      </c>
      <c r="W279">
        <v>35033</v>
      </c>
      <c r="X279">
        <v>571081</v>
      </c>
      <c r="Y279" t="s">
        <v>80</v>
      </c>
      <c r="Z279">
        <v>175.41399999999999</v>
      </c>
      <c r="AA279">
        <v>176.971</v>
      </c>
      <c r="AB279">
        <v>283900</v>
      </c>
      <c r="AC279" t="s">
        <v>92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8" x14ac:dyDescent="0.2">
      <c r="A280" t="s">
        <v>136</v>
      </c>
      <c r="F280">
        <v>345.24</v>
      </c>
      <c r="G280">
        <v>544.86</v>
      </c>
      <c r="H280">
        <v>1008.72</v>
      </c>
      <c r="I280">
        <v>800.17</v>
      </c>
      <c r="J280">
        <v>816.96199999999999</v>
      </c>
      <c r="O280">
        <v>712.78</v>
      </c>
      <c r="P280" t="s">
        <v>5</v>
      </c>
      <c r="Q280">
        <v>345.24</v>
      </c>
      <c r="R280">
        <v>1008.72</v>
      </c>
      <c r="S280">
        <v>663.48</v>
      </c>
      <c r="T280">
        <v>520498234</v>
      </c>
      <c r="U280">
        <v>13219727</v>
      </c>
      <c r="V280" t="s">
        <v>79</v>
      </c>
      <c r="W280">
        <v>34995</v>
      </c>
      <c r="X280">
        <v>568802</v>
      </c>
      <c r="Y280" t="s">
        <v>80</v>
      </c>
      <c r="Z280">
        <v>345.24</v>
      </c>
      <c r="AA280">
        <v>345.46</v>
      </c>
      <c r="AB280">
        <v>240.73</v>
      </c>
      <c r="AC280" t="s">
        <v>92</v>
      </c>
      <c r="AD280">
        <v>0</v>
      </c>
      <c r="AE280">
        <v>0</v>
      </c>
      <c r="AF280">
        <v>0</v>
      </c>
      <c r="AG280">
        <v>1075</v>
      </c>
      <c r="AH280">
        <v>0</v>
      </c>
      <c r="AI280">
        <v>0</v>
      </c>
      <c r="AJ280">
        <v>2019</v>
      </c>
      <c r="AK280">
        <v>447</v>
      </c>
      <c r="AL280">
        <v>1097</v>
      </c>
      <c r="AM280">
        <v>4638</v>
      </c>
      <c r="AN280">
        <v>989352</v>
      </c>
      <c r="AO280">
        <v>2874.59</v>
      </c>
      <c r="AP280">
        <v>224150</v>
      </c>
      <c r="AQ280">
        <v>651.27</v>
      </c>
      <c r="AR280">
        <v>7950</v>
      </c>
      <c r="AS280">
        <v>128378</v>
      </c>
      <c r="AT280">
        <v>57.27</v>
      </c>
      <c r="AU280">
        <v>1695125855</v>
      </c>
      <c r="AV280">
        <v>4.93</v>
      </c>
      <c r="AW280">
        <v>0.83</v>
      </c>
      <c r="AX280">
        <v>29.63</v>
      </c>
      <c r="AY280">
        <v>1388006</v>
      </c>
      <c r="AZ280">
        <v>259258</v>
      </c>
      <c r="BA280">
        <v>1.7889515463360799</v>
      </c>
      <c r="BB280">
        <v>2562</v>
      </c>
      <c r="BC280">
        <v>63657</v>
      </c>
      <c r="BD280">
        <v>0.99</v>
      </c>
      <c r="BE280">
        <v>1.42</v>
      </c>
      <c r="BF280" t="s">
        <v>6</v>
      </c>
    </row>
    <row r="281" spans="1:58" x14ac:dyDescent="0.2">
      <c r="A281" t="s">
        <v>280</v>
      </c>
      <c r="G281">
        <v>636.95000000000005</v>
      </c>
      <c r="H281">
        <v>880.36</v>
      </c>
      <c r="I281">
        <v>1284.74</v>
      </c>
      <c r="J281">
        <v>645.66499999999996</v>
      </c>
      <c r="P281" t="s">
        <v>6</v>
      </c>
      <c r="Q281">
        <v>636.95000000000005</v>
      </c>
      <c r="R281">
        <v>1284.74</v>
      </c>
      <c r="S281">
        <v>647.79</v>
      </c>
      <c r="T281">
        <v>520495597</v>
      </c>
      <c r="U281">
        <v>13219667</v>
      </c>
      <c r="V281" t="s">
        <v>79</v>
      </c>
      <c r="W281">
        <v>34995</v>
      </c>
      <c r="X281">
        <v>568805</v>
      </c>
      <c r="Y281" t="s">
        <v>80</v>
      </c>
      <c r="Z281">
        <v>636.95000000000005</v>
      </c>
      <c r="AA281">
        <v>638.55999999999995</v>
      </c>
      <c r="AB281">
        <v>505.51</v>
      </c>
      <c r="AC281" t="s">
        <v>92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8190821</v>
      </c>
      <c r="AO281">
        <v>12891.11</v>
      </c>
      <c r="AP281">
        <v>1944912</v>
      </c>
      <c r="AQ281">
        <v>3061</v>
      </c>
      <c r="AR281">
        <v>123944</v>
      </c>
      <c r="AS281">
        <v>1189811</v>
      </c>
      <c r="AT281">
        <v>61.18</v>
      </c>
      <c r="AU281">
        <v>1440189559</v>
      </c>
      <c r="AV281">
        <v>2.27</v>
      </c>
      <c r="AW281">
        <v>0.94</v>
      </c>
      <c r="AX281">
        <v>0</v>
      </c>
      <c r="AY281">
        <v>2552775</v>
      </c>
      <c r="AZ281">
        <v>622818</v>
      </c>
      <c r="BA281">
        <v>0</v>
      </c>
      <c r="BB281">
        <v>517900</v>
      </c>
      <c r="BC281">
        <v>500479</v>
      </c>
      <c r="BD281">
        <v>83.15</v>
      </c>
      <c r="BE281">
        <v>2.31</v>
      </c>
    </row>
    <row r="282" spans="1:58" x14ac:dyDescent="0.2">
      <c r="A282" t="s">
        <v>281</v>
      </c>
      <c r="G282">
        <v>4972.5600000000004</v>
      </c>
      <c r="I282">
        <v>4243.0200000000004</v>
      </c>
      <c r="P282" t="s">
        <v>8</v>
      </c>
      <c r="Q282">
        <v>4243.0200000000004</v>
      </c>
      <c r="R282">
        <v>4972.5600000000004</v>
      </c>
      <c r="S282">
        <v>729.54</v>
      </c>
      <c r="T282">
        <v>520495750</v>
      </c>
      <c r="U282">
        <v>13219757</v>
      </c>
      <c r="V282" t="s">
        <v>79</v>
      </c>
      <c r="W282">
        <v>34995</v>
      </c>
      <c r="X282">
        <v>568803</v>
      </c>
      <c r="Y282" t="s">
        <v>80</v>
      </c>
      <c r="Z282">
        <v>4243.0200000000004</v>
      </c>
      <c r="AA282">
        <v>4249.1099999999997</v>
      </c>
      <c r="AB282">
        <v>244.61</v>
      </c>
      <c r="AC282" t="s">
        <v>92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30655651</v>
      </c>
      <c r="AO282">
        <v>7225.1</v>
      </c>
      <c r="AP282">
        <v>9319847</v>
      </c>
      <c r="AQ282">
        <v>2196.56</v>
      </c>
      <c r="AR282">
        <v>405092</v>
      </c>
      <c r="AS282">
        <v>7906479</v>
      </c>
      <c r="AT282">
        <v>84.83</v>
      </c>
      <c r="AU282">
        <v>5507660065</v>
      </c>
      <c r="AV282">
        <v>1.3</v>
      </c>
      <c r="AW282">
        <v>0</v>
      </c>
      <c r="AX282">
        <v>0</v>
      </c>
      <c r="AY282">
        <v>167555</v>
      </c>
      <c r="AZ282">
        <v>11674</v>
      </c>
      <c r="BA282">
        <v>0</v>
      </c>
      <c r="BB282">
        <v>0</v>
      </c>
      <c r="BC282">
        <v>542682</v>
      </c>
      <c r="BD282">
        <v>0</v>
      </c>
      <c r="BE282">
        <v>2.85</v>
      </c>
    </row>
    <row r="283" spans="1:58" x14ac:dyDescent="0.2">
      <c r="A283" t="s">
        <v>282</v>
      </c>
      <c r="G283">
        <v>4.4400000000000004</v>
      </c>
      <c r="I283">
        <v>3.37</v>
      </c>
      <c r="J283">
        <v>3.3317299999999999</v>
      </c>
      <c r="P283" t="s">
        <v>9</v>
      </c>
      <c r="Q283">
        <v>3.3317299999999999</v>
      </c>
      <c r="R283">
        <v>4.4400000000000004</v>
      </c>
      <c r="S283">
        <v>1.1082700000000001</v>
      </c>
      <c r="T283">
        <v>520884893</v>
      </c>
      <c r="U283">
        <v>13219484</v>
      </c>
      <c r="V283" t="s">
        <v>140</v>
      </c>
      <c r="W283">
        <v>35033</v>
      </c>
      <c r="X283">
        <v>571081</v>
      </c>
      <c r="Y283" t="s">
        <v>80</v>
      </c>
      <c r="Z283">
        <v>3.3317299999999999</v>
      </c>
      <c r="AA283">
        <v>3.3488899999999999</v>
      </c>
      <c r="AB283">
        <v>280944</v>
      </c>
      <c r="AC283" t="s">
        <v>81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8" x14ac:dyDescent="0.2">
      <c r="A284" t="s">
        <v>283</v>
      </c>
      <c r="G284">
        <v>608.53</v>
      </c>
      <c r="I284">
        <v>197.79</v>
      </c>
      <c r="P284" t="s">
        <v>8</v>
      </c>
      <c r="Q284">
        <v>197.79</v>
      </c>
      <c r="R284">
        <v>608.53</v>
      </c>
      <c r="S284">
        <v>410.74</v>
      </c>
      <c r="T284">
        <v>520495996</v>
      </c>
      <c r="U284">
        <v>13219491</v>
      </c>
      <c r="V284" t="s">
        <v>79</v>
      </c>
      <c r="W284">
        <v>34995</v>
      </c>
      <c r="X284">
        <v>568803</v>
      </c>
      <c r="Y284" t="s">
        <v>80</v>
      </c>
      <c r="Z284">
        <v>197.79</v>
      </c>
      <c r="AA284">
        <v>197.96</v>
      </c>
      <c r="AB284">
        <v>59.21</v>
      </c>
      <c r="AC284" t="s">
        <v>92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1945846</v>
      </c>
      <c r="AO284">
        <v>9840.92</v>
      </c>
      <c r="AP284">
        <v>695904</v>
      </c>
      <c r="AQ284">
        <v>3519.47</v>
      </c>
      <c r="AR284">
        <v>32213</v>
      </c>
      <c r="AS284">
        <v>462786</v>
      </c>
      <c r="AT284">
        <v>66.5</v>
      </c>
      <c r="AU284">
        <v>878090830</v>
      </c>
      <c r="AV284">
        <v>4.4400000000000004</v>
      </c>
      <c r="AW284">
        <v>0</v>
      </c>
      <c r="AX284">
        <v>0</v>
      </c>
      <c r="AY284">
        <v>97727</v>
      </c>
      <c r="AZ284">
        <v>26075</v>
      </c>
      <c r="BA284">
        <v>0</v>
      </c>
      <c r="BB284">
        <v>0</v>
      </c>
      <c r="BC284">
        <v>81126</v>
      </c>
      <c r="BD284">
        <v>0</v>
      </c>
      <c r="BE284">
        <v>4.05</v>
      </c>
    </row>
    <row r="285" spans="1:58" x14ac:dyDescent="0.2">
      <c r="A285" t="s">
        <v>284</v>
      </c>
      <c r="G285">
        <v>410.87</v>
      </c>
      <c r="I285">
        <v>521.65</v>
      </c>
      <c r="J285">
        <v>552.24800000000005</v>
      </c>
      <c r="K285">
        <v>1370.64</v>
      </c>
      <c r="L285">
        <v>792.75</v>
      </c>
      <c r="M285">
        <v>1650.1</v>
      </c>
      <c r="N285">
        <v>4075.45</v>
      </c>
      <c r="O285">
        <v>443.3</v>
      </c>
      <c r="P285" t="s">
        <v>6</v>
      </c>
      <c r="Q285">
        <v>410.87</v>
      </c>
      <c r="R285">
        <v>4075.45</v>
      </c>
      <c r="S285">
        <v>3664.58</v>
      </c>
      <c r="T285">
        <v>520495997</v>
      </c>
      <c r="U285">
        <v>13219510</v>
      </c>
      <c r="V285" t="s">
        <v>79</v>
      </c>
      <c r="W285">
        <v>34995</v>
      </c>
      <c r="X285">
        <v>568805</v>
      </c>
      <c r="Y285" t="s">
        <v>80</v>
      </c>
      <c r="Z285">
        <v>410.87</v>
      </c>
      <c r="AA285">
        <v>411.35</v>
      </c>
      <c r="AB285">
        <v>70.709999999999994</v>
      </c>
      <c r="AC285" t="s">
        <v>81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3659811</v>
      </c>
      <c r="AO285">
        <v>8908.57</v>
      </c>
      <c r="AP285">
        <v>1719142</v>
      </c>
      <c r="AQ285">
        <v>4184.67</v>
      </c>
      <c r="AR285">
        <v>92558</v>
      </c>
      <c r="AS285">
        <v>1152984</v>
      </c>
      <c r="AT285">
        <v>67.069999999999993</v>
      </c>
      <c r="AU285">
        <v>526374988</v>
      </c>
      <c r="AV285">
        <v>1.28</v>
      </c>
      <c r="AW285">
        <v>0</v>
      </c>
      <c r="AX285">
        <v>0</v>
      </c>
      <c r="AY285">
        <v>92000</v>
      </c>
      <c r="AZ285">
        <v>24552</v>
      </c>
      <c r="BA285">
        <v>0</v>
      </c>
      <c r="BB285">
        <v>19823</v>
      </c>
      <c r="BC285">
        <v>255275</v>
      </c>
      <c r="BD285">
        <v>80.739999999999995</v>
      </c>
      <c r="BE285">
        <v>6.58</v>
      </c>
    </row>
    <row r="286" spans="1:58" x14ac:dyDescent="0.2">
      <c r="A286" t="s">
        <v>285</v>
      </c>
      <c r="G286">
        <v>1159.49</v>
      </c>
      <c r="J286">
        <v>1195.48</v>
      </c>
      <c r="O286">
        <v>1467.76</v>
      </c>
      <c r="P286" t="s">
        <v>6</v>
      </c>
      <c r="Q286">
        <v>1159.49</v>
      </c>
      <c r="R286">
        <v>1467.76</v>
      </c>
      <c r="S286">
        <v>308.27</v>
      </c>
      <c r="T286">
        <v>520495999</v>
      </c>
      <c r="U286">
        <v>13219829</v>
      </c>
      <c r="V286" t="s">
        <v>79</v>
      </c>
      <c r="W286">
        <v>34995</v>
      </c>
      <c r="X286">
        <v>568805</v>
      </c>
      <c r="Y286" t="s">
        <v>80</v>
      </c>
      <c r="Z286">
        <v>1159.49</v>
      </c>
      <c r="AA286">
        <v>1160.75</v>
      </c>
      <c r="AB286">
        <v>149.5</v>
      </c>
      <c r="AC286" t="s">
        <v>92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6808054</v>
      </c>
      <c r="AO286">
        <v>5871.93</v>
      </c>
      <c r="AP286">
        <v>3240373</v>
      </c>
      <c r="AQ286">
        <v>2794.81</v>
      </c>
      <c r="AR286">
        <v>128623</v>
      </c>
      <c r="AS286">
        <v>2423450</v>
      </c>
      <c r="AT286">
        <v>74.790000000000006</v>
      </c>
      <c r="AU286">
        <v>1145071518</v>
      </c>
      <c r="AV286">
        <v>0.99</v>
      </c>
      <c r="AW286">
        <v>0</v>
      </c>
      <c r="AX286">
        <v>0</v>
      </c>
      <c r="AY286">
        <v>100499</v>
      </c>
      <c r="AZ286">
        <v>26823</v>
      </c>
      <c r="BA286">
        <v>0</v>
      </c>
      <c r="BB286">
        <v>21793</v>
      </c>
      <c r="BC286">
        <v>381331</v>
      </c>
      <c r="BD286">
        <v>81.25</v>
      </c>
      <c r="BE286">
        <v>5.35</v>
      </c>
    </row>
    <row r="287" spans="1:58" x14ac:dyDescent="0.2">
      <c r="A287" t="s">
        <v>286</v>
      </c>
      <c r="G287">
        <v>1079.54</v>
      </c>
      <c r="J287">
        <v>2451.62</v>
      </c>
      <c r="K287">
        <v>3190.59</v>
      </c>
      <c r="L287">
        <v>2456.4299999999998</v>
      </c>
      <c r="M287">
        <v>3495.05</v>
      </c>
      <c r="O287">
        <v>3656.22</v>
      </c>
      <c r="P287" t="s">
        <v>6</v>
      </c>
      <c r="Q287">
        <v>1079.54</v>
      </c>
      <c r="R287">
        <v>3656.22</v>
      </c>
      <c r="S287">
        <v>2576.6799999999998</v>
      </c>
      <c r="T287">
        <v>520496001</v>
      </c>
      <c r="U287">
        <v>13219507</v>
      </c>
      <c r="V287" t="s">
        <v>79</v>
      </c>
      <c r="W287">
        <v>34995</v>
      </c>
      <c r="X287">
        <v>568805</v>
      </c>
      <c r="Y287" t="s">
        <v>80</v>
      </c>
      <c r="Z287">
        <v>1079.54</v>
      </c>
      <c r="AA287">
        <v>1080.07</v>
      </c>
      <c r="AB287">
        <v>143.94</v>
      </c>
      <c r="AC287" t="s">
        <v>81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5961311</v>
      </c>
      <c r="AO287">
        <v>5522.34</v>
      </c>
      <c r="AP287">
        <v>3034513</v>
      </c>
      <c r="AQ287">
        <v>2811.06</v>
      </c>
      <c r="AR287">
        <v>131255</v>
      </c>
      <c r="AS287">
        <v>2193845</v>
      </c>
      <c r="AT287">
        <v>72.3</v>
      </c>
      <c r="AU287">
        <v>865675303</v>
      </c>
      <c r="AV287">
        <v>0.8</v>
      </c>
      <c r="AW287">
        <v>0</v>
      </c>
      <c r="AX287">
        <v>0</v>
      </c>
      <c r="AY287">
        <v>94772</v>
      </c>
      <c r="AZ287">
        <v>25300</v>
      </c>
      <c r="BA287">
        <v>0</v>
      </c>
      <c r="BB287">
        <v>20467</v>
      </c>
      <c r="BC287">
        <v>370951</v>
      </c>
      <c r="BD287">
        <v>80.900000000000006</v>
      </c>
      <c r="BE287">
        <v>5.68</v>
      </c>
    </row>
    <row r="288" spans="1:58" x14ac:dyDescent="0.2">
      <c r="A288" t="s">
        <v>287</v>
      </c>
      <c r="G288">
        <v>1054.4100000000001</v>
      </c>
      <c r="I288">
        <v>795.5</v>
      </c>
      <c r="J288">
        <v>416.83199999999999</v>
      </c>
      <c r="N288">
        <v>2010.94</v>
      </c>
      <c r="P288" t="s">
        <v>9</v>
      </c>
      <c r="Q288">
        <v>416.83199999999999</v>
      </c>
      <c r="R288">
        <v>2010.94</v>
      </c>
      <c r="S288">
        <v>1594.1079999999999</v>
      </c>
      <c r="T288">
        <v>520884991</v>
      </c>
      <c r="U288">
        <v>13219548</v>
      </c>
      <c r="V288" t="s">
        <v>140</v>
      </c>
      <c r="W288">
        <v>35033</v>
      </c>
      <c r="X288">
        <v>571081</v>
      </c>
      <c r="Y288" t="s">
        <v>80</v>
      </c>
      <c r="Z288">
        <v>416.83199999999999</v>
      </c>
      <c r="AA288">
        <v>417.90800000000002</v>
      </c>
      <c r="AB288">
        <v>309756</v>
      </c>
      <c r="AC288" t="s">
        <v>81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2">
      <c r="A289" t="s">
        <v>288</v>
      </c>
      <c r="G289">
        <v>4506.75</v>
      </c>
      <c r="J289">
        <v>390.084</v>
      </c>
      <c r="O289">
        <v>1736.9</v>
      </c>
      <c r="P289" t="s">
        <v>9</v>
      </c>
      <c r="Q289">
        <v>390.084</v>
      </c>
      <c r="R289">
        <v>4506.75</v>
      </c>
      <c r="S289">
        <v>4116.6660000000002</v>
      </c>
      <c r="T289">
        <v>520885060</v>
      </c>
      <c r="U289">
        <v>13219802</v>
      </c>
      <c r="V289" t="s">
        <v>140</v>
      </c>
      <c r="W289">
        <v>35033</v>
      </c>
      <c r="X289">
        <v>571081</v>
      </c>
      <c r="Y289" t="s">
        <v>80</v>
      </c>
      <c r="Z289">
        <v>390.084</v>
      </c>
      <c r="AA289">
        <v>390.37599999999998</v>
      </c>
      <c r="AB289">
        <v>591476</v>
      </c>
      <c r="AC289" t="s">
        <v>92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2">
      <c r="A290" t="s">
        <v>375</v>
      </c>
      <c r="H290">
        <v>4952.5</v>
      </c>
      <c r="P290" t="s">
        <v>7</v>
      </c>
      <c r="Q290">
        <v>4952.5</v>
      </c>
      <c r="R290">
        <v>4952.5</v>
      </c>
      <c r="S290">
        <v>0</v>
      </c>
      <c r="T290">
        <v>521422205</v>
      </c>
      <c r="U290">
        <v>13219564</v>
      </c>
      <c r="V290" t="s">
        <v>144</v>
      </c>
      <c r="W290">
        <v>35102</v>
      </c>
      <c r="X290">
        <v>572387</v>
      </c>
      <c r="Y290" t="s">
        <v>80</v>
      </c>
      <c r="Z290">
        <v>4952.5</v>
      </c>
      <c r="AA290">
        <v>4957.17</v>
      </c>
      <c r="AB290">
        <v>176.77</v>
      </c>
      <c r="AC290" t="s">
        <v>92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15732599</v>
      </c>
      <c r="AO290">
        <v>3176.71</v>
      </c>
      <c r="AP290">
        <v>8861773</v>
      </c>
      <c r="AQ290">
        <v>1789.36</v>
      </c>
      <c r="AR290">
        <v>515369</v>
      </c>
      <c r="AS290">
        <v>7127429</v>
      </c>
      <c r="AT290">
        <v>80.430000000000007</v>
      </c>
      <c r="AU290">
        <v>1325437727</v>
      </c>
      <c r="AV290">
        <v>0.27</v>
      </c>
      <c r="AW290">
        <v>0</v>
      </c>
      <c r="AX290">
        <v>0</v>
      </c>
      <c r="AY290">
        <v>22873</v>
      </c>
      <c r="AZ290">
        <v>1186</v>
      </c>
      <c r="BA290">
        <v>0</v>
      </c>
      <c r="BB290">
        <v>171</v>
      </c>
      <c r="BC290">
        <v>1181716</v>
      </c>
      <c r="BD290">
        <v>14.42</v>
      </c>
      <c r="BE290">
        <v>6.66</v>
      </c>
    </row>
    <row r="291" spans="1:57" x14ac:dyDescent="0.2">
      <c r="A291" t="s">
        <v>376</v>
      </c>
      <c r="H291">
        <v>4551.72</v>
      </c>
      <c r="P291" t="s">
        <v>7</v>
      </c>
      <c r="Q291">
        <v>4551.72</v>
      </c>
      <c r="R291">
        <v>4551.72</v>
      </c>
      <c r="S291">
        <v>0</v>
      </c>
      <c r="T291">
        <v>521422227</v>
      </c>
      <c r="U291">
        <v>13219535</v>
      </c>
      <c r="V291" t="s">
        <v>144</v>
      </c>
      <c r="W291">
        <v>35102</v>
      </c>
      <c r="X291">
        <v>572387</v>
      </c>
      <c r="Y291" t="s">
        <v>80</v>
      </c>
      <c r="Z291">
        <v>4551.72</v>
      </c>
      <c r="AA291">
        <v>4568.88</v>
      </c>
      <c r="AB291">
        <v>806628</v>
      </c>
      <c r="AC291" t="s">
        <v>92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97282</v>
      </c>
      <c r="AZ291">
        <v>7851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 t="s">
        <v>377</v>
      </c>
      <c r="H292">
        <v>4590.5200000000004</v>
      </c>
      <c r="P292" t="s">
        <v>7</v>
      </c>
      <c r="Q292">
        <v>4590.5200000000004</v>
      </c>
      <c r="R292">
        <v>4590.5200000000004</v>
      </c>
      <c r="S292">
        <v>0</v>
      </c>
      <c r="T292">
        <v>521422511</v>
      </c>
      <c r="U292">
        <v>13219700</v>
      </c>
      <c r="V292" t="s">
        <v>144</v>
      </c>
      <c r="W292">
        <v>35102</v>
      </c>
      <c r="X292">
        <v>572387</v>
      </c>
      <c r="Y292" t="s">
        <v>80</v>
      </c>
      <c r="Z292">
        <v>4590.5200000000004</v>
      </c>
      <c r="AA292">
        <v>4752.57</v>
      </c>
      <c r="AB292">
        <v>13845960</v>
      </c>
      <c r="AC292" t="s">
        <v>81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26703</v>
      </c>
      <c r="AZ292">
        <v>1134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 t="s">
        <v>378</v>
      </c>
      <c r="H293">
        <v>2694.51</v>
      </c>
      <c r="P293" t="s">
        <v>7</v>
      </c>
      <c r="Q293">
        <v>2694.51</v>
      </c>
      <c r="R293">
        <v>2694.51</v>
      </c>
      <c r="S293">
        <v>0</v>
      </c>
      <c r="T293">
        <v>521422518</v>
      </c>
      <c r="U293">
        <v>13219587</v>
      </c>
      <c r="V293" t="s">
        <v>144</v>
      </c>
      <c r="W293">
        <v>35102</v>
      </c>
      <c r="X293">
        <v>572387</v>
      </c>
      <c r="Y293" t="s">
        <v>80</v>
      </c>
      <c r="Z293">
        <v>2694.51</v>
      </c>
      <c r="AA293">
        <v>2849.24</v>
      </c>
      <c r="AB293">
        <v>13315660</v>
      </c>
      <c r="AC293" t="s">
        <v>81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824642</v>
      </c>
      <c r="AZ293">
        <v>5152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 t="s">
        <v>379</v>
      </c>
      <c r="I294">
        <v>193.51</v>
      </c>
      <c r="J294">
        <v>232.58</v>
      </c>
      <c r="P294" t="s">
        <v>8</v>
      </c>
      <c r="Q294">
        <v>193.51</v>
      </c>
      <c r="R294">
        <v>232.58</v>
      </c>
      <c r="S294">
        <v>39.07</v>
      </c>
      <c r="T294">
        <v>520495596</v>
      </c>
      <c r="U294">
        <v>13219752</v>
      </c>
      <c r="V294" t="s">
        <v>79</v>
      </c>
      <c r="W294">
        <v>34995</v>
      </c>
      <c r="X294">
        <v>568803</v>
      </c>
      <c r="Y294" t="s">
        <v>80</v>
      </c>
      <c r="Z294">
        <v>193.51</v>
      </c>
      <c r="AA294">
        <v>193.7</v>
      </c>
      <c r="AB294">
        <v>264.81</v>
      </c>
      <c r="AC294" t="s">
        <v>81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2809856</v>
      </c>
      <c r="AO294">
        <v>14570.3</v>
      </c>
      <c r="AP294">
        <v>288078</v>
      </c>
      <c r="AQ294">
        <v>1493.81</v>
      </c>
      <c r="AR294">
        <v>16476</v>
      </c>
      <c r="AS294">
        <v>153813</v>
      </c>
      <c r="AT294">
        <v>53.39</v>
      </c>
      <c r="AU294">
        <v>1051801584</v>
      </c>
      <c r="AV294">
        <v>5.45</v>
      </c>
      <c r="AW294">
        <v>0</v>
      </c>
      <c r="AX294">
        <v>0</v>
      </c>
      <c r="AY294">
        <v>1151783</v>
      </c>
      <c r="AZ294">
        <v>345798</v>
      </c>
      <c r="BA294">
        <v>0</v>
      </c>
      <c r="BB294">
        <v>0</v>
      </c>
      <c r="BC294">
        <v>69756</v>
      </c>
      <c r="BD294">
        <v>0</v>
      </c>
      <c r="BE294">
        <v>1.29</v>
      </c>
    </row>
    <row r="295" spans="1:57" x14ac:dyDescent="0.2">
      <c r="A295" t="s">
        <v>380</v>
      </c>
      <c r="I295">
        <v>1822.81</v>
      </c>
      <c r="P295" t="s">
        <v>8</v>
      </c>
      <c r="Q295">
        <v>1822.81</v>
      </c>
      <c r="R295">
        <v>1822.81</v>
      </c>
      <c r="S295">
        <v>0</v>
      </c>
      <c r="T295">
        <v>520496008</v>
      </c>
      <c r="U295">
        <v>13219799</v>
      </c>
      <c r="V295" t="s">
        <v>79</v>
      </c>
      <c r="W295">
        <v>34995</v>
      </c>
      <c r="X295">
        <v>568803</v>
      </c>
      <c r="Y295" t="s">
        <v>80</v>
      </c>
      <c r="Z295">
        <v>1822.81</v>
      </c>
      <c r="AA295">
        <v>1825.66</v>
      </c>
      <c r="AB295">
        <v>196.84</v>
      </c>
      <c r="AC295" t="s">
        <v>92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7953372</v>
      </c>
      <c r="AO295">
        <v>4363.42</v>
      </c>
      <c r="AP295">
        <v>3701124</v>
      </c>
      <c r="AQ295">
        <v>2030.53</v>
      </c>
      <c r="AR295">
        <v>121568</v>
      </c>
      <c r="AS295">
        <v>2754689</v>
      </c>
      <c r="AT295">
        <v>74.430000000000007</v>
      </c>
      <c r="AU295">
        <v>5018034547</v>
      </c>
      <c r="AV295">
        <v>2.75</v>
      </c>
      <c r="AW295">
        <v>0</v>
      </c>
      <c r="AX295">
        <v>0</v>
      </c>
      <c r="AY295">
        <v>111953</v>
      </c>
      <c r="AZ295">
        <v>29869</v>
      </c>
      <c r="BA295">
        <v>0</v>
      </c>
      <c r="BB295">
        <v>0</v>
      </c>
      <c r="BC295">
        <v>459932</v>
      </c>
      <c r="BD295">
        <v>0</v>
      </c>
      <c r="BE295">
        <v>5.14</v>
      </c>
    </row>
    <row r="296" spans="1:57" x14ac:dyDescent="0.2">
      <c r="A296" t="s">
        <v>381</v>
      </c>
      <c r="J296">
        <v>358.25200000000001</v>
      </c>
      <c r="P296" t="s">
        <v>9</v>
      </c>
      <c r="Q296">
        <v>358.25200000000001</v>
      </c>
      <c r="R296">
        <v>358.25200000000001</v>
      </c>
      <c r="S296">
        <v>0</v>
      </c>
      <c r="T296">
        <v>520884990</v>
      </c>
      <c r="U296">
        <v>13219591</v>
      </c>
      <c r="V296" t="s">
        <v>140</v>
      </c>
      <c r="W296">
        <v>35033</v>
      </c>
      <c r="X296">
        <v>571081</v>
      </c>
      <c r="Y296" t="s">
        <v>80</v>
      </c>
      <c r="Z296">
        <v>358.25200000000001</v>
      </c>
      <c r="AA296">
        <v>358.65100000000001</v>
      </c>
      <c r="AB296">
        <v>315084</v>
      </c>
      <c r="AC296" t="s">
        <v>92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">
      <c r="A297" t="s">
        <v>382</v>
      </c>
      <c r="O297">
        <v>813.27</v>
      </c>
      <c r="P297" t="s">
        <v>14</v>
      </c>
      <c r="Q297">
        <v>813.27</v>
      </c>
      <c r="R297">
        <v>813.27</v>
      </c>
      <c r="S297">
        <v>0</v>
      </c>
      <c r="T297">
        <v>520501155</v>
      </c>
      <c r="U297">
        <v>13219481</v>
      </c>
      <c r="V297" t="s">
        <v>85</v>
      </c>
      <c r="W297">
        <v>34998</v>
      </c>
      <c r="X297">
        <v>568817</v>
      </c>
      <c r="Y297" t="s">
        <v>80</v>
      </c>
      <c r="Z297">
        <v>813.27</v>
      </c>
      <c r="AA297">
        <v>814.31</v>
      </c>
      <c r="AB297">
        <v>94.66</v>
      </c>
      <c r="AC297" t="s">
        <v>92</v>
      </c>
      <c r="AD297">
        <v>6</v>
      </c>
      <c r="AE297">
        <v>14</v>
      </c>
      <c r="AF297">
        <v>10</v>
      </c>
      <c r="AG297">
        <v>79</v>
      </c>
      <c r="AH297">
        <v>162</v>
      </c>
      <c r="AI297">
        <v>0</v>
      </c>
      <c r="AJ297">
        <v>0</v>
      </c>
      <c r="AK297">
        <v>0</v>
      </c>
      <c r="AL297">
        <v>0</v>
      </c>
      <c r="AM297">
        <v>271</v>
      </c>
      <c r="AN297">
        <v>5668803</v>
      </c>
      <c r="AO297">
        <v>6970.49</v>
      </c>
      <c r="AP297">
        <v>2972030</v>
      </c>
      <c r="AQ297">
        <v>3654.48</v>
      </c>
      <c r="AR297">
        <v>131468</v>
      </c>
      <c r="AS297">
        <v>2394159</v>
      </c>
      <c r="AT297">
        <v>80.56</v>
      </c>
      <c r="AU297">
        <v>347097997</v>
      </c>
      <c r="AV297">
        <v>0.43</v>
      </c>
      <c r="AW297">
        <v>0</v>
      </c>
      <c r="AX297">
        <v>0.01</v>
      </c>
      <c r="AY297">
        <v>20902</v>
      </c>
      <c r="AZ297">
        <v>1107</v>
      </c>
      <c r="BA297">
        <v>24.480578139114701</v>
      </c>
      <c r="BB297">
        <v>53</v>
      </c>
      <c r="BC297">
        <v>307412</v>
      </c>
      <c r="BD297">
        <v>4.79</v>
      </c>
      <c r="BE297">
        <v>5.14</v>
      </c>
    </row>
    <row r="315" spans="5:11" x14ac:dyDescent="0.2">
      <c r="E315" s="1">
        <v>-84.831983198319804</v>
      </c>
      <c r="F315">
        <f>AVERAGE(E315:E323)</f>
        <v>-48.39287750214644</v>
      </c>
      <c r="G315">
        <f>STDEV(E315:E323)</f>
        <v>34.704112943779592</v>
      </c>
      <c r="I315" s="1">
        <v>-63.207195203197898</v>
      </c>
      <c r="J315">
        <f>AVERAGE(I315:I321)</f>
        <v>-72.140850606810446</v>
      </c>
      <c r="K315">
        <f>STDEV(I315:I321)</f>
        <v>9.2041145590658964</v>
      </c>
    </row>
    <row r="316" spans="5:11" x14ac:dyDescent="0.2">
      <c r="E316" s="1">
        <v>-16.173985702348901</v>
      </c>
      <c r="I316" s="1">
        <v>-63.366061136065497</v>
      </c>
    </row>
    <row r="317" spans="5:11" x14ac:dyDescent="0.2">
      <c r="E317" s="1">
        <v>-67.3696772558297</v>
      </c>
      <c r="I317" s="1">
        <v>-67.047495692762595</v>
      </c>
    </row>
    <row r="318" spans="5:11" x14ac:dyDescent="0.2">
      <c r="E318" s="1">
        <v>-35.383353833538301</v>
      </c>
      <c r="I318" s="1">
        <v>-82.608430088898501</v>
      </c>
    </row>
    <row r="319" spans="5:11" x14ac:dyDescent="0.2">
      <c r="E319" s="1">
        <v>-14.220251461921601</v>
      </c>
      <c r="I319" s="1">
        <v>-86.748712077847699</v>
      </c>
    </row>
    <row r="320" spans="5:11" x14ac:dyDescent="0.2">
      <c r="E320" s="1">
        <v>-18.521793554092</v>
      </c>
      <c r="I320" s="1">
        <v>-71.018109225723606</v>
      </c>
    </row>
    <row r="321" spans="5:9" x14ac:dyDescent="0.2">
      <c r="E321" s="1">
        <v>-97.192166075583401</v>
      </c>
      <c r="I321" s="2">
        <v>-70.989950823177296</v>
      </c>
    </row>
    <row r="322" spans="5:9" x14ac:dyDescent="0.2">
      <c r="E322" s="1">
        <v>-84.726407367916806</v>
      </c>
    </row>
    <row r="323" spans="5:9" x14ac:dyDescent="0.2">
      <c r="E323" s="2">
        <v>-17.116279069767401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Solved faster than control</vt:lpstr>
      <vt:lpstr>Sheet1</vt:lpstr>
      <vt:lpstr>Used less memory than control</vt:lpstr>
      <vt:lpstr>Solved faster with less memory</vt:lpstr>
      <vt:lpstr>Solved slower than control</vt:lpstr>
      <vt:lpstr>Used more memory than control</vt:lpstr>
      <vt:lpstr>Noelim better than control</vt:lpstr>
      <vt:lpstr>Unchanged 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icmccorm</dc:creator>
  <cp:lastModifiedBy>Microsoft Office User</cp:lastModifiedBy>
  <dcterms:created xsi:type="dcterms:W3CDTF">2021-12-10T10:19:19Z</dcterms:created>
  <dcterms:modified xsi:type="dcterms:W3CDTF">2021-12-10T20:04:09Z</dcterms:modified>
</cp:coreProperties>
</file>