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495" windowWidth="20730" windowHeight="11760" firstSheet="4" activeTab="4"/>
  </bookViews>
  <sheets>
    <sheet name="June 2020" sheetId="1" r:id="rId1"/>
    <sheet name="July 2020" sheetId="2" r:id="rId2"/>
    <sheet name="August 2020" sheetId="3" r:id="rId3"/>
    <sheet name="September 2020" sheetId="4" r:id="rId4"/>
    <sheet name="October 2020" sheetId="5" r:id="rId5"/>
    <sheet name="November 2020" sheetId="6" r:id="rId6"/>
    <sheet name="December 2020" sheetId="7" r:id="rId7"/>
    <sheet name="January 2021" sheetId="8" r:id="rId8"/>
    <sheet name="February 2021" sheetId="9" r:id="rId9"/>
    <sheet name="March 2021" sheetId="10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5" i="9" l="1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B35" i="9"/>
  <c r="V38" i="8" l="1"/>
  <c r="W38" i="7"/>
  <c r="W37" i="6" l="1"/>
  <c r="V38" i="7" l="1"/>
  <c r="C38" i="8" l="1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W38" i="8"/>
  <c r="X38" i="8"/>
  <c r="Y38" i="8"/>
  <c r="Z38" i="8"/>
  <c r="AA38" i="8"/>
  <c r="AB38" i="8"/>
  <c r="AC38" i="8"/>
  <c r="AD38" i="8"/>
  <c r="AE38" i="8"/>
  <c r="B38" i="8"/>
  <c r="U38" i="7" l="1"/>
  <c r="G38" i="7" l="1"/>
  <c r="C38" i="7"/>
  <c r="D38" i="7"/>
  <c r="E38" i="7"/>
  <c r="F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X38" i="7"/>
  <c r="Y38" i="7"/>
  <c r="Z38" i="7"/>
  <c r="AA38" i="7"/>
  <c r="AB38" i="7"/>
  <c r="AC38" i="7"/>
  <c r="AD38" i="7"/>
  <c r="AE38" i="7"/>
  <c r="B38" i="7"/>
  <c r="C37" i="6" l="1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X37" i="6"/>
  <c r="Y37" i="6"/>
  <c r="Z37" i="6"/>
  <c r="AA37" i="6"/>
  <c r="AB37" i="6"/>
  <c r="AC37" i="6"/>
  <c r="AD37" i="6"/>
  <c r="AE37" i="6"/>
  <c r="B37" i="6"/>
  <c r="C38" i="5" l="1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B38" i="5"/>
  <c r="H37" i="1" l="1"/>
  <c r="Y37" i="1" l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G37" i="1"/>
  <c r="F37" i="1"/>
  <c r="B37" i="1"/>
  <c r="C37" i="1"/>
  <c r="E37" i="1"/>
  <c r="D37" i="1"/>
</calcChain>
</file>

<file path=xl/sharedStrings.xml><?xml version="1.0" encoding="utf-8"?>
<sst xmlns="http://schemas.openxmlformats.org/spreadsheetml/2006/main" count="1405" uniqueCount="291">
  <si>
    <t>RBI Operated</t>
  </si>
  <si>
    <t>NPCI Operated</t>
  </si>
  <si>
    <t>RTGS</t>
  </si>
  <si>
    <t>NEFT</t>
  </si>
  <si>
    <t>AePS</t>
  </si>
  <si>
    <t>UPI</t>
  </si>
  <si>
    <t>IMPS</t>
  </si>
  <si>
    <t>NACH Credit</t>
  </si>
  <si>
    <t>NACH Debit</t>
  </si>
  <si>
    <t>CTS</t>
  </si>
  <si>
    <t>NFS (through ATMs)</t>
  </si>
  <si>
    <t>AePS (through micro-ATMs / BCs)</t>
  </si>
  <si>
    <t>Vol</t>
  </si>
  <si>
    <t>Val</t>
  </si>
  <si>
    <t>PAYMENT TRANSACTIONS</t>
  </si>
  <si>
    <t>CASH WITHDRAWAL</t>
  </si>
  <si>
    <t>Data for the day</t>
  </si>
  <si>
    <t>For complete data on Payment System Indicators, please refer to RBI Bulletin – Table 43 published on a monthly basis.</t>
  </si>
  <si>
    <t>UPI data includes BHIM-UPI and USSD transactions.</t>
  </si>
  <si>
    <t>Note:</t>
  </si>
  <si>
    <t>i</t>
  </si>
  <si>
    <t>ii</t>
  </si>
  <si>
    <t>iii</t>
  </si>
  <si>
    <t>iv</t>
  </si>
  <si>
    <t>v</t>
  </si>
  <si>
    <t>vi</t>
  </si>
  <si>
    <t>(Volume in lakhs; Value in INR Crores)</t>
  </si>
  <si>
    <t>vii</t>
  </si>
  <si>
    <t>h: holiday</t>
  </si>
  <si>
    <t>RTGS data includes only Customer and Interbank transactions.</t>
  </si>
  <si>
    <t>AePS data under Payment transactions include AePS Fund Transfers and BHIM Aadhaar Pay transactions.</t>
  </si>
  <si>
    <t>The data published is only for RBI and NPCI operated systems.</t>
  </si>
  <si>
    <t>NACH Credit data includes Aadhaar Payment Bridge System (APBS) transactions.</t>
  </si>
  <si>
    <t>June 3, 2020</t>
  </si>
  <si>
    <t>June 4, 2020</t>
  </si>
  <si>
    <t>June 1, 2020</t>
  </si>
  <si>
    <t>June 2, 2020</t>
  </si>
  <si>
    <t>NETC</t>
  </si>
  <si>
    <t>viii</t>
  </si>
  <si>
    <t>NETC figures are for FASTags linked with all instruments and hence would be different from monthly bulletin which only includes NETC linked to bank accounts</t>
  </si>
  <si>
    <t>June 5, 2020</t>
  </si>
  <si>
    <t>June 6, 2020</t>
  </si>
  <si>
    <t>June 7, 2020</t>
  </si>
  <si>
    <t>h</t>
  </si>
  <si>
    <t>June 8, 2020</t>
  </si>
  <si>
    <t>BBPS</t>
  </si>
  <si>
    <t>ix</t>
  </si>
  <si>
    <t xml:space="preserve">BBPS data is not included in the monthly bulletin as the data is captured under other systems. </t>
  </si>
  <si>
    <t>June 9, 2020</t>
  </si>
  <si>
    <t>June 10, 2020</t>
  </si>
  <si>
    <t>June 11, 2020</t>
  </si>
  <si>
    <t>June 12, 2020</t>
  </si>
  <si>
    <t>June 13, 2020</t>
  </si>
  <si>
    <t>June 14, 2020</t>
  </si>
  <si>
    <t>June 15, 2020</t>
  </si>
  <si>
    <t>June 16, 2020</t>
  </si>
  <si>
    <t>June 17, 2020</t>
  </si>
  <si>
    <t>June 18, 2020</t>
  </si>
  <si>
    <t>June 19, 2020</t>
  </si>
  <si>
    <t>June 20, 2020</t>
  </si>
  <si>
    <t>June 21, 2020</t>
  </si>
  <si>
    <t>June 22, 2020</t>
  </si>
  <si>
    <t>June 23, 2020</t>
  </si>
  <si>
    <t>June 24, 2020</t>
  </si>
  <si>
    <t>June 25, 2020</t>
  </si>
  <si>
    <t>June 26, 2020</t>
  </si>
  <si>
    <t>June 27, 2020</t>
  </si>
  <si>
    <t>June 28, 2020</t>
  </si>
  <si>
    <t>June 29, 2020</t>
  </si>
  <si>
    <t>Payment Systems – Daily Data Publication (updated as on July 1, 2020)</t>
  </si>
  <si>
    <t>June 30, 2020</t>
  </si>
  <si>
    <t>July 1, 2020</t>
  </si>
  <si>
    <t>Total June 2020</t>
  </si>
  <si>
    <t>July 2, 2020</t>
  </si>
  <si>
    <t>July 3, 2020</t>
  </si>
  <si>
    <t>July 4, 2020</t>
  </si>
  <si>
    <t>July 5, 2020</t>
  </si>
  <si>
    <t>July 6, 2020</t>
  </si>
  <si>
    <t>July 7, 2020</t>
  </si>
  <si>
    <t>July 8, 2020</t>
  </si>
  <si>
    <t>July 9, 2020</t>
  </si>
  <si>
    <t>July 10, 2020</t>
  </si>
  <si>
    <t>July 11, 2020</t>
  </si>
  <si>
    <t>July 12, 2020</t>
  </si>
  <si>
    <t>July 13, 2020</t>
  </si>
  <si>
    <t>July 14, 2020</t>
  </si>
  <si>
    <t>July 15, 2020</t>
  </si>
  <si>
    <t>July 16, 2020</t>
  </si>
  <si>
    <t>July 17, 2020</t>
  </si>
  <si>
    <t>July 18, 2020</t>
  </si>
  <si>
    <t>July 19, 2020</t>
  </si>
  <si>
    <t>July 20, 2020</t>
  </si>
  <si>
    <t>July 21, 2020</t>
  </si>
  <si>
    <t>July 22, 2020</t>
  </si>
  <si>
    <t>July 23, 2020</t>
  </si>
  <si>
    <t>July 24, 2020</t>
  </si>
  <si>
    <t>July 25, 2020</t>
  </si>
  <si>
    <t>July 26, 2020</t>
  </si>
  <si>
    <t>July 27, 2020</t>
  </si>
  <si>
    <t>July 28, 2020</t>
  </si>
  <si>
    <t>July 29, 2020</t>
  </si>
  <si>
    <t>July 30, 2020</t>
  </si>
  <si>
    <t>Payment Systems – Daily Data Publication (updated as on August 1, 2020)</t>
  </si>
  <si>
    <t>July 31, 2020</t>
  </si>
  <si>
    <t>August 1, 2020</t>
  </si>
  <si>
    <t>August 2, 2020</t>
  </si>
  <si>
    <t>Total July 2020</t>
  </si>
  <si>
    <t>August 3, 2020</t>
  </si>
  <si>
    <t>August 4, 2020</t>
  </si>
  <si>
    <t>August 5, 2020</t>
  </si>
  <si>
    <t>August 6, 2020</t>
  </si>
  <si>
    <t>August 7, 2020</t>
  </si>
  <si>
    <t>August 8, 2020</t>
  </si>
  <si>
    <t>August 9, 2020</t>
  </si>
  <si>
    <t>August 10, 2020</t>
  </si>
  <si>
    <t>August 11, 2020</t>
  </si>
  <si>
    <t>August 12, 2020</t>
  </si>
  <si>
    <t>August 13, 2020</t>
  </si>
  <si>
    <t>August 14, 2020</t>
  </si>
  <si>
    <t>August 15, 2020</t>
  </si>
  <si>
    <t>August 16, 2020</t>
  </si>
  <si>
    <t>August 17, 2020</t>
  </si>
  <si>
    <t>August 18, 2020</t>
  </si>
  <si>
    <t>August 19, 2020</t>
  </si>
  <si>
    <t>August 20, 2020</t>
  </si>
  <si>
    <t>August 21, 2020</t>
  </si>
  <si>
    <t>August 22, 2020</t>
  </si>
  <si>
    <t>August 23, 2020</t>
  </si>
  <si>
    <t>August 24, 2020</t>
  </si>
  <si>
    <t>August 25, 2020</t>
  </si>
  <si>
    <t>August 26, 2020</t>
  </si>
  <si>
    <t>August 27, 2020</t>
  </si>
  <si>
    <t>August 28, 2020</t>
  </si>
  <si>
    <t>August 29, 2020</t>
  </si>
  <si>
    <t>August 30, 2020</t>
  </si>
  <si>
    <t>Total August 2020</t>
  </si>
  <si>
    <t>August 31, 2020</t>
  </si>
  <si>
    <t>Payment Systems – Daily Data Publication (updated as on September 1, 2020)</t>
  </si>
  <si>
    <t>September 1, 2020</t>
  </si>
  <si>
    <t>September 2, 2020</t>
  </si>
  <si>
    <t>September 3, 2020</t>
  </si>
  <si>
    <t>September 4, 2020</t>
  </si>
  <si>
    <t>September 5, 2020</t>
  </si>
  <si>
    <t>September 6, 2020</t>
  </si>
  <si>
    <t>September 7, 2020</t>
  </si>
  <si>
    <t>September 8, 2020</t>
  </si>
  <si>
    <t>September 9, 2020</t>
  </si>
  <si>
    <t>September 10, 2020</t>
  </si>
  <si>
    <t>September 11, 2020</t>
  </si>
  <si>
    <t>September 12, 2020</t>
  </si>
  <si>
    <t>September 13, 2020</t>
  </si>
  <si>
    <t>September 14, 2020</t>
  </si>
  <si>
    <t>September 15, 2020</t>
  </si>
  <si>
    <t>September 16, 2020</t>
  </si>
  <si>
    <t>September 17, 2020</t>
  </si>
  <si>
    <t>September 18, 2020</t>
  </si>
  <si>
    <t>September 19, 2020</t>
  </si>
  <si>
    <t>September 20, 2020</t>
  </si>
  <si>
    <t>September 21, 2020</t>
  </si>
  <si>
    <t>September 22, 2020</t>
  </si>
  <si>
    <t>September 23, 2020</t>
  </si>
  <si>
    <t>September 24, 2020</t>
  </si>
  <si>
    <t>September 25, 2020</t>
  </si>
  <si>
    <t>September 26, 2020</t>
  </si>
  <si>
    <t>September 27, 2020</t>
  </si>
  <si>
    <t>September 28, 2020</t>
  </si>
  <si>
    <t>September 29, 2020</t>
  </si>
  <si>
    <t>Total Sep, 2020</t>
  </si>
  <si>
    <t>September 30, 2020</t>
  </si>
  <si>
    <t>Payment Systems – Daily Data Publication (updated as on October 1, 2020)</t>
  </si>
  <si>
    <t>October 1, 2020</t>
  </si>
  <si>
    <t>October 2, 2020</t>
  </si>
  <si>
    <t>October 3, 2020</t>
  </si>
  <si>
    <t>October 4, 2020</t>
  </si>
  <si>
    <t>October 5, 2020</t>
  </si>
  <si>
    <t>October 6, 2020</t>
  </si>
  <si>
    <t>October 7, 2020</t>
  </si>
  <si>
    <t>October 8, 2020</t>
  </si>
  <si>
    <t>October 9, 2020</t>
  </si>
  <si>
    <t>October 10, 2020</t>
  </si>
  <si>
    <t>October 11, 2020</t>
  </si>
  <si>
    <t>October 12, 2020</t>
  </si>
  <si>
    <t>October 13, 2020</t>
  </si>
  <si>
    <t>October 14, 2020</t>
  </si>
  <si>
    <t>October 15, 2020</t>
  </si>
  <si>
    <t>October 16, 2020</t>
  </si>
  <si>
    <t>October 17, 2020</t>
  </si>
  <si>
    <t>October 18, 2020</t>
  </si>
  <si>
    <t>October 19, 2020</t>
  </si>
  <si>
    <t>October 20, 2020</t>
  </si>
  <si>
    <t>October 21, 2020</t>
  </si>
  <si>
    <t>October 22, 2020</t>
  </si>
  <si>
    <t>October 23, 2020</t>
  </si>
  <si>
    <t>October 24, 2020</t>
  </si>
  <si>
    <t>October 25, 2020</t>
  </si>
  <si>
    <t>October 26, 2020</t>
  </si>
  <si>
    <t>October 27, 2020</t>
  </si>
  <si>
    <t>October 28, 2020</t>
  </si>
  <si>
    <t>October 29, 2020</t>
  </si>
  <si>
    <t>October 30, 2020</t>
  </si>
  <si>
    <t>October 31, 2020</t>
  </si>
  <si>
    <t>Payment Systems – Daily Data Publication (updated as on November 2, 2020)</t>
  </si>
  <si>
    <t>Total Oct, 2020</t>
  </si>
  <si>
    <t>x</t>
  </si>
  <si>
    <t xml:space="preserve">The data published is only for RBI, NPCI operated systems and Card Networks (domestic Off-Us transactions). </t>
  </si>
  <si>
    <t>Data on Prepaid cards are only those that are processed by card networks.</t>
  </si>
  <si>
    <t>Card Network Operated</t>
  </si>
  <si>
    <t>Credit Card (At PoS and e-Commerce)</t>
  </si>
  <si>
    <t>Debit Card (At PoS and e-Commerce)</t>
  </si>
  <si>
    <t>Prepaid Payment Instruments (PPIs) Card (At PoS and e-Commerce)</t>
  </si>
  <si>
    <t>November 1, 2020</t>
  </si>
  <si>
    <t>November 2, 2020</t>
  </si>
  <si>
    <t>November 3, 2020</t>
  </si>
  <si>
    <t>November 4, 2020</t>
  </si>
  <si>
    <t>November 5, 2020</t>
  </si>
  <si>
    <t>November 6, 2020</t>
  </si>
  <si>
    <t>November 7, 2020</t>
  </si>
  <si>
    <t>November 8, 2020</t>
  </si>
  <si>
    <t>November 9, 2020</t>
  </si>
  <si>
    <t>November 10, 2020</t>
  </si>
  <si>
    <t>November 11, 2020</t>
  </si>
  <si>
    <t>November 12, 2020</t>
  </si>
  <si>
    <t>November 13, 2020</t>
  </si>
  <si>
    <t>November 14, 2020</t>
  </si>
  <si>
    <t>November 15, 2020</t>
  </si>
  <si>
    <t>November 16, 2020</t>
  </si>
  <si>
    <t>November 17, 2020</t>
  </si>
  <si>
    <t>November 18, 2020</t>
  </si>
  <si>
    <t>November 19, 2020</t>
  </si>
  <si>
    <t>November 20, 2020</t>
  </si>
  <si>
    <t>November 21, 2020</t>
  </si>
  <si>
    <t>November 22, 2020</t>
  </si>
  <si>
    <t>November 23, 2020</t>
  </si>
  <si>
    <t>November 24, 2020</t>
  </si>
  <si>
    <t>November 25, 2020</t>
  </si>
  <si>
    <t>November 26, 2020</t>
  </si>
  <si>
    <t>November 27, 2020</t>
  </si>
  <si>
    <t>November 28, 2020</t>
  </si>
  <si>
    <t>November 29, 2020</t>
  </si>
  <si>
    <t>November 30, 2020</t>
  </si>
  <si>
    <t>Payment Systems – Daily Data Publication (updated as on December 1, 2020)</t>
  </si>
  <si>
    <t>Total Nov, 2020</t>
  </si>
  <si>
    <t>December 1, 2020</t>
  </si>
  <si>
    <t>December 2, 2020</t>
  </si>
  <si>
    <t>December 3, 2020</t>
  </si>
  <si>
    <t>December 4, 2020</t>
  </si>
  <si>
    <t>December 5, 2020</t>
  </si>
  <si>
    <t>December 6, 2020</t>
  </si>
  <si>
    <t>December 7, 2020</t>
  </si>
  <si>
    <t>December 8, 2020</t>
  </si>
  <si>
    <t>December 9, 2020</t>
  </si>
  <si>
    <t>December 10, 2020</t>
  </si>
  <si>
    <t>December 11, 2020</t>
  </si>
  <si>
    <t>December 12, 2020</t>
  </si>
  <si>
    <t>December 13, 2020</t>
  </si>
  <si>
    <t>December 14, 2020</t>
  </si>
  <si>
    <t>December 15, 2020</t>
  </si>
  <si>
    <t>December 16, 2020</t>
  </si>
  <si>
    <t>December 17, 2020</t>
  </si>
  <si>
    <t>December 18, 2020</t>
  </si>
  <si>
    <t>December 19, 2020</t>
  </si>
  <si>
    <t>December 20, 2020</t>
  </si>
  <si>
    <t>December 21, 2020</t>
  </si>
  <si>
    <t>December 22, 2020</t>
  </si>
  <si>
    <t>December 23, 2020</t>
  </si>
  <si>
    <t>December 24, 2020</t>
  </si>
  <si>
    <t>December 25, 2020</t>
  </si>
  <si>
    <t>December 26, 2020</t>
  </si>
  <si>
    <t>December 27, 2020</t>
  </si>
  <si>
    <t>December 28, 2020</t>
  </si>
  <si>
    <t>December 29, 2020</t>
  </si>
  <si>
    <t>December 30, 2020</t>
  </si>
  <si>
    <t>December 31, 2020</t>
  </si>
  <si>
    <t>Payment Systems – Daily Data Publication (updated as on January 01, 2021)</t>
  </si>
  <si>
    <t>January 1, 2021</t>
  </si>
  <si>
    <t>Total Dec, 2020</t>
  </si>
  <si>
    <t>January 2, 2021</t>
  </si>
  <si>
    <t>January 3, 2021</t>
  </si>
  <si>
    <t>January 4, 2021</t>
  </si>
  <si>
    <t>January 5, 2021</t>
  </si>
  <si>
    <t>January 07, 2021</t>
  </si>
  <si>
    <t>January 06, 2021</t>
  </si>
  <si>
    <t>January 08, 2021</t>
  </si>
  <si>
    <t>January 09, 2021</t>
  </si>
  <si>
    <t>January 10, 2021</t>
  </si>
  <si>
    <t>January 11, 2021</t>
  </si>
  <si>
    <t>Payment Systems – Daily Data Publication (updated as on February 01, 2021)</t>
  </si>
  <si>
    <t>Total January, 2021</t>
  </si>
  <si>
    <t>Payment Systems – Daily Data Publication (updated as on March 01, 2021)</t>
  </si>
  <si>
    <t>Total February 2021</t>
  </si>
  <si>
    <t>Payment Systems – Daily Data Publication (updated as on March 26,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</si>
</sst>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9]dd\ mmmm\ yyyy;@"/>
    <numFmt numFmtId="165" formatCode="mmmm\ dd\,\ yyyy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3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4"/>
    </xf>
    <xf numFmtId="0" fontId="1" fillId="0" borderId="0" xfId="0" applyFont="1" applyAlignment="1">
      <alignment horizontal="right"/>
    </xf>
    <xf numFmtId="0" fontId="1" fillId="5" borderId="0" xfId="0" applyFont="1" applyFill="1"/>
    <xf numFmtId="0" fontId="1" fillId="0" borderId="1" xfId="0" applyFont="1" applyBorder="1" applyAlignment="1">
      <alignment vertical="center" wrapText="1"/>
    </xf>
    <xf numFmtId="2" fontId="2" fillId="4" borderId="1" xfId="1" applyNumberFormat="1" applyFont="1" applyFill="1" applyBorder="1" applyAlignment="1">
      <alignment horizontal="right" vertical="center"/>
    </xf>
    <xf numFmtId="2" fontId="2" fillId="6" borderId="1" xfId="1" applyNumberFormat="1" applyFont="1" applyFill="1" applyBorder="1" applyAlignment="1">
      <alignment horizontal="right" vertical="center"/>
    </xf>
    <xf numFmtId="2" fontId="2" fillId="4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0" borderId="0" xfId="0" applyFont="1"/>
    <xf numFmtId="2" fontId="5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2" fontId="1" fillId="0" borderId="0" xfId="0" applyNumberFormat="1" applyFont="1"/>
    <xf numFmtId="2" fontId="7" fillId="4" borderId="1" xfId="1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2" fontId="7" fillId="6" borderId="1" xfId="1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/>
    </xf>
    <xf numFmtId="2" fontId="7" fillId="4" borderId="0" xfId="1" applyNumberFormat="1" applyFont="1" applyFill="1" applyBorder="1" applyAlignment="1">
      <alignment horizontal="right" vertical="center"/>
    </xf>
    <xf numFmtId="2" fontId="7" fillId="6" borderId="0" xfId="1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/>
    <xf numFmtId="11" fontId="8" fillId="0" borderId="0" xfId="0" applyNumberFormat="1" applyFont="1"/>
    <xf numFmtId="11" fontId="1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 vertical="center" indent="4"/>
    </xf>
    <xf numFmtId="11" fontId="10" fillId="0" borderId="0" xfId="0" applyNumberFormat="1" applyFont="1"/>
    <xf numFmtId="2" fontId="2" fillId="4" borderId="1" xfId="1" applyNumberFormat="1" applyFill="1" applyBorder="1" applyAlignment="1">
      <alignment horizontal="right" vertical="center"/>
    </xf>
    <xf numFmtId="2" fontId="2" fillId="6" borderId="1" xfId="1" applyNumberFormat="1" applyFill="1" applyBorder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2" fontId="3" fillId="0" borderId="0" xfId="0" applyNumberFormat="1" applyFont="1"/>
    <xf numFmtId="2" fontId="3" fillId="4" borderId="1" xfId="1" applyNumberFormat="1" applyFont="1" applyFill="1" applyBorder="1" applyAlignment="1">
      <alignment vertical="center"/>
    </xf>
    <xf numFmtId="2" fontId="3" fillId="4" borderId="1" xfId="1" quotePrefix="1" applyNumberFormat="1" applyFont="1" applyFill="1" applyBorder="1" applyAlignment="1">
      <alignment vertical="center"/>
    </xf>
    <xf numFmtId="11" fontId="8" fillId="0" borderId="0" xfId="0" applyNumberFormat="1" applyFont="1"/>
    <xf numFmtId="11" fontId="10" fillId="0" borderId="0" xfId="0" applyNumberFormat="1" applyFont="1"/>
    <xf numFmtId="0" fontId="10" fillId="0" borderId="0" xfId="0" applyFont="1"/>
    <xf numFmtId="2" fontId="12" fillId="4" borderId="0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2" fontId="3" fillId="4" borderId="0" xfId="1" quotePrefix="1" applyNumberFormat="1" applyFont="1" applyFill="1" applyBorder="1" applyAlignment="1">
      <alignment vertical="center"/>
    </xf>
    <xf numFmtId="2" fontId="11" fillId="4" borderId="0" xfId="1" quotePrefix="1" applyNumberFormat="1" applyFont="1" applyFill="1" applyBorder="1" applyAlignment="1">
      <alignment vertical="center"/>
    </xf>
    <xf numFmtId="164" fontId="1" fillId="0" borderId="1" xfId="0" applyNumberFormat="1" applyFont="1" applyBorder="1" applyAlignment="1">
      <alignment vertical="center" wrapText="1"/>
    </xf>
    <xf numFmtId="2" fontId="3" fillId="4" borderId="1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/>
    <xf numFmtId="2" fontId="3" fillId="0" borderId="1" xfId="0" applyNumberFormat="1" applyFont="1" applyBorder="1"/>
    <xf numFmtId="0" fontId="1" fillId="0" borderId="0" xfId="0" applyFont="1" applyBorder="1"/>
    <xf numFmtId="0" fontId="3" fillId="0" borderId="0" xfId="0" applyFont="1" applyBorder="1"/>
    <xf numFmtId="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left" vertical="center" wrapText="1"/>
    </xf>
    <xf numFmtId="2" fontId="3" fillId="4" borderId="1" xfId="1" applyNumberFormat="1" applyFont="1" applyFill="1" applyBorder="1" applyAlignment="1">
      <alignment horizontal="center" vertical="center"/>
    </xf>
    <xf numFmtId="2" fontId="3" fillId="4" borderId="1" xfId="1" quotePrefix="1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/>
    </xf>
    <xf numFmtId="0" fontId="5" fillId="0" borderId="0" xfId="0" applyFont="1" applyBorder="1"/>
    <xf numFmtId="165" fontId="5" fillId="0" borderId="1" xfId="0" applyNumberFormat="1" applyFont="1" applyBorder="1" applyAlignment="1">
      <alignment horizontal="left" vertical="center" wrapText="1"/>
    </xf>
    <xf numFmtId="2" fontId="5" fillId="0" borderId="1" xfId="0" applyNumberFormat="1" applyFont="1" applyBorder="1"/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166" fontId="1" fillId="0" borderId="0" xfId="0" applyNumberFormat="1" applyFont="1"/>
    <xf numFmtId="2" fontId="1" fillId="0" borderId="1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left" vertical="center" wrapText="1"/>
    </xf>
    <xf numFmtId="2" fontId="1" fillId="0" borderId="0" xfId="0" applyNumberFormat="1" applyFont="1" applyBorder="1"/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7 3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="98" zoomScaleNormal="120" workbookViewId="0">
      <pane xSplit="1" ySplit="6" topLeftCell="B10" activePane="bottomRight" state="frozen"/>
      <selection pane="topRight" activeCell="B1" sqref="B1"/>
      <selection pane="bottomLeft" activeCell="A7" sqref="A7"/>
      <selection pane="bottomRight" sqref="A1:A6"/>
    </sheetView>
  </sheetViews>
  <sheetFormatPr defaultColWidth="8.7109375" defaultRowHeight="12.75" x14ac:dyDescent="0.2"/>
  <cols>
    <col min="1" max="1" width="15.7109375" style="1" customWidth="1"/>
    <col min="2" max="2" width="8.7109375" style="1"/>
    <col min="3" max="3" width="10.7109375" style="1" bestFit="1" customWidth="1"/>
    <col min="4" max="4" width="8.7109375" style="1"/>
    <col min="5" max="5" width="14.140625" style="1" bestFit="1" customWidth="1"/>
    <col min="6" max="7" width="8.7109375" style="1"/>
    <col min="8" max="8" width="10.28515625" style="1" bestFit="1" customWidth="1"/>
    <col min="9" max="9" width="11.7109375" style="1" bestFit="1" customWidth="1"/>
    <col min="10" max="10" width="9.28515625" style="1" bestFit="1" customWidth="1"/>
    <col min="11" max="11" width="11.7109375" style="1" bestFit="1" customWidth="1"/>
    <col min="12" max="12" width="9.28515625" style="1" bestFit="1" customWidth="1"/>
    <col min="13" max="13" width="11.7109375" style="1" bestFit="1" customWidth="1"/>
    <col min="14" max="14" width="8.7109375" style="1"/>
    <col min="15" max="15" width="10.28515625" style="1" bestFit="1" customWidth="1"/>
    <col min="16" max="16" width="8.7109375" style="1"/>
    <col min="17" max="17" width="9.28515625" style="1" bestFit="1" customWidth="1"/>
    <col min="18" max="19" width="9.28515625" style="1" customWidth="1"/>
    <col min="20" max="20" width="7.7109375" style="1" bestFit="1" customWidth="1"/>
    <col min="21" max="21" width="11.7109375" style="1" bestFit="1" customWidth="1"/>
    <col min="22" max="22" width="9.28515625" style="1" bestFit="1" customWidth="1"/>
    <col min="23" max="23" width="11.7109375" style="1" bestFit="1" customWidth="1"/>
    <col min="24" max="24" width="8.7109375" style="1"/>
    <col min="25" max="25" width="10.28515625" style="1" bestFit="1" customWidth="1"/>
    <col min="26" max="16384" width="8.7109375" style="1"/>
  </cols>
  <sheetData>
    <row r="1" spans="1:25" x14ac:dyDescent="0.2">
      <c r="A1" s="80" t="s">
        <v>16</v>
      </c>
      <c r="B1" s="85" t="s">
        <v>69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25" x14ac:dyDescent="0.2">
      <c r="A2" s="80"/>
      <c r="B2" s="84" t="s">
        <v>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</row>
    <row r="3" spans="1:25" ht="15" customHeight="1" x14ac:dyDescent="0.2">
      <c r="A3" s="80"/>
      <c r="B3" s="83" t="s">
        <v>14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 t="s">
        <v>15</v>
      </c>
      <c r="W3" s="83"/>
      <c r="X3" s="83"/>
      <c r="Y3" s="83"/>
    </row>
    <row r="4" spans="1:25" ht="14.85" customHeight="1" x14ac:dyDescent="0.2">
      <c r="A4" s="80"/>
      <c r="B4" s="83" t="s">
        <v>0</v>
      </c>
      <c r="C4" s="83"/>
      <c r="D4" s="83"/>
      <c r="E4" s="83"/>
      <c r="F4" s="81" t="s">
        <v>1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r="5" spans="1:25" ht="32.1" customHeight="1" x14ac:dyDescent="0.2">
      <c r="A5" s="80"/>
      <c r="B5" s="80" t="s">
        <v>2</v>
      </c>
      <c r="C5" s="80"/>
      <c r="D5" s="80" t="s">
        <v>3</v>
      </c>
      <c r="E5" s="80"/>
      <c r="F5" s="80" t="s">
        <v>4</v>
      </c>
      <c r="G5" s="80"/>
      <c r="H5" s="80" t="s">
        <v>5</v>
      </c>
      <c r="I5" s="80"/>
      <c r="J5" s="80" t="s">
        <v>6</v>
      </c>
      <c r="K5" s="80"/>
      <c r="L5" s="80" t="s">
        <v>7</v>
      </c>
      <c r="M5" s="80"/>
      <c r="N5" s="80" t="s">
        <v>8</v>
      </c>
      <c r="O5" s="80"/>
      <c r="P5" s="82" t="s">
        <v>37</v>
      </c>
      <c r="Q5" s="82"/>
      <c r="R5" s="82" t="s">
        <v>45</v>
      </c>
      <c r="S5" s="82"/>
      <c r="T5" s="80" t="s">
        <v>9</v>
      </c>
      <c r="U5" s="80"/>
      <c r="V5" s="80" t="s">
        <v>10</v>
      </c>
      <c r="W5" s="80"/>
      <c r="X5" s="80" t="s">
        <v>11</v>
      </c>
      <c r="Y5" s="80"/>
    </row>
    <row r="6" spans="1:25" x14ac:dyDescent="0.2">
      <c r="A6" s="80"/>
      <c r="B6" s="9" t="s">
        <v>12</v>
      </c>
      <c r="C6" s="9" t="s">
        <v>13</v>
      </c>
      <c r="D6" s="9" t="s">
        <v>12</v>
      </c>
      <c r="E6" s="9" t="s">
        <v>13</v>
      </c>
      <c r="F6" s="9" t="s">
        <v>12</v>
      </c>
      <c r="G6" s="9" t="s">
        <v>13</v>
      </c>
      <c r="H6" s="9" t="s">
        <v>12</v>
      </c>
      <c r="I6" s="9" t="s">
        <v>13</v>
      </c>
      <c r="J6" s="9" t="s">
        <v>12</v>
      </c>
      <c r="K6" s="9" t="s">
        <v>13</v>
      </c>
      <c r="L6" s="9" t="s">
        <v>12</v>
      </c>
      <c r="M6" s="9" t="s">
        <v>13</v>
      </c>
      <c r="N6" s="9" t="s">
        <v>12</v>
      </c>
      <c r="O6" s="9" t="s">
        <v>13</v>
      </c>
      <c r="P6" s="10" t="s">
        <v>12</v>
      </c>
      <c r="Q6" s="10" t="s">
        <v>13</v>
      </c>
      <c r="R6" s="10" t="s">
        <v>12</v>
      </c>
      <c r="S6" s="10" t="s">
        <v>13</v>
      </c>
      <c r="T6" s="9" t="s">
        <v>12</v>
      </c>
      <c r="U6" s="9" t="s">
        <v>13</v>
      </c>
      <c r="V6" s="9" t="s">
        <v>12</v>
      </c>
      <c r="W6" s="9" t="s">
        <v>13</v>
      </c>
      <c r="X6" s="9" t="s">
        <v>12</v>
      </c>
      <c r="Y6" s="9" t="s">
        <v>13</v>
      </c>
    </row>
    <row r="7" spans="1:25" x14ac:dyDescent="0.2">
      <c r="A7" s="5" t="s">
        <v>35</v>
      </c>
      <c r="B7" s="6">
        <v>4.8499999999999996</v>
      </c>
      <c r="C7" s="6">
        <v>436996.69</v>
      </c>
      <c r="D7" s="6">
        <v>172.11</v>
      </c>
      <c r="E7" s="6">
        <v>104275.13</v>
      </c>
      <c r="F7" s="6">
        <v>0.43618000000000001</v>
      </c>
      <c r="G7" s="6">
        <v>7.6822045000000001</v>
      </c>
      <c r="H7" s="6">
        <v>476.96710000000002</v>
      </c>
      <c r="I7" s="6">
        <v>10413.108974581</v>
      </c>
      <c r="J7" s="6">
        <v>76.806479999999993</v>
      </c>
      <c r="K7" s="6">
        <v>9072.5546783999998</v>
      </c>
      <c r="L7" s="6">
        <v>84.86</v>
      </c>
      <c r="M7" s="6">
        <v>6326.17</v>
      </c>
      <c r="N7" s="6">
        <v>20.12</v>
      </c>
      <c r="O7" s="6">
        <v>2084.7399999999998</v>
      </c>
      <c r="P7" s="7">
        <v>23.821750000000002</v>
      </c>
      <c r="Q7" s="7">
        <v>44.3673669</v>
      </c>
      <c r="R7" s="7">
        <v>5.43</v>
      </c>
      <c r="S7" s="7">
        <v>95.36</v>
      </c>
      <c r="T7" s="6">
        <v>17.5486</v>
      </c>
      <c r="U7" s="6">
        <v>15056.2426</v>
      </c>
      <c r="V7" s="6">
        <v>105.8184</v>
      </c>
      <c r="W7" s="6">
        <v>4764.8119999999999</v>
      </c>
      <c r="X7" s="6">
        <v>29.018830000000001</v>
      </c>
      <c r="Y7" s="6">
        <v>696.56117919999997</v>
      </c>
    </row>
    <row r="8" spans="1:25" x14ac:dyDescent="0.2">
      <c r="A8" s="5" t="s">
        <v>36</v>
      </c>
      <c r="B8" s="6">
        <v>4.5434000000000001</v>
      </c>
      <c r="C8" s="6">
        <v>361878.87153189996</v>
      </c>
      <c r="D8" s="6">
        <v>100.06771999999999</v>
      </c>
      <c r="E8" s="6">
        <v>65259.016107983</v>
      </c>
      <c r="F8" s="6">
        <v>0.44137999999999999</v>
      </c>
      <c r="G8" s="6">
        <v>7.6655157000000003</v>
      </c>
      <c r="H8" s="6">
        <v>476.78181999999998</v>
      </c>
      <c r="I8" s="6">
        <v>9951.2985863210015</v>
      </c>
      <c r="J8" s="6">
        <v>72.248909999999995</v>
      </c>
      <c r="K8" s="6">
        <v>8215.4127473000008</v>
      </c>
      <c r="L8" s="6">
        <v>143.33000000000001</v>
      </c>
      <c r="M8" s="6">
        <v>14387.49</v>
      </c>
      <c r="N8" s="6">
        <v>63.13</v>
      </c>
      <c r="O8" s="6">
        <v>3613.36</v>
      </c>
      <c r="P8" s="7">
        <v>24.380299999999998</v>
      </c>
      <c r="Q8" s="7">
        <v>46.225374000000002</v>
      </c>
      <c r="R8" s="7">
        <v>5.21</v>
      </c>
      <c r="S8" s="7">
        <v>81.150000000000006</v>
      </c>
      <c r="T8" s="6">
        <v>18.25</v>
      </c>
      <c r="U8" s="6">
        <v>16041.190345467969</v>
      </c>
      <c r="V8" s="6">
        <v>105.13086999999999</v>
      </c>
      <c r="W8" s="6">
        <v>4781.9746627000004</v>
      </c>
      <c r="X8" s="6">
        <v>28.29832</v>
      </c>
      <c r="Y8" s="6">
        <v>676.75262250000003</v>
      </c>
    </row>
    <row r="9" spans="1:25" x14ac:dyDescent="0.2">
      <c r="A9" s="5" t="s">
        <v>33</v>
      </c>
      <c r="B9" s="6">
        <v>4.3015699999999999</v>
      </c>
      <c r="C9" s="6">
        <v>330632.89225813001</v>
      </c>
      <c r="D9" s="6">
        <v>100.36426</v>
      </c>
      <c r="E9" s="6">
        <v>62985.750191200001</v>
      </c>
      <c r="F9" s="6">
        <v>0.43951999999999997</v>
      </c>
      <c r="G9" s="6">
        <v>7.4760377</v>
      </c>
      <c r="H9" s="6">
        <v>456.2593</v>
      </c>
      <c r="I9" s="6">
        <v>9622.3752134699989</v>
      </c>
      <c r="J9" s="6">
        <v>68.148049999999998</v>
      </c>
      <c r="K9" s="6">
        <v>7653.7075928000004</v>
      </c>
      <c r="L9" s="6">
        <v>40.659999999999997</v>
      </c>
      <c r="M9" s="6">
        <v>2985.88</v>
      </c>
      <c r="N9" s="6">
        <v>38.46</v>
      </c>
      <c r="O9" s="6">
        <v>2288.9499999999998</v>
      </c>
      <c r="P9" s="7">
        <v>25.362480000000001</v>
      </c>
      <c r="Q9" s="7">
        <v>47.2130571</v>
      </c>
      <c r="R9" s="7">
        <v>5.24</v>
      </c>
      <c r="S9" s="7">
        <v>81.36</v>
      </c>
      <c r="T9" s="6">
        <v>16.760000000000002</v>
      </c>
      <c r="U9" s="6">
        <v>14536.47</v>
      </c>
      <c r="V9" s="6">
        <v>99.489950000000007</v>
      </c>
      <c r="W9" s="6">
        <v>4426.9155516999999</v>
      </c>
      <c r="X9" s="6">
        <v>28.852039999999999</v>
      </c>
      <c r="Y9" s="6">
        <v>668.88484819999996</v>
      </c>
    </row>
    <row r="10" spans="1:25" x14ac:dyDescent="0.2">
      <c r="A10" s="5" t="s">
        <v>34</v>
      </c>
      <c r="B10" s="6">
        <v>4.3515199999999998</v>
      </c>
      <c r="C10" s="6">
        <v>329072.447410464</v>
      </c>
      <c r="D10" s="6">
        <v>94.656549999999996</v>
      </c>
      <c r="E10" s="6">
        <v>63148.288624729001</v>
      </c>
      <c r="F10" s="6">
        <v>0.44828000000000001</v>
      </c>
      <c r="G10" s="6">
        <v>7.3238377000000003</v>
      </c>
      <c r="H10" s="6">
        <v>463.04959000000002</v>
      </c>
      <c r="I10" s="6">
        <v>9639.5028685080015</v>
      </c>
      <c r="J10" s="6">
        <v>70.685429999999997</v>
      </c>
      <c r="K10" s="6">
        <v>7705.8933416999998</v>
      </c>
      <c r="L10" s="6">
        <v>286.04000000000002</v>
      </c>
      <c r="M10" s="6">
        <v>5113.3599999999997</v>
      </c>
      <c r="N10" s="6">
        <v>37.799999999999997</v>
      </c>
      <c r="O10" s="6">
        <v>3592.44</v>
      </c>
      <c r="P10" s="7">
        <v>25.809349999999998</v>
      </c>
      <c r="Q10" s="7">
        <v>48.389064699999999</v>
      </c>
      <c r="R10" s="7">
        <v>5.51</v>
      </c>
      <c r="S10" s="7">
        <v>83.05</v>
      </c>
      <c r="T10" s="6">
        <v>17.39</v>
      </c>
      <c r="U10" s="6">
        <v>14865.92</v>
      </c>
      <c r="V10" s="6">
        <v>101.38002</v>
      </c>
      <c r="W10" s="6">
        <v>4424.5318236999992</v>
      </c>
      <c r="X10" s="6">
        <v>29.56756</v>
      </c>
      <c r="Y10" s="6">
        <v>648.92263860000003</v>
      </c>
    </row>
    <row r="11" spans="1:25" x14ac:dyDescent="0.2">
      <c r="A11" s="5" t="s">
        <v>40</v>
      </c>
      <c r="B11" s="6">
        <v>4.5626699999999998</v>
      </c>
      <c r="C11" s="6">
        <v>365468.95198416803</v>
      </c>
      <c r="D11" s="6">
        <v>111.26259</v>
      </c>
      <c r="E11" s="6">
        <v>68932.718599599961</v>
      </c>
      <c r="F11" s="6">
        <v>0.47534999999999999</v>
      </c>
      <c r="G11" s="6">
        <v>7.3247942000000004</v>
      </c>
      <c r="H11" s="6">
        <v>464.79397999999998</v>
      </c>
      <c r="I11" s="6">
        <v>9539.5247294839992</v>
      </c>
      <c r="J11" s="6">
        <v>72.995069999999998</v>
      </c>
      <c r="K11" s="6">
        <v>7705.2455264</v>
      </c>
      <c r="L11" s="6">
        <v>70.960000000000008</v>
      </c>
      <c r="M11" s="6">
        <v>3166.1</v>
      </c>
      <c r="N11" s="6">
        <v>88.48</v>
      </c>
      <c r="O11" s="6">
        <v>9558.57</v>
      </c>
      <c r="P11" s="7">
        <v>25.992069999999998</v>
      </c>
      <c r="Q11" s="7">
        <v>48.601433499999999</v>
      </c>
      <c r="R11" s="7">
        <v>5.33</v>
      </c>
      <c r="S11" s="7">
        <v>85.94</v>
      </c>
      <c r="T11" s="6">
        <v>18.25</v>
      </c>
      <c r="U11" s="6">
        <v>15214.06</v>
      </c>
      <c r="V11" s="6">
        <v>101.1915</v>
      </c>
      <c r="W11" s="6">
        <v>4321.0093107999992</v>
      </c>
      <c r="X11" s="6">
        <v>32.652050000000003</v>
      </c>
      <c r="Y11" s="6">
        <v>646.98916029999998</v>
      </c>
    </row>
    <row r="12" spans="1:25" x14ac:dyDescent="0.2">
      <c r="A12" s="5" t="s">
        <v>41</v>
      </c>
      <c r="B12" s="6">
        <v>3.7861099999999999</v>
      </c>
      <c r="C12" s="6">
        <v>111618.21589553005</v>
      </c>
      <c r="D12" s="6">
        <v>77.05</v>
      </c>
      <c r="E12" s="6">
        <v>60118.058427999</v>
      </c>
      <c r="F12" s="6">
        <v>0.53671000000000002</v>
      </c>
      <c r="G12" s="6">
        <v>7.7088396999999995</v>
      </c>
      <c r="H12" s="6">
        <v>458.64927</v>
      </c>
      <c r="I12" s="6">
        <v>9119.199541725</v>
      </c>
      <c r="J12" s="6">
        <v>70.348249999999993</v>
      </c>
      <c r="K12" s="6">
        <v>7076.0349864999998</v>
      </c>
      <c r="L12" s="6">
        <v>55.08</v>
      </c>
      <c r="M12" s="6">
        <v>3528.0299999999997</v>
      </c>
      <c r="N12" s="6">
        <v>20.46</v>
      </c>
      <c r="O12" s="6">
        <v>2336.25</v>
      </c>
      <c r="P12" s="6">
        <v>26.737760000000002</v>
      </c>
      <c r="Q12" s="6">
        <v>49.476507099999999</v>
      </c>
      <c r="R12" s="7">
        <v>5.71</v>
      </c>
      <c r="S12" s="7">
        <v>88.65</v>
      </c>
      <c r="T12" s="6">
        <v>17.559999999999999</v>
      </c>
      <c r="U12" s="6">
        <v>13210.67</v>
      </c>
      <c r="V12" s="6">
        <v>106.47383000000001</v>
      </c>
      <c r="W12" s="6">
        <v>4539.7271968000005</v>
      </c>
      <c r="X12" s="6">
        <v>41.608879999999999</v>
      </c>
      <c r="Y12" s="6">
        <v>722.72276420000003</v>
      </c>
    </row>
    <row r="13" spans="1:25" x14ac:dyDescent="0.2">
      <c r="A13" s="5" t="s">
        <v>42</v>
      </c>
      <c r="B13" s="8" t="s">
        <v>43</v>
      </c>
      <c r="C13" s="8" t="s">
        <v>43</v>
      </c>
      <c r="D13" s="6">
        <v>8.3569099999999992</v>
      </c>
      <c r="E13" s="6">
        <v>2651.2931699739979</v>
      </c>
      <c r="F13" s="6">
        <v>0.43795000000000001</v>
      </c>
      <c r="G13" s="6">
        <v>5.5799212000000002</v>
      </c>
      <c r="H13" s="6">
        <v>427.25912</v>
      </c>
      <c r="I13" s="6">
        <v>6874.9973000740001</v>
      </c>
      <c r="J13" s="6">
        <v>54.246459999999999</v>
      </c>
      <c r="K13" s="6">
        <v>4350.2458874000004</v>
      </c>
      <c r="L13" s="8" t="s">
        <v>43</v>
      </c>
      <c r="M13" s="8" t="s">
        <v>43</v>
      </c>
      <c r="N13" s="8" t="s">
        <v>43</v>
      </c>
      <c r="O13" s="8" t="s">
        <v>43</v>
      </c>
      <c r="P13" s="6">
        <v>25.20205</v>
      </c>
      <c r="Q13" s="6">
        <v>48.250831400000003</v>
      </c>
      <c r="R13" s="7">
        <v>4.5599999999999996</v>
      </c>
      <c r="S13" s="7">
        <v>58.07</v>
      </c>
      <c r="T13" s="8" t="s">
        <v>43</v>
      </c>
      <c r="U13" s="8" t="s">
        <v>43</v>
      </c>
      <c r="V13" s="6">
        <v>88.967730000000003</v>
      </c>
      <c r="W13" s="6">
        <v>3389.1164795</v>
      </c>
      <c r="X13" s="6">
        <v>29.38402</v>
      </c>
      <c r="Y13" s="6">
        <v>474.44667750000002</v>
      </c>
    </row>
    <row r="14" spans="1:25" x14ac:dyDescent="0.2">
      <c r="A14" s="5" t="s">
        <v>44</v>
      </c>
      <c r="B14" s="6">
        <v>5.32742</v>
      </c>
      <c r="C14" s="6">
        <v>343217.527374</v>
      </c>
      <c r="D14" s="6">
        <v>121.32275</v>
      </c>
      <c r="E14" s="6">
        <v>68564.974782107005</v>
      </c>
      <c r="F14" s="6">
        <v>0.61688999999999994</v>
      </c>
      <c r="G14" s="6">
        <v>8.2091203000000004</v>
      </c>
      <c r="H14" s="6">
        <v>469.99286999999998</v>
      </c>
      <c r="I14" s="6">
        <v>10062.170486206</v>
      </c>
      <c r="J14" s="6">
        <v>71.298050000000003</v>
      </c>
      <c r="K14" s="6">
        <v>8143.1935341999997</v>
      </c>
      <c r="L14" s="6">
        <v>97.13</v>
      </c>
      <c r="M14" s="6">
        <v>3183.71</v>
      </c>
      <c r="N14" s="6">
        <v>76.62</v>
      </c>
      <c r="O14" s="6">
        <v>5137.6499999999996</v>
      </c>
      <c r="P14" s="6">
        <v>26.141770000000001</v>
      </c>
      <c r="Q14" s="6">
        <v>46.345147799999999</v>
      </c>
      <c r="R14" s="6">
        <v>6.14</v>
      </c>
      <c r="S14" s="6">
        <v>102.27</v>
      </c>
      <c r="T14" s="6">
        <v>20.45</v>
      </c>
      <c r="U14" s="6">
        <v>14905.54</v>
      </c>
      <c r="V14" s="6">
        <v>109.95743</v>
      </c>
      <c r="W14" s="6">
        <v>4663.9184351999993</v>
      </c>
      <c r="X14" s="6">
        <v>50.395719999999997</v>
      </c>
      <c r="Y14" s="6">
        <v>811.18807479999998</v>
      </c>
    </row>
    <row r="15" spans="1:25" x14ac:dyDescent="0.2">
      <c r="A15" s="5" t="s">
        <v>48</v>
      </c>
      <c r="B15" s="6">
        <v>4.9461500000000003</v>
      </c>
      <c r="C15" s="6">
        <v>295808.23690927698</v>
      </c>
      <c r="D15" s="6">
        <v>95.193470000000005</v>
      </c>
      <c r="E15" s="6">
        <v>68888.077189603006</v>
      </c>
      <c r="F15" s="6">
        <v>0.63</v>
      </c>
      <c r="G15" s="6">
        <v>8.43</v>
      </c>
      <c r="H15" s="6">
        <v>466.98338000000001</v>
      </c>
      <c r="I15" s="6">
        <v>9786.8576572500006</v>
      </c>
      <c r="J15" s="6">
        <v>69.545559999999995</v>
      </c>
      <c r="K15" s="6">
        <v>7725.2530231000001</v>
      </c>
      <c r="L15" s="6">
        <v>153.41</v>
      </c>
      <c r="M15" s="6">
        <v>3759.64</v>
      </c>
      <c r="N15" s="6">
        <v>14.01</v>
      </c>
      <c r="O15" s="6">
        <v>1632.16</v>
      </c>
      <c r="P15" s="6">
        <v>26.668939999999999</v>
      </c>
      <c r="Q15" s="6">
        <v>48.450581900000003</v>
      </c>
      <c r="R15" s="6">
        <v>6.1133899999999999</v>
      </c>
      <c r="S15" s="6">
        <v>97.247055200000005</v>
      </c>
      <c r="T15" s="6">
        <v>20.46</v>
      </c>
      <c r="U15" s="6">
        <v>16020.33</v>
      </c>
      <c r="V15" s="6">
        <v>109.50986</v>
      </c>
      <c r="W15" s="6">
        <v>4612.7882091000001</v>
      </c>
      <c r="X15" s="6">
        <v>53.09</v>
      </c>
      <c r="Y15" s="6">
        <v>844.86</v>
      </c>
    </row>
    <row r="16" spans="1:25" x14ac:dyDescent="0.2">
      <c r="A16" s="5" t="s">
        <v>49</v>
      </c>
      <c r="B16" s="6">
        <v>4.7881499999999999</v>
      </c>
      <c r="C16" s="6">
        <v>332717.28904856398</v>
      </c>
      <c r="D16" s="6">
        <v>87.892939999999996</v>
      </c>
      <c r="E16" s="6">
        <v>63676.185441364003</v>
      </c>
      <c r="F16" s="6">
        <v>0.69204999999999994</v>
      </c>
      <c r="G16" s="6">
        <v>9.1144114999999992</v>
      </c>
      <c r="H16" s="6">
        <v>461.58058</v>
      </c>
      <c r="I16" s="6">
        <v>9839.410284040001</v>
      </c>
      <c r="J16" s="6">
        <v>69.479820000000004</v>
      </c>
      <c r="K16" s="6">
        <v>7650.1988047000004</v>
      </c>
      <c r="L16" s="6">
        <v>60.69</v>
      </c>
      <c r="M16" s="6">
        <v>9100.73</v>
      </c>
      <c r="N16" s="6">
        <v>80.53</v>
      </c>
      <c r="O16" s="6">
        <v>8699.34</v>
      </c>
      <c r="P16" s="6">
        <v>28.478210000000001</v>
      </c>
      <c r="Q16" s="6">
        <v>51.266526900000002</v>
      </c>
      <c r="R16" s="6">
        <v>6.0932500000000003</v>
      </c>
      <c r="S16" s="6">
        <v>100.785676677</v>
      </c>
      <c r="T16" s="6">
        <v>21.4</v>
      </c>
      <c r="U16" s="6">
        <v>16443.04</v>
      </c>
      <c r="V16" s="6">
        <v>109.86655999999999</v>
      </c>
      <c r="W16" s="6">
        <v>4616.1777241</v>
      </c>
      <c r="X16" s="6">
        <v>49.401130000000002</v>
      </c>
      <c r="Y16" s="6">
        <v>813.29154459999995</v>
      </c>
    </row>
    <row r="17" spans="1:25" x14ac:dyDescent="0.2">
      <c r="A17" s="5" t="s">
        <v>50</v>
      </c>
      <c r="B17" s="6">
        <v>4.6814999999999998</v>
      </c>
      <c r="C17" s="6">
        <v>325252.84405965399</v>
      </c>
      <c r="D17" s="6">
        <v>79.908019999999993</v>
      </c>
      <c r="E17" s="6">
        <v>69624.461269389998</v>
      </c>
      <c r="F17" s="6">
        <v>0.63</v>
      </c>
      <c r="G17" s="6">
        <v>8.4</v>
      </c>
      <c r="H17" s="6">
        <v>449.65</v>
      </c>
      <c r="I17" s="6">
        <v>9499.9699999999993</v>
      </c>
      <c r="J17" s="6">
        <v>68.709999999999994</v>
      </c>
      <c r="K17" s="6">
        <v>7424.38</v>
      </c>
      <c r="L17" s="6">
        <v>149.38999999999999</v>
      </c>
      <c r="M17" s="6">
        <v>7076.6799999999994</v>
      </c>
      <c r="N17" s="6">
        <v>16.34</v>
      </c>
      <c r="O17" s="6">
        <v>1885.18</v>
      </c>
      <c r="P17" s="6">
        <v>28.085830000000001</v>
      </c>
      <c r="Q17" s="6">
        <v>51.387839300000003</v>
      </c>
      <c r="R17" s="6">
        <v>6.3098700000000001</v>
      </c>
      <c r="S17" s="6">
        <v>107.8746281</v>
      </c>
      <c r="T17" s="6">
        <v>20.2</v>
      </c>
      <c r="U17" s="6">
        <v>15962.74</v>
      </c>
      <c r="V17" s="6">
        <v>105.44051999999999</v>
      </c>
      <c r="W17" s="6">
        <v>4425.3460099999993</v>
      </c>
      <c r="X17" s="6">
        <v>46.81</v>
      </c>
      <c r="Y17" s="6">
        <v>801.79</v>
      </c>
    </row>
    <row r="18" spans="1:25" x14ac:dyDescent="0.2">
      <c r="A18" s="5" t="s">
        <v>51</v>
      </c>
      <c r="B18" s="6">
        <v>5.2336200000000002</v>
      </c>
      <c r="C18" s="6">
        <v>431435.81489310501</v>
      </c>
      <c r="D18" s="6">
        <v>78.753029999999995</v>
      </c>
      <c r="E18" s="6">
        <v>72097.778634770002</v>
      </c>
      <c r="F18" s="6">
        <v>0.63961000000000001</v>
      </c>
      <c r="G18" s="6">
        <v>8.9763330999999997</v>
      </c>
      <c r="H18" s="6">
        <v>453.42912000000001</v>
      </c>
      <c r="I18" s="6">
        <v>9288.4337257510015</v>
      </c>
      <c r="J18" s="6">
        <v>68.235330000000005</v>
      </c>
      <c r="K18" s="6">
        <v>7365.1213653000004</v>
      </c>
      <c r="L18" s="6">
        <v>50.510000000000005</v>
      </c>
      <c r="M18" s="6">
        <v>2389.14</v>
      </c>
      <c r="N18" s="6">
        <v>21.36</v>
      </c>
      <c r="O18" s="6">
        <v>2555.54</v>
      </c>
      <c r="P18" s="6">
        <v>29.641870000000001</v>
      </c>
      <c r="Q18" s="6">
        <v>53.127819899999999</v>
      </c>
      <c r="R18" s="6">
        <v>6.3227700000000002</v>
      </c>
      <c r="S18" s="6">
        <v>99.412605299999996</v>
      </c>
      <c r="T18" s="6">
        <v>20.5</v>
      </c>
      <c r="U18" s="6">
        <v>16135.23</v>
      </c>
      <c r="V18" s="6">
        <v>106.36509</v>
      </c>
      <c r="W18" s="6">
        <v>4439.6664135000001</v>
      </c>
      <c r="X18" s="6">
        <v>43.50132</v>
      </c>
      <c r="Y18" s="6">
        <v>791.59395289999998</v>
      </c>
    </row>
    <row r="19" spans="1:25" x14ac:dyDescent="0.2">
      <c r="A19" s="5" t="s">
        <v>52</v>
      </c>
      <c r="B19" s="8" t="s">
        <v>43</v>
      </c>
      <c r="C19" s="8" t="s">
        <v>43</v>
      </c>
      <c r="D19" s="6">
        <v>16.075749999999999</v>
      </c>
      <c r="E19" s="6">
        <v>5053.5579161860005</v>
      </c>
      <c r="F19" s="6">
        <v>0.58489000000000002</v>
      </c>
      <c r="G19" s="6">
        <v>8.2390928999999993</v>
      </c>
      <c r="H19" s="6">
        <v>289.00252999999998</v>
      </c>
      <c r="I19" s="6">
        <v>4333.7392489670001</v>
      </c>
      <c r="J19" s="6">
        <v>47.248159999999999</v>
      </c>
      <c r="K19" s="6">
        <v>4517.003189</v>
      </c>
      <c r="L19" s="8" t="s">
        <v>43</v>
      </c>
      <c r="M19" s="8" t="s">
        <v>43</v>
      </c>
      <c r="N19" s="8" t="s">
        <v>43</v>
      </c>
      <c r="O19" s="8" t="s">
        <v>43</v>
      </c>
      <c r="P19" s="6">
        <v>28.836390000000002</v>
      </c>
      <c r="Q19" s="6">
        <v>52.804159499999997</v>
      </c>
      <c r="R19" s="6">
        <v>5.1679199999999996</v>
      </c>
      <c r="S19" s="6">
        <v>75.260479700000005</v>
      </c>
      <c r="T19" s="8" t="s">
        <v>43</v>
      </c>
      <c r="U19" s="8" t="s">
        <v>43</v>
      </c>
      <c r="V19" s="6">
        <v>100.30331000000001</v>
      </c>
      <c r="W19" s="6">
        <v>4090.2235873</v>
      </c>
      <c r="X19" s="6">
        <v>38.09648</v>
      </c>
      <c r="Y19" s="6">
        <v>712.77372509999998</v>
      </c>
    </row>
    <row r="20" spans="1:25" x14ac:dyDescent="0.2">
      <c r="A20" s="5" t="s">
        <v>53</v>
      </c>
      <c r="B20" s="8" t="s">
        <v>43</v>
      </c>
      <c r="C20" s="8" t="s">
        <v>43</v>
      </c>
      <c r="D20" s="6">
        <v>10.82748</v>
      </c>
      <c r="E20" s="6">
        <v>2674.3187108720003</v>
      </c>
      <c r="F20" s="6">
        <v>0.39485000000000003</v>
      </c>
      <c r="G20" s="6">
        <v>5.5253344999999996</v>
      </c>
      <c r="H20" s="6">
        <v>435.87</v>
      </c>
      <c r="I20" s="6">
        <v>7238.2328762600009</v>
      </c>
      <c r="J20" s="6">
        <v>57.406239999999997</v>
      </c>
      <c r="K20" s="6">
        <v>4388.9757891999998</v>
      </c>
      <c r="L20" s="8" t="s">
        <v>43</v>
      </c>
      <c r="M20" s="8" t="s">
        <v>43</v>
      </c>
      <c r="N20" s="8" t="s">
        <v>43</v>
      </c>
      <c r="O20" s="8" t="s">
        <v>43</v>
      </c>
      <c r="P20" s="6">
        <v>26.583659999999998</v>
      </c>
      <c r="Q20" s="6">
        <v>50.278677199999997</v>
      </c>
      <c r="R20" s="6">
        <v>5.3958500000000003</v>
      </c>
      <c r="S20" s="6">
        <v>73.032525199999995</v>
      </c>
      <c r="T20" s="8" t="s">
        <v>43</v>
      </c>
      <c r="U20" s="8" t="s">
        <v>43</v>
      </c>
      <c r="V20" s="6">
        <v>80.501360000000005</v>
      </c>
      <c r="W20" s="6">
        <v>2920.0671569000001</v>
      </c>
      <c r="X20" s="6">
        <v>24.323329999999999</v>
      </c>
      <c r="Y20" s="6">
        <v>449.2894245</v>
      </c>
    </row>
    <row r="21" spans="1:25" x14ac:dyDescent="0.2">
      <c r="A21" s="5" t="s">
        <v>54</v>
      </c>
      <c r="B21" s="6">
        <v>6.7366299999999999</v>
      </c>
      <c r="C21" s="6">
        <v>489520.12019500398</v>
      </c>
      <c r="D21" s="6">
        <v>95.281469999999999</v>
      </c>
      <c r="E21" s="6">
        <v>88318.823991190002</v>
      </c>
      <c r="F21" s="6">
        <v>0.53361999999999998</v>
      </c>
      <c r="G21" s="6">
        <v>8.0369846680000006</v>
      </c>
      <c r="H21" s="6">
        <v>463.91469000000001</v>
      </c>
      <c r="I21" s="6">
        <v>9725.9407235309991</v>
      </c>
      <c r="J21" s="6">
        <v>72.581620000000001</v>
      </c>
      <c r="K21" s="6">
        <v>8165.4512459999996</v>
      </c>
      <c r="L21" s="6">
        <v>93.28</v>
      </c>
      <c r="M21" s="6">
        <v>5950.5700000000006</v>
      </c>
      <c r="N21" s="6">
        <v>68.28</v>
      </c>
      <c r="O21" s="6">
        <v>5306.86</v>
      </c>
      <c r="P21" s="6">
        <v>27.50834</v>
      </c>
      <c r="Q21" s="6">
        <v>47.911514699999998</v>
      </c>
      <c r="R21" s="6">
        <v>8.27</v>
      </c>
      <c r="S21" s="6">
        <v>147.37</v>
      </c>
      <c r="T21" s="6">
        <v>29</v>
      </c>
      <c r="U21" s="6">
        <v>21170.32</v>
      </c>
      <c r="V21" s="6">
        <v>100.70157</v>
      </c>
      <c r="W21" s="6">
        <v>4212.0369897999999</v>
      </c>
      <c r="X21" s="6">
        <v>36.308660000000003</v>
      </c>
      <c r="Y21" s="6">
        <v>716.95103351099999</v>
      </c>
    </row>
    <row r="22" spans="1:25" x14ac:dyDescent="0.2">
      <c r="A22" s="5" t="s">
        <v>55</v>
      </c>
      <c r="B22" s="6">
        <v>5.31426</v>
      </c>
      <c r="C22" s="6">
        <v>329380.89332794998</v>
      </c>
      <c r="D22" s="6">
        <v>82.532489999999996</v>
      </c>
      <c r="E22" s="6">
        <v>88072.571480876999</v>
      </c>
      <c r="F22" s="6">
        <v>0.54832999999999998</v>
      </c>
      <c r="G22" s="6">
        <v>8.1890833999999995</v>
      </c>
      <c r="H22" s="6">
        <v>469.24346000000003</v>
      </c>
      <c r="I22" s="6">
        <v>9361.8736196119989</v>
      </c>
      <c r="J22" s="6">
        <v>67.365459999999999</v>
      </c>
      <c r="K22" s="6">
        <v>7244.1532823999996</v>
      </c>
      <c r="L22" s="6">
        <v>177.77</v>
      </c>
      <c r="M22" s="6">
        <v>6101.41</v>
      </c>
      <c r="N22" s="6">
        <v>19.89</v>
      </c>
      <c r="O22" s="6">
        <v>1863.97</v>
      </c>
      <c r="P22" s="6">
        <v>27.230519999999999</v>
      </c>
      <c r="Q22" s="6">
        <v>49.440390899999997</v>
      </c>
      <c r="R22" s="6">
        <v>7.2312200000000004</v>
      </c>
      <c r="S22" s="6">
        <v>125.23817510000001</v>
      </c>
      <c r="T22" s="6">
        <v>25.71</v>
      </c>
      <c r="U22" s="6">
        <v>20977.17</v>
      </c>
      <c r="V22" s="6">
        <v>97.914410000000004</v>
      </c>
      <c r="W22" s="6">
        <v>4058.7643911999999</v>
      </c>
      <c r="X22" s="6">
        <v>34.635710000000003</v>
      </c>
      <c r="Y22" s="6">
        <v>696.39249519999998</v>
      </c>
    </row>
    <row r="23" spans="1:25" x14ac:dyDescent="0.2">
      <c r="A23" s="5" t="s">
        <v>56</v>
      </c>
      <c r="B23" s="6">
        <v>4.9666100000000002</v>
      </c>
      <c r="C23" s="6">
        <v>321418.90689667402</v>
      </c>
      <c r="D23" s="6">
        <v>72.769980000000004</v>
      </c>
      <c r="E23" s="6">
        <v>64135.491698874997</v>
      </c>
      <c r="F23" s="6">
        <v>0.53835999999999995</v>
      </c>
      <c r="G23" s="6">
        <v>8.0356239489999997</v>
      </c>
      <c r="H23" s="6">
        <v>446.58303999999998</v>
      </c>
      <c r="I23" s="6">
        <v>9087.2385024390005</v>
      </c>
      <c r="J23" s="6">
        <v>68.214950000000002</v>
      </c>
      <c r="K23" s="6">
        <v>7098.0103065000003</v>
      </c>
      <c r="L23" s="6">
        <v>58.41</v>
      </c>
      <c r="M23" s="6">
        <v>2713.92</v>
      </c>
      <c r="N23" s="6">
        <v>9.84</v>
      </c>
      <c r="O23" s="6">
        <v>1325</v>
      </c>
      <c r="P23" s="6">
        <v>28.6</v>
      </c>
      <c r="Q23" s="6">
        <v>52.06</v>
      </c>
      <c r="R23" s="6">
        <v>6.9759799999999998</v>
      </c>
      <c r="S23" s="6">
        <v>117.02847850000001</v>
      </c>
      <c r="T23" s="6">
        <v>22.24</v>
      </c>
      <c r="U23" s="6">
        <v>17452.45</v>
      </c>
      <c r="V23" s="6">
        <v>99.150970000000001</v>
      </c>
      <c r="W23" s="6">
        <v>4018.4815847</v>
      </c>
      <c r="X23" s="6">
        <v>34.005099999999999</v>
      </c>
      <c r="Y23" s="6">
        <v>690.77944573100001</v>
      </c>
    </row>
    <row r="24" spans="1:25" x14ac:dyDescent="0.2">
      <c r="A24" s="5" t="s">
        <v>57</v>
      </c>
      <c r="B24" s="6">
        <v>4.7860500000000004</v>
      </c>
      <c r="C24" s="6">
        <v>335846.15948481997</v>
      </c>
      <c r="D24" s="6">
        <v>70.919510000000002</v>
      </c>
      <c r="E24" s="6">
        <v>76040.084251937995</v>
      </c>
      <c r="F24" s="6">
        <v>0.58278999999999992</v>
      </c>
      <c r="G24" s="6">
        <v>8.4118686999999994</v>
      </c>
      <c r="H24" s="6">
        <v>433.31743</v>
      </c>
      <c r="I24" s="6">
        <v>8793.3234417999993</v>
      </c>
      <c r="J24" s="6">
        <v>66.091449999999995</v>
      </c>
      <c r="K24" s="6">
        <v>6929.7802541999999</v>
      </c>
      <c r="L24" s="6">
        <v>127.05000000000001</v>
      </c>
      <c r="M24" s="6">
        <v>4687.2299999999996</v>
      </c>
      <c r="N24" s="6">
        <v>13.12</v>
      </c>
      <c r="O24" s="6">
        <v>1580.04</v>
      </c>
      <c r="P24" s="6">
        <v>29.338270000000001</v>
      </c>
      <c r="Q24" s="6">
        <v>53.815172799999999</v>
      </c>
      <c r="R24" s="6">
        <v>6.8358999999999996</v>
      </c>
      <c r="S24" s="6">
        <v>117.2842529</v>
      </c>
      <c r="T24" s="6">
        <v>20.69</v>
      </c>
      <c r="U24" s="6">
        <v>17511.03</v>
      </c>
      <c r="V24" s="6">
        <v>94.853629999999995</v>
      </c>
      <c r="W24" s="6">
        <v>3800.0509005050003</v>
      </c>
      <c r="X24" s="6">
        <v>33.267249999999997</v>
      </c>
      <c r="Y24" s="6">
        <v>682.11747279999997</v>
      </c>
    </row>
    <row r="25" spans="1:25" x14ac:dyDescent="0.2">
      <c r="A25" s="5" t="s">
        <v>58</v>
      </c>
      <c r="B25" s="6">
        <v>4.7155100000000001</v>
      </c>
      <c r="C25" s="6">
        <v>336777.89103500202</v>
      </c>
      <c r="D25" s="6">
        <v>65.828440000000001</v>
      </c>
      <c r="E25" s="6">
        <v>64031.900713274998</v>
      </c>
      <c r="F25" s="6">
        <v>0.56547999999999998</v>
      </c>
      <c r="G25" s="6">
        <v>8.3368293999999992</v>
      </c>
      <c r="H25" s="6">
        <v>440.29208999999997</v>
      </c>
      <c r="I25" s="6">
        <v>8512.4681785249995</v>
      </c>
      <c r="J25" s="6">
        <v>65.633030000000005</v>
      </c>
      <c r="K25" s="6">
        <v>6593.3303394000004</v>
      </c>
      <c r="L25" s="6">
        <v>100.14</v>
      </c>
      <c r="M25" s="6">
        <v>2283.31</v>
      </c>
      <c r="N25" s="6">
        <v>12.08</v>
      </c>
      <c r="O25" s="6">
        <v>1186.3399999999999</v>
      </c>
      <c r="P25" s="6">
        <v>29.276759999999999</v>
      </c>
      <c r="Q25" s="6">
        <v>54.198135899999997</v>
      </c>
      <c r="R25" s="6">
        <v>6.0562899999999997</v>
      </c>
      <c r="S25" s="6">
        <v>100.85181059999999</v>
      </c>
      <c r="T25" s="6">
        <v>19.09</v>
      </c>
      <c r="U25" s="6">
        <v>16296.57</v>
      </c>
      <c r="V25" s="6">
        <v>93.030709999999999</v>
      </c>
      <c r="W25" s="6">
        <v>3659.34087</v>
      </c>
      <c r="X25" s="6">
        <v>32.127589999999998</v>
      </c>
      <c r="Y25" s="6">
        <v>661.17468529999996</v>
      </c>
    </row>
    <row r="26" spans="1:25" x14ac:dyDescent="0.2">
      <c r="A26" s="5" t="s">
        <v>59</v>
      </c>
      <c r="B26" s="6">
        <v>3.8728099999999999</v>
      </c>
      <c r="C26" s="6">
        <v>82992.862065099995</v>
      </c>
      <c r="D26" s="6">
        <v>53.972090000000001</v>
      </c>
      <c r="E26" s="6">
        <v>43978.103167333</v>
      </c>
      <c r="F26" s="6">
        <v>0.48061999999999999</v>
      </c>
      <c r="G26" s="6">
        <v>7.3706277</v>
      </c>
      <c r="H26" s="6">
        <v>437.74651999999998</v>
      </c>
      <c r="I26" s="6">
        <v>8280.1290056880007</v>
      </c>
      <c r="J26" s="6">
        <v>64.788420000000002</v>
      </c>
      <c r="K26" s="6">
        <v>6129.2473857000005</v>
      </c>
      <c r="L26" s="6">
        <v>64.09</v>
      </c>
      <c r="M26" s="6">
        <v>3046.25</v>
      </c>
      <c r="N26" s="6">
        <v>29.76</v>
      </c>
      <c r="O26" s="6">
        <v>2931.04</v>
      </c>
      <c r="P26" s="6">
        <v>28.491060000000001</v>
      </c>
      <c r="Q26" s="6">
        <v>53.281706800000002</v>
      </c>
      <c r="R26" s="6">
        <v>5.9329400000000003</v>
      </c>
      <c r="S26" s="6">
        <v>98.50779</v>
      </c>
      <c r="T26" s="6">
        <v>18.739999999999998</v>
      </c>
      <c r="U26" s="6">
        <v>15216.63</v>
      </c>
      <c r="V26" s="6">
        <v>93.751480000000001</v>
      </c>
      <c r="W26" s="6">
        <v>3684.3983599999997</v>
      </c>
      <c r="X26" s="6">
        <v>27.315370000000001</v>
      </c>
      <c r="Y26" s="6">
        <v>575.71075629999996</v>
      </c>
    </row>
    <row r="27" spans="1:25" x14ac:dyDescent="0.2">
      <c r="A27" s="5" t="s">
        <v>60</v>
      </c>
      <c r="B27" s="8" t="s">
        <v>43</v>
      </c>
      <c r="C27" s="8" t="s">
        <v>43</v>
      </c>
      <c r="D27" s="6">
        <v>6.0616000000000003</v>
      </c>
      <c r="E27" s="6">
        <v>2093.334083495</v>
      </c>
      <c r="F27" s="6">
        <v>0.33329999999999999</v>
      </c>
      <c r="G27" s="6">
        <v>4.8955240500000006</v>
      </c>
      <c r="H27" s="6">
        <v>356.52731999999997</v>
      </c>
      <c r="I27" s="6">
        <v>4938.4427833520003</v>
      </c>
      <c r="J27" s="6">
        <v>45.951999999999998</v>
      </c>
      <c r="K27" s="6">
        <v>3314.1917242</v>
      </c>
      <c r="L27" s="8" t="s">
        <v>43</v>
      </c>
      <c r="M27" s="8" t="s">
        <v>43</v>
      </c>
      <c r="N27" s="8" t="s">
        <v>43</v>
      </c>
      <c r="O27" s="8" t="s">
        <v>43</v>
      </c>
      <c r="P27" s="6">
        <v>22.743379999999998</v>
      </c>
      <c r="Q27" s="6">
        <v>49.859276700000002</v>
      </c>
      <c r="R27" s="6">
        <v>4.6519599999999999</v>
      </c>
      <c r="S27" s="6">
        <v>63.475462</v>
      </c>
      <c r="T27" s="8" t="s">
        <v>43</v>
      </c>
      <c r="U27" s="8" t="s">
        <v>43</v>
      </c>
      <c r="V27" s="6">
        <v>67.331600000000009</v>
      </c>
      <c r="W27" s="6">
        <v>2262.90744</v>
      </c>
      <c r="X27" s="6">
        <v>17.236270000000001</v>
      </c>
      <c r="Y27" s="6">
        <v>349.42743398900001</v>
      </c>
    </row>
    <row r="28" spans="1:25" x14ac:dyDescent="0.2">
      <c r="A28" s="5" t="s">
        <v>61</v>
      </c>
      <c r="B28" s="6">
        <v>5.1385199999999998</v>
      </c>
      <c r="C28" s="6">
        <v>392434.042249955</v>
      </c>
      <c r="D28" s="6">
        <v>95.500140000000002</v>
      </c>
      <c r="E28" s="6">
        <v>73128.604795021995</v>
      </c>
      <c r="F28" s="6">
        <v>0.50670999999999999</v>
      </c>
      <c r="G28" s="6">
        <v>7.9827402000000003</v>
      </c>
      <c r="H28" s="6">
        <v>459.54680000000002</v>
      </c>
      <c r="I28" s="6">
        <v>9375.1964514749998</v>
      </c>
      <c r="J28" s="6">
        <v>68.480670000000003</v>
      </c>
      <c r="K28" s="6">
        <v>7111.4237272</v>
      </c>
      <c r="L28" s="6">
        <v>164.62</v>
      </c>
      <c r="M28" s="6">
        <v>3777.18</v>
      </c>
      <c r="N28" s="6">
        <v>19.53</v>
      </c>
      <c r="O28" s="6">
        <v>1844.5</v>
      </c>
      <c r="P28" s="6">
        <v>27.09581</v>
      </c>
      <c r="Q28" s="6">
        <v>47.921483199999997</v>
      </c>
      <c r="R28" s="6">
        <v>6.6300499999999998</v>
      </c>
      <c r="S28" s="6">
        <v>114.7906923</v>
      </c>
      <c r="T28" s="6">
        <v>20.37</v>
      </c>
      <c r="U28" s="6">
        <v>15267.04</v>
      </c>
      <c r="V28" s="6">
        <v>97.664069999999995</v>
      </c>
      <c r="W28" s="6">
        <v>3843.1942620999998</v>
      </c>
      <c r="X28" s="6">
        <v>31.23405</v>
      </c>
      <c r="Y28" s="6">
        <v>663.29477980000001</v>
      </c>
    </row>
    <row r="29" spans="1:25" x14ac:dyDescent="0.2">
      <c r="A29" s="5" t="s">
        <v>62</v>
      </c>
      <c r="B29" s="6">
        <v>4.79047</v>
      </c>
      <c r="C29" s="6">
        <v>330592.05290278397</v>
      </c>
      <c r="D29" s="6">
        <v>94.77534</v>
      </c>
      <c r="E29" s="6">
        <v>95774.005969388003</v>
      </c>
      <c r="F29" s="6">
        <v>0.57050000000000001</v>
      </c>
      <c r="G29" s="6">
        <v>8.7682392</v>
      </c>
      <c r="H29" s="6">
        <v>452.99435</v>
      </c>
      <c r="I29" s="6">
        <v>8650.0231563459984</v>
      </c>
      <c r="J29" s="6">
        <v>66.616950000000003</v>
      </c>
      <c r="K29" s="6">
        <v>6780.8497332999996</v>
      </c>
      <c r="L29" s="6">
        <v>98.19</v>
      </c>
      <c r="M29" s="6">
        <v>3307.0455926629993</v>
      </c>
      <c r="N29" s="6">
        <v>9.3699999999999992</v>
      </c>
      <c r="O29" s="6">
        <v>1374.18</v>
      </c>
      <c r="P29" s="6">
        <v>27.7484</v>
      </c>
      <c r="Q29" s="6">
        <v>50.833246500000001</v>
      </c>
      <c r="R29" s="6">
        <v>6.3447699999999996</v>
      </c>
      <c r="S29" s="6">
        <v>108.3621935</v>
      </c>
      <c r="T29" s="6">
        <v>19.97</v>
      </c>
      <c r="U29" s="6">
        <v>15936.12</v>
      </c>
      <c r="V29" s="6">
        <v>93.532790000000006</v>
      </c>
      <c r="W29" s="6">
        <v>3651.4924143300004</v>
      </c>
      <c r="X29" s="6">
        <v>31.320350000000001</v>
      </c>
      <c r="Y29" s="6">
        <v>668.04338919999998</v>
      </c>
    </row>
    <row r="30" spans="1:25" x14ac:dyDescent="0.2">
      <c r="A30" s="5" t="s">
        <v>63</v>
      </c>
      <c r="B30" s="6">
        <v>4.8032199999999996</v>
      </c>
      <c r="C30" s="6">
        <v>326049.651015362</v>
      </c>
      <c r="D30" s="6">
        <v>71.523899999999998</v>
      </c>
      <c r="E30" s="6">
        <v>68814.851829849998</v>
      </c>
      <c r="F30" s="6">
        <v>0.57000000000000006</v>
      </c>
      <c r="G30" s="6">
        <v>8.68</v>
      </c>
      <c r="H30" s="6">
        <v>477.54</v>
      </c>
      <c r="I30" s="6">
        <v>8942.4500000000007</v>
      </c>
      <c r="J30" s="6">
        <v>65.81</v>
      </c>
      <c r="K30" s="6">
        <v>6840.45</v>
      </c>
      <c r="L30" s="6">
        <v>85.42</v>
      </c>
      <c r="M30" s="6">
        <v>2642.41</v>
      </c>
      <c r="N30" s="6">
        <v>9.5299999999999994</v>
      </c>
      <c r="O30" s="6">
        <v>1073.74</v>
      </c>
      <c r="P30" s="6">
        <v>28.76</v>
      </c>
      <c r="Q30" s="6">
        <v>52.54</v>
      </c>
      <c r="R30" s="6">
        <v>6.27</v>
      </c>
      <c r="S30" s="6">
        <v>110.47</v>
      </c>
      <c r="T30" s="6">
        <v>19.36</v>
      </c>
      <c r="U30" s="6">
        <v>16881.89</v>
      </c>
      <c r="V30" s="6">
        <v>93.740549999999999</v>
      </c>
      <c r="W30" s="6">
        <v>3654.8322000000003</v>
      </c>
      <c r="X30" s="6">
        <v>30.02</v>
      </c>
      <c r="Y30" s="6">
        <v>661.93</v>
      </c>
    </row>
    <row r="31" spans="1:25" x14ac:dyDescent="0.2">
      <c r="A31" s="5" t="s">
        <v>64</v>
      </c>
      <c r="B31" s="6">
        <v>4.7356199999999999</v>
      </c>
      <c r="C31" s="6">
        <v>331568.47438846098</v>
      </c>
      <c r="D31" s="6">
        <v>66.472560000000001</v>
      </c>
      <c r="E31" s="6">
        <v>86276.49159741</v>
      </c>
      <c r="F31" s="6">
        <v>0.56213000000000002</v>
      </c>
      <c r="G31" s="6">
        <v>8.7054141000000005</v>
      </c>
      <c r="H31" s="6">
        <v>456.49270999999999</v>
      </c>
      <c r="I31" s="6">
        <v>8531.5182401630009</v>
      </c>
      <c r="J31" s="6">
        <v>66.158429999999996</v>
      </c>
      <c r="K31" s="6">
        <v>6927.48</v>
      </c>
      <c r="L31" s="6">
        <v>175.59</v>
      </c>
      <c r="M31" s="6">
        <v>5413.91</v>
      </c>
      <c r="N31" s="6">
        <v>23.92</v>
      </c>
      <c r="O31" s="6">
        <v>2028.04</v>
      </c>
      <c r="P31" s="6">
        <v>28.56681</v>
      </c>
      <c r="Q31" s="6">
        <v>53.163703499999997</v>
      </c>
      <c r="R31" s="6">
        <v>6.0406500000000003</v>
      </c>
      <c r="S31" s="6">
        <v>115.28374410000001</v>
      </c>
      <c r="T31" s="6">
        <v>19.829999999999998</v>
      </c>
      <c r="U31" s="6">
        <v>16986.62</v>
      </c>
      <c r="V31" s="6">
        <v>88.937829999999991</v>
      </c>
      <c r="W31" s="6">
        <v>3479.3881299999998</v>
      </c>
      <c r="X31" s="6">
        <v>28.247150000000001</v>
      </c>
      <c r="Y31" s="6">
        <v>647.98213469999996</v>
      </c>
    </row>
    <row r="32" spans="1:25" x14ac:dyDescent="0.2">
      <c r="A32" s="5" t="s">
        <v>65</v>
      </c>
      <c r="B32" s="6">
        <v>5.2930700000000002</v>
      </c>
      <c r="C32" s="6">
        <v>425126.22358981497</v>
      </c>
      <c r="D32" s="6">
        <v>71.374610000000004</v>
      </c>
      <c r="E32" s="6">
        <v>89606.847402207</v>
      </c>
      <c r="F32" s="6">
        <v>0.58000000000000007</v>
      </c>
      <c r="G32" s="6">
        <v>8.9499999999999993</v>
      </c>
      <c r="H32" s="6">
        <v>455.45</v>
      </c>
      <c r="I32" s="6">
        <v>8660.9500000000007</v>
      </c>
      <c r="J32" s="6">
        <v>66.319999999999993</v>
      </c>
      <c r="K32" s="6">
        <v>6910.38</v>
      </c>
      <c r="L32" s="6">
        <v>55</v>
      </c>
      <c r="M32" s="6">
        <v>2991.67</v>
      </c>
      <c r="N32" s="6">
        <v>14.58</v>
      </c>
      <c r="O32" s="6">
        <v>1909.37</v>
      </c>
      <c r="P32" s="6">
        <v>29.4</v>
      </c>
      <c r="Q32" s="6">
        <v>53.82</v>
      </c>
      <c r="R32" s="6">
        <v>5.61</v>
      </c>
      <c r="S32" s="6">
        <v>108.36</v>
      </c>
      <c r="T32" s="6">
        <v>19.54</v>
      </c>
      <c r="U32" s="6">
        <v>16727.349999999999</v>
      </c>
      <c r="V32" s="6">
        <v>92.29</v>
      </c>
      <c r="W32" s="6">
        <v>3618.91</v>
      </c>
      <c r="X32" s="6">
        <v>28.66</v>
      </c>
      <c r="Y32" s="6">
        <v>661.34</v>
      </c>
    </row>
    <row r="33" spans="1:25" x14ac:dyDescent="0.2">
      <c r="A33" s="5" t="s">
        <v>66</v>
      </c>
      <c r="B33" s="8" t="s">
        <v>43</v>
      </c>
      <c r="C33" s="8" t="s">
        <v>43</v>
      </c>
      <c r="D33" s="6">
        <v>13.77369</v>
      </c>
      <c r="E33" s="6">
        <v>6805.1693806180001</v>
      </c>
      <c r="F33" s="6">
        <v>0.52</v>
      </c>
      <c r="G33" s="6">
        <v>8.33</v>
      </c>
      <c r="H33" s="6">
        <v>436.26</v>
      </c>
      <c r="I33" s="6">
        <v>7586.08</v>
      </c>
      <c r="J33" s="6">
        <v>62.86</v>
      </c>
      <c r="K33" s="6">
        <v>5836.21</v>
      </c>
      <c r="L33" s="8" t="s">
        <v>43</v>
      </c>
      <c r="M33" s="8" t="s">
        <v>43</v>
      </c>
      <c r="N33" s="8" t="s">
        <v>43</v>
      </c>
      <c r="O33" s="8" t="s">
        <v>43</v>
      </c>
      <c r="P33" s="6">
        <v>29.17</v>
      </c>
      <c r="Q33" s="6">
        <v>53.85</v>
      </c>
      <c r="R33" s="6">
        <v>4.93</v>
      </c>
      <c r="S33" s="6">
        <v>81.78</v>
      </c>
      <c r="T33" s="8" t="s">
        <v>43</v>
      </c>
      <c r="U33" s="8" t="s">
        <v>43</v>
      </c>
      <c r="V33" s="6">
        <v>90.47</v>
      </c>
      <c r="W33" s="6">
        <v>3525.75</v>
      </c>
      <c r="X33" s="6">
        <v>28.11</v>
      </c>
      <c r="Y33" s="6">
        <v>634.87</v>
      </c>
    </row>
    <row r="34" spans="1:25" x14ac:dyDescent="0.2">
      <c r="A34" s="5" t="s">
        <v>67</v>
      </c>
      <c r="B34" s="8" t="s">
        <v>43</v>
      </c>
      <c r="C34" s="8" t="s">
        <v>43</v>
      </c>
      <c r="D34" s="6">
        <v>6.5792299999999999</v>
      </c>
      <c r="E34" s="6">
        <v>2336.1845936569998</v>
      </c>
      <c r="F34" s="6">
        <v>0.3</v>
      </c>
      <c r="G34" s="6">
        <v>4.5199999999999996</v>
      </c>
      <c r="H34" s="6">
        <v>397.91</v>
      </c>
      <c r="I34" s="6">
        <v>5544.8</v>
      </c>
      <c r="J34" s="6">
        <v>49.17</v>
      </c>
      <c r="K34" s="6">
        <v>3612.89</v>
      </c>
      <c r="L34" s="8" t="s">
        <v>43</v>
      </c>
      <c r="M34" s="8" t="s">
        <v>43</v>
      </c>
      <c r="N34" s="8" t="s">
        <v>43</v>
      </c>
      <c r="O34" s="8" t="s">
        <v>43</v>
      </c>
      <c r="P34" s="6">
        <v>27.19</v>
      </c>
      <c r="Q34" s="6">
        <v>52.65</v>
      </c>
      <c r="R34" s="6">
        <v>3.89</v>
      </c>
      <c r="S34" s="6">
        <v>60.37</v>
      </c>
      <c r="T34" s="8" t="s">
        <v>43</v>
      </c>
      <c r="U34" s="8" t="s">
        <v>43</v>
      </c>
      <c r="V34" s="6">
        <v>73.02</v>
      </c>
      <c r="W34" s="6">
        <v>2491.09</v>
      </c>
      <c r="X34" s="6">
        <v>16.98</v>
      </c>
      <c r="Y34" s="6">
        <v>364.95</v>
      </c>
    </row>
    <row r="35" spans="1:25" x14ac:dyDescent="0.2">
      <c r="A35" s="5" t="s">
        <v>68</v>
      </c>
      <c r="B35" s="6">
        <v>7.0088900000000001</v>
      </c>
      <c r="C35" s="6">
        <v>584660.82991729898</v>
      </c>
      <c r="D35" s="6">
        <v>109.64273</v>
      </c>
      <c r="E35" s="6">
        <v>129714.54430081799</v>
      </c>
      <c r="F35" s="6">
        <v>0.52</v>
      </c>
      <c r="G35" s="6">
        <v>8.5599999999999987</v>
      </c>
      <c r="H35" s="6">
        <v>430.17</v>
      </c>
      <c r="I35" s="6">
        <v>8825.17</v>
      </c>
      <c r="J35" s="6">
        <v>72.11</v>
      </c>
      <c r="K35" s="6">
        <v>8319.76</v>
      </c>
      <c r="L35" s="8">
        <v>196.51</v>
      </c>
      <c r="M35" s="8">
        <v>9710.7799999999988</v>
      </c>
      <c r="N35" s="8">
        <v>61.58</v>
      </c>
      <c r="O35" s="8">
        <v>2989.02</v>
      </c>
      <c r="P35" s="6">
        <v>28.01</v>
      </c>
      <c r="Q35" s="6">
        <v>48.86</v>
      </c>
      <c r="R35" s="6">
        <v>5.98</v>
      </c>
      <c r="S35" s="6">
        <v>136.04</v>
      </c>
      <c r="T35" s="8">
        <v>28.84</v>
      </c>
      <c r="U35" s="8">
        <v>23284.53</v>
      </c>
      <c r="V35" s="6">
        <v>94.89</v>
      </c>
      <c r="W35" s="6">
        <v>3877.57</v>
      </c>
      <c r="X35" s="6">
        <v>28.18</v>
      </c>
      <c r="Y35" s="6">
        <v>655.14</v>
      </c>
    </row>
    <row r="36" spans="1:25" x14ac:dyDescent="0.2">
      <c r="A36" s="5" t="s">
        <v>70</v>
      </c>
      <c r="B36" s="6">
        <v>6.1423100000000002</v>
      </c>
      <c r="C36" s="6">
        <v>701509.83539719507</v>
      </c>
      <c r="D36" s="6">
        <v>143.16587000000001</v>
      </c>
      <c r="E36" s="6">
        <v>149509.50532710299</v>
      </c>
      <c r="F36" s="6">
        <v>0.43000000000000005</v>
      </c>
      <c r="G36" s="6">
        <v>7.46</v>
      </c>
      <c r="H36" s="6">
        <v>505.09</v>
      </c>
      <c r="I36" s="6">
        <v>11811.09</v>
      </c>
      <c r="J36" s="6">
        <v>83.56</v>
      </c>
      <c r="K36" s="6">
        <v>10144</v>
      </c>
      <c r="L36" s="8">
        <v>120.27</v>
      </c>
      <c r="M36" s="8">
        <v>10462.82</v>
      </c>
      <c r="N36" s="8">
        <v>20.170000000000002</v>
      </c>
      <c r="O36" s="8">
        <v>1695.21</v>
      </c>
      <c r="P36" s="6">
        <v>28.37</v>
      </c>
      <c r="Q36" s="6">
        <v>51.53</v>
      </c>
      <c r="R36" s="6">
        <v>6.24</v>
      </c>
      <c r="S36" s="6">
        <v>135</v>
      </c>
      <c r="T36" s="8">
        <v>24.23</v>
      </c>
      <c r="U36" s="8">
        <v>19341.41</v>
      </c>
      <c r="V36" s="6">
        <v>102.06</v>
      </c>
      <c r="W36" s="6">
        <v>4410.74</v>
      </c>
      <c r="X36" s="6">
        <v>28.09</v>
      </c>
      <c r="Y36" s="6">
        <v>658.83</v>
      </c>
    </row>
    <row r="37" spans="1:25" s="11" customFormat="1" x14ac:dyDescent="0.2">
      <c r="A37" s="15" t="s">
        <v>72</v>
      </c>
      <c r="B37" s="17">
        <f t="shared" ref="B37:Y37" si="0">SUM(B7:B36)</f>
        <v>119.67607999999998</v>
      </c>
      <c r="C37" s="17">
        <f t="shared" si="0"/>
        <v>8651977.7238302119</v>
      </c>
      <c r="D37" s="17">
        <f t="shared" si="0"/>
        <v>2274.0151199999996</v>
      </c>
      <c r="E37" s="17">
        <f t="shared" si="0"/>
        <v>1906586.1236488328</v>
      </c>
      <c r="F37" s="17">
        <f t="shared" si="0"/>
        <v>15.545499999999999</v>
      </c>
      <c r="G37" s="17">
        <f t="shared" si="0"/>
        <v>232.88837836700009</v>
      </c>
      <c r="H37" s="17">
        <f>SUM(H7:H36)</f>
        <v>13369.347070000002</v>
      </c>
      <c r="I37" s="17">
        <f t="shared" si="0"/>
        <v>261835.51559556802</v>
      </c>
      <c r="J37" s="17">
        <f t="shared" si="0"/>
        <v>1989.1147899999999</v>
      </c>
      <c r="K37" s="17">
        <f t="shared" si="0"/>
        <v>206950.82846490006</v>
      </c>
      <c r="L37" s="17">
        <f t="shared" si="0"/>
        <v>2708.4</v>
      </c>
      <c r="M37" s="17">
        <f t="shared" si="0"/>
        <v>124105.43559266298</v>
      </c>
      <c r="N37" s="17">
        <f t="shared" si="0"/>
        <v>788.96</v>
      </c>
      <c r="O37" s="17">
        <f t="shared" si="0"/>
        <v>70491.490000000005</v>
      </c>
      <c r="P37" s="17">
        <f t="shared" si="0"/>
        <v>819.24177999999995</v>
      </c>
      <c r="Q37" s="17">
        <f t="shared" si="0"/>
        <v>1511.9190182</v>
      </c>
      <c r="R37" s="17">
        <f t="shared" si="0"/>
        <v>176.42281000000003</v>
      </c>
      <c r="S37" s="17">
        <f t="shared" si="0"/>
        <v>2969.6755691769999</v>
      </c>
      <c r="T37" s="17">
        <f t="shared" si="0"/>
        <v>496.37859999999995</v>
      </c>
      <c r="U37" s="17">
        <f t="shared" si="0"/>
        <v>401440.56294546794</v>
      </c>
      <c r="V37" s="17">
        <f t="shared" si="0"/>
        <v>2903.7360399999993</v>
      </c>
      <c r="W37" s="17">
        <f t="shared" si="0"/>
        <v>118665.22210393504</v>
      </c>
      <c r="X37" s="17">
        <f t="shared" si="0"/>
        <v>990.73718000000008</v>
      </c>
      <c r="Y37" s="17">
        <f t="shared" si="0"/>
        <v>19749.000238931003</v>
      </c>
    </row>
    <row r="38" spans="1:25" s="11" customFormat="1" x14ac:dyDescent="0.2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x14ac:dyDescent="0.2">
      <c r="A39" s="1" t="s">
        <v>19</v>
      </c>
      <c r="C39" s="2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x14ac:dyDescent="0.2">
      <c r="A40" s="3" t="s">
        <v>20</v>
      </c>
      <c r="B40" s="1" t="s">
        <v>31</v>
      </c>
      <c r="C40" s="2"/>
    </row>
    <row r="41" spans="1:25" x14ac:dyDescent="0.2">
      <c r="A41" s="3" t="s">
        <v>21</v>
      </c>
      <c r="B41" s="1" t="s">
        <v>29</v>
      </c>
    </row>
    <row r="42" spans="1:25" x14ac:dyDescent="0.2">
      <c r="A42" s="3" t="s">
        <v>22</v>
      </c>
      <c r="B42" s="1" t="s">
        <v>30</v>
      </c>
    </row>
    <row r="43" spans="1:25" x14ac:dyDescent="0.2">
      <c r="A43" s="3" t="s">
        <v>23</v>
      </c>
      <c r="B43" s="1" t="s">
        <v>18</v>
      </c>
    </row>
    <row r="44" spans="1:25" x14ac:dyDescent="0.2">
      <c r="A44" s="3" t="s">
        <v>24</v>
      </c>
      <c r="B44" s="1" t="s">
        <v>32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5" x14ac:dyDescent="0.2">
      <c r="A45" s="3" t="s">
        <v>25</v>
      </c>
      <c r="B45" s="4" t="s">
        <v>39</v>
      </c>
    </row>
    <row r="46" spans="1:25" x14ac:dyDescent="0.2">
      <c r="A46" s="3" t="s">
        <v>27</v>
      </c>
      <c r="B46" s="1" t="s">
        <v>47</v>
      </c>
    </row>
    <row r="47" spans="1:25" x14ac:dyDescent="0.2">
      <c r="A47" s="3" t="s">
        <v>38</v>
      </c>
      <c r="B47" s="1" t="s">
        <v>17</v>
      </c>
    </row>
    <row r="48" spans="1:25" x14ac:dyDescent="0.2">
      <c r="A48" s="3" t="s">
        <v>46</v>
      </c>
      <c r="B48" s="1" t="s">
        <v>28</v>
      </c>
    </row>
  </sheetData>
  <mergeCells count="19">
    <mergeCell ref="T5:U5"/>
    <mergeCell ref="B2:Y2"/>
    <mergeCell ref="B1:Y1"/>
    <mergeCell ref="A1:A6"/>
    <mergeCell ref="F4:Y4"/>
    <mergeCell ref="L5:M5"/>
    <mergeCell ref="N5:O5"/>
    <mergeCell ref="P5:Q5"/>
    <mergeCell ref="V5:W5"/>
    <mergeCell ref="X5:Y5"/>
    <mergeCell ref="V3:Y3"/>
    <mergeCell ref="B4:E4"/>
    <mergeCell ref="B5:C5"/>
    <mergeCell ref="D5:E5"/>
    <mergeCell ref="F5:G5"/>
    <mergeCell ref="R5:S5"/>
    <mergeCell ref="H5:I5"/>
    <mergeCell ref="J5:K5"/>
    <mergeCell ref="B3:U3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5"/>
  <sheetViews>
    <sheetView zoomScaleNormal="100" workbookViewId="0">
      <selection sqref="A1:A6"/>
    </sheetView>
  </sheetViews>
  <sheetFormatPr defaultColWidth="8.7109375" defaultRowHeight="12.75" x14ac:dyDescent="0.2"/>
  <cols>
    <col min="1" max="1" width="18.7109375" style="1" customWidth="1"/>
    <col min="2" max="2" width="9" style="1" bestFit="1" customWidth="1"/>
    <col min="3" max="3" width="13.28515625" style="1" customWidth="1"/>
    <col min="4" max="4" width="10.28515625" style="1" customWidth="1"/>
    <col min="5" max="5" width="11.42578125" style="1" customWidth="1"/>
    <col min="6" max="6" width="9" style="1" customWidth="1"/>
    <col min="7" max="7" width="9" style="1" bestFit="1" customWidth="1"/>
    <col min="8" max="8" width="10.7109375" style="1" bestFit="1" customWidth="1"/>
    <col min="9" max="9" width="12.7109375" style="1" bestFit="1" customWidth="1"/>
    <col min="10" max="10" width="10.7109375" style="1" bestFit="1" customWidth="1"/>
    <col min="11" max="11" width="12.7109375" style="1" bestFit="1" customWidth="1"/>
    <col min="12" max="12" width="9.7109375" style="1" bestFit="1" customWidth="1"/>
    <col min="13" max="13" width="11.7109375" style="1" bestFit="1" customWidth="1"/>
    <col min="14" max="14" width="9.7109375" style="1" bestFit="1" customWidth="1"/>
    <col min="15" max="15" width="11.7109375" style="1" bestFit="1" customWidth="1"/>
    <col min="16" max="17" width="9.7109375" style="1" bestFit="1" customWidth="1"/>
    <col min="18" max="18" width="9.28515625" style="1" customWidth="1"/>
    <col min="19" max="19" width="8.140625" style="1" customWidth="1"/>
    <col min="20" max="20" width="9.28515625" style="1" customWidth="1"/>
    <col min="21" max="21" width="11.140625" style="1" bestFit="1" customWidth="1"/>
    <col min="22" max="27" width="9.28515625" style="36" customWidth="1"/>
    <col min="28" max="28" width="10.7109375" style="1" bestFit="1" customWidth="1"/>
    <col min="29" max="29" width="11.7109375" style="1" bestFit="1" customWidth="1"/>
    <col min="30" max="30" width="9.7109375" style="1" bestFit="1" customWidth="1"/>
    <col min="31" max="31" width="10.7109375" style="1" bestFit="1" customWidth="1"/>
    <col min="32" max="44" width="8.7109375" style="1"/>
    <col min="45" max="16384" width="8.7109375" style="59"/>
  </cols>
  <sheetData>
    <row r="1" spans="1:31" x14ac:dyDescent="0.2">
      <c r="A1" s="80" t="s">
        <v>16</v>
      </c>
      <c r="B1" s="85" t="s">
        <v>290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spans="1:31" x14ac:dyDescent="0.2">
      <c r="A2" s="80"/>
      <c r="B2" s="84" t="s">
        <v>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</row>
    <row r="3" spans="1:31" ht="15" customHeight="1" x14ac:dyDescent="0.2">
      <c r="A3" s="80"/>
      <c r="B3" s="94" t="s">
        <v>14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6"/>
      <c r="AB3" s="83" t="s">
        <v>15</v>
      </c>
      <c r="AC3" s="83"/>
      <c r="AD3" s="83"/>
      <c r="AE3" s="83"/>
    </row>
    <row r="4" spans="1:31" ht="14.85" customHeight="1" x14ac:dyDescent="0.2">
      <c r="A4" s="80"/>
      <c r="B4" s="86" t="s">
        <v>0</v>
      </c>
      <c r="C4" s="87"/>
      <c r="D4" s="87"/>
      <c r="E4" s="87"/>
      <c r="F4" s="89" t="s">
        <v>1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  <c r="V4" s="86" t="s">
        <v>206</v>
      </c>
      <c r="W4" s="87"/>
      <c r="X4" s="87"/>
      <c r="Y4" s="87"/>
      <c r="Z4" s="87"/>
      <c r="AA4" s="88"/>
      <c r="AB4" s="89" t="s">
        <v>1</v>
      </c>
      <c r="AC4" s="90"/>
      <c r="AD4" s="90"/>
      <c r="AE4" s="91"/>
    </row>
    <row r="5" spans="1:31" ht="54" customHeight="1" x14ac:dyDescent="0.2">
      <c r="A5" s="80"/>
      <c r="B5" s="80" t="s">
        <v>2</v>
      </c>
      <c r="C5" s="80"/>
      <c r="D5" s="80" t="s">
        <v>3</v>
      </c>
      <c r="E5" s="80"/>
      <c r="F5" s="80" t="s">
        <v>4</v>
      </c>
      <c r="G5" s="80"/>
      <c r="H5" s="80" t="s">
        <v>5</v>
      </c>
      <c r="I5" s="80"/>
      <c r="J5" s="80" t="s">
        <v>6</v>
      </c>
      <c r="K5" s="80"/>
      <c r="L5" s="80" t="s">
        <v>7</v>
      </c>
      <c r="M5" s="80"/>
      <c r="N5" s="80" t="s">
        <v>8</v>
      </c>
      <c r="O5" s="80"/>
      <c r="P5" s="82" t="s">
        <v>37</v>
      </c>
      <c r="Q5" s="82"/>
      <c r="R5" s="82" t="s">
        <v>45</v>
      </c>
      <c r="S5" s="82"/>
      <c r="T5" s="80" t="s">
        <v>9</v>
      </c>
      <c r="U5" s="80"/>
      <c r="V5" s="92" t="s">
        <v>207</v>
      </c>
      <c r="W5" s="93"/>
      <c r="X5" s="92" t="s">
        <v>208</v>
      </c>
      <c r="Y5" s="93"/>
      <c r="Z5" s="92" t="s">
        <v>209</v>
      </c>
      <c r="AA5" s="93"/>
      <c r="AB5" s="80" t="s">
        <v>10</v>
      </c>
      <c r="AC5" s="80"/>
      <c r="AD5" s="80" t="s">
        <v>11</v>
      </c>
      <c r="AE5" s="80"/>
    </row>
    <row r="6" spans="1:31" x14ac:dyDescent="0.2">
      <c r="A6" s="80"/>
      <c r="B6" s="54" t="s">
        <v>12</v>
      </c>
      <c r="C6" s="54" t="s">
        <v>13</v>
      </c>
      <c r="D6" s="54" t="s">
        <v>12</v>
      </c>
      <c r="E6" s="54" t="s">
        <v>13</v>
      </c>
      <c r="F6" s="54" t="s">
        <v>12</v>
      </c>
      <c r="G6" s="54" t="s">
        <v>13</v>
      </c>
      <c r="H6" s="54" t="s">
        <v>12</v>
      </c>
      <c r="I6" s="54" t="s">
        <v>13</v>
      </c>
      <c r="J6" s="54" t="s">
        <v>12</v>
      </c>
      <c r="K6" s="54" t="s">
        <v>13</v>
      </c>
      <c r="L6" s="54" t="s">
        <v>12</v>
      </c>
      <c r="M6" s="54" t="s">
        <v>13</v>
      </c>
      <c r="N6" s="54" t="s">
        <v>12</v>
      </c>
      <c r="O6" s="54" t="s">
        <v>13</v>
      </c>
      <c r="P6" s="55" t="s">
        <v>12</v>
      </c>
      <c r="Q6" s="55" t="s">
        <v>13</v>
      </c>
      <c r="R6" s="55" t="s">
        <v>12</v>
      </c>
      <c r="S6" s="55" t="s">
        <v>13</v>
      </c>
      <c r="T6" s="54" t="s">
        <v>12</v>
      </c>
      <c r="U6" s="54" t="s">
        <v>13</v>
      </c>
      <c r="V6" s="56" t="s">
        <v>12</v>
      </c>
      <c r="W6" s="56" t="s">
        <v>13</v>
      </c>
      <c r="X6" s="56" t="s">
        <v>12</v>
      </c>
      <c r="Y6" s="56" t="s">
        <v>13</v>
      </c>
      <c r="Z6" s="56" t="s">
        <v>12</v>
      </c>
      <c r="AA6" s="56" t="s">
        <v>13</v>
      </c>
      <c r="AB6" s="54" t="s">
        <v>12</v>
      </c>
      <c r="AC6" s="54" t="s">
        <v>13</v>
      </c>
      <c r="AD6" s="54" t="s">
        <v>12</v>
      </c>
      <c r="AE6" s="54" t="s">
        <v>13</v>
      </c>
    </row>
    <row r="7" spans="1:31" ht="15" customHeight="1" x14ac:dyDescent="0.2">
      <c r="A7" s="65">
        <v>44256</v>
      </c>
      <c r="B7" s="57">
        <v>9.3117800000000006</v>
      </c>
      <c r="C7" s="57">
        <v>537969.92861211207</v>
      </c>
      <c r="D7" s="57">
        <v>248.79195000000001</v>
      </c>
      <c r="E7" s="57">
        <v>144971.92287278001</v>
      </c>
      <c r="F7" s="57">
        <v>0.38</v>
      </c>
      <c r="G7" s="57">
        <v>12.45</v>
      </c>
      <c r="H7" s="57">
        <v>931.35</v>
      </c>
      <c r="I7" s="57">
        <v>20137.82</v>
      </c>
      <c r="J7" s="57">
        <v>131.34</v>
      </c>
      <c r="K7" s="57">
        <v>13199.46</v>
      </c>
      <c r="L7" s="57">
        <v>123.13999999999999</v>
      </c>
      <c r="M7" s="57">
        <v>5648.5</v>
      </c>
      <c r="N7" s="57">
        <v>54.41</v>
      </c>
      <c r="O7" s="57">
        <v>5038.91</v>
      </c>
      <c r="P7" s="57">
        <v>61.37</v>
      </c>
      <c r="Q7" s="57">
        <v>99.87</v>
      </c>
      <c r="R7" s="57">
        <v>10.84</v>
      </c>
      <c r="S7" s="57">
        <v>160.96</v>
      </c>
      <c r="T7" s="57">
        <v>42.51</v>
      </c>
      <c r="U7" s="57">
        <v>37314.199999999997</v>
      </c>
      <c r="V7" s="63">
        <v>70.857730000000004</v>
      </c>
      <c r="W7" s="63">
        <v>2452.8472756000001</v>
      </c>
      <c r="X7" s="63">
        <v>144.69639000000001</v>
      </c>
      <c r="Y7" s="63">
        <v>2668.4449070000001</v>
      </c>
      <c r="Z7" s="63">
        <v>3.9059400000000002</v>
      </c>
      <c r="AA7" s="63">
        <v>152.7821357</v>
      </c>
      <c r="AB7" s="58">
        <v>122.04</v>
      </c>
      <c r="AC7" s="58">
        <v>5404.69</v>
      </c>
      <c r="AD7" s="58">
        <v>27.45</v>
      </c>
      <c r="AE7" s="58">
        <v>843.61</v>
      </c>
    </row>
    <row r="8" spans="1:31" ht="15" customHeight="1" x14ac:dyDescent="0.2">
      <c r="A8" s="65">
        <v>44257</v>
      </c>
      <c r="B8" s="57">
        <v>7.7298200000000001</v>
      </c>
      <c r="C8" s="57">
        <v>438753.572592051</v>
      </c>
      <c r="D8" s="57">
        <v>139.51071999999999</v>
      </c>
      <c r="E8" s="57">
        <v>104322.693753413</v>
      </c>
      <c r="F8" s="57">
        <v>0.37</v>
      </c>
      <c r="G8" s="57">
        <v>12.4</v>
      </c>
      <c r="H8" s="57">
        <v>923.65</v>
      </c>
      <c r="I8" s="57">
        <v>19359.29</v>
      </c>
      <c r="J8" s="57">
        <v>130.66</v>
      </c>
      <c r="K8" s="57">
        <v>13410.64</v>
      </c>
      <c r="L8" s="57">
        <v>45.09</v>
      </c>
      <c r="M8" s="57">
        <v>3218.77</v>
      </c>
      <c r="N8" s="57">
        <v>80.86</v>
      </c>
      <c r="O8" s="57">
        <v>4664.4399999999996</v>
      </c>
      <c r="P8" s="57">
        <v>57.63</v>
      </c>
      <c r="Q8" s="57">
        <v>94.91</v>
      </c>
      <c r="R8" s="57">
        <v>10.79</v>
      </c>
      <c r="S8" s="57">
        <v>156.54</v>
      </c>
      <c r="T8" s="57">
        <v>35.619999999999997</v>
      </c>
      <c r="U8" s="57">
        <v>31926.07</v>
      </c>
      <c r="V8" s="63">
        <v>44.63091</v>
      </c>
      <c r="W8" s="63">
        <v>1949.8491785000001</v>
      </c>
      <c r="X8" s="63">
        <v>104.61961000000001</v>
      </c>
      <c r="Y8" s="63">
        <v>1836.9936997</v>
      </c>
      <c r="Z8" s="63">
        <v>6.1836200000000003</v>
      </c>
      <c r="AA8" s="63">
        <v>228.36108150000001</v>
      </c>
      <c r="AB8" s="58">
        <v>127.27</v>
      </c>
      <c r="AC8" s="58">
        <v>5733.41</v>
      </c>
      <c r="AD8" s="58">
        <v>25.74</v>
      </c>
      <c r="AE8" s="58">
        <v>797.53</v>
      </c>
    </row>
    <row r="9" spans="1:31" ht="15" customHeight="1" x14ac:dyDescent="0.2">
      <c r="A9" s="65">
        <v>44258</v>
      </c>
      <c r="B9" s="57">
        <v>7.4895500000000004</v>
      </c>
      <c r="C9" s="57">
        <v>407679.70073521003</v>
      </c>
      <c r="D9" s="57">
        <v>120.98206</v>
      </c>
      <c r="E9" s="57">
        <v>92564.334074013997</v>
      </c>
      <c r="F9" s="57">
        <v>0.31</v>
      </c>
      <c r="G9" s="57">
        <v>11.25</v>
      </c>
      <c r="H9" s="57">
        <v>887.95</v>
      </c>
      <c r="I9" s="57">
        <v>18133.93</v>
      </c>
      <c r="J9" s="57">
        <v>124.42</v>
      </c>
      <c r="K9" s="57">
        <v>12433.85</v>
      </c>
      <c r="L9" s="57">
        <v>80.16</v>
      </c>
      <c r="M9" s="57">
        <v>2904.02</v>
      </c>
      <c r="N9" s="57">
        <v>38.42</v>
      </c>
      <c r="O9" s="57">
        <v>2565.91</v>
      </c>
      <c r="P9" s="57">
        <v>64.89</v>
      </c>
      <c r="Q9" s="57">
        <v>106.43</v>
      </c>
      <c r="R9" s="57">
        <v>10.34</v>
      </c>
      <c r="S9" s="57">
        <v>146.47</v>
      </c>
      <c r="T9" s="57">
        <v>31.13</v>
      </c>
      <c r="U9" s="57">
        <v>28508.44</v>
      </c>
      <c r="V9" s="63">
        <v>39.175039999999996</v>
      </c>
      <c r="W9" s="63">
        <v>1600.795963</v>
      </c>
      <c r="X9" s="63">
        <v>97.871099999999998</v>
      </c>
      <c r="Y9" s="63">
        <v>1725.0852838999999</v>
      </c>
      <c r="Z9" s="63">
        <v>5.08582</v>
      </c>
      <c r="AA9" s="63">
        <v>212.0110439</v>
      </c>
      <c r="AB9" s="58">
        <v>126.06</v>
      </c>
      <c r="AC9" s="58">
        <v>5535.62</v>
      </c>
      <c r="AD9" s="58">
        <v>25.07</v>
      </c>
      <c r="AE9" s="58">
        <v>760.77</v>
      </c>
    </row>
    <row r="10" spans="1:31" ht="15" customHeight="1" x14ac:dyDescent="0.2">
      <c r="A10" s="65">
        <v>44259</v>
      </c>
      <c r="B10" s="57">
        <v>7.2144399999999997</v>
      </c>
      <c r="C10" s="57">
        <v>422434.79146909103</v>
      </c>
      <c r="D10" s="57">
        <v>132.41200000000001</v>
      </c>
      <c r="E10" s="57">
        <v>99611.284095209994</v>
      </c>
      <c r="F10" s="57">
        <v>0.36</v>
      </c>
      <c r="G10" s="57">
        <v>11.46</v>
      </c>
      <c r="H10" s="57">
        <v>918.98</v>
      </c>
      <c r="I10" s="57">
        <v>18836.349999999999</v>
      </c>
      <c r="J10" s="57">
        <v>123.92</v>
      </c>
      <c r="K10" s="57">
        <v>12242.41</v>
      </c>
      <c r="L10" s="57">
        <v>71.48</v>
      </c>
      <c r="M10" s="57">
        <v>4750.5599999999995</v>
      </c>
      <c r="N10" s="57">
        <v>30.3</v>
      </c>
      <c r="O10" s="57">
        <v>3851.84</v>
      </c>
      <c r="P10" s="57">
        <v>62.74</v>
      </c>
      <c r="Q10" s="57">
        <v>103.23</v>
      </c>
      <c r="R10" s="57">
        <v>10.62</v>
      </c>
      <c r="S10" s="57">
        <v>158.44999999999999</v>
      </c>
      <c r="T10" s="57">
        <v>30.4</v>
      </c>
      <c r="U10" s="57">
        <v>27068.080000000002</v>
      </c>
      <c r="V10" s="63">
        <v>44.144589999999994</v>
      </c>
      <c r="W10" s="63">
        <v>1835.7529219</v>
      </c>
      <c r="X10" s="63">
        <v>110.23818</v>
      </c>
      <c r="Y10" s="63">
        <v>1988.2310305999999</v>
      </c>
      <c r="Z10" s="63">
        <v>5.4254600000000011</v>
      </c>
      <c r="AA10" s="63">
        <v>219.72724069999998</v>
      </c>
      <c r="AB10" s="58">
        <v>120.97</v>
      </c>
      <c r="AC10" s="58">
        <v>5239.99</v>
      </c>
      <c r="AD10" s="58">
        <v>24.66</v>
      </c>
      <c r="AE10" s="58">
        <v>738.13</v>
      </c>
    </row>
    <row r="11" spans="1:31" ht="15" customHeight="1" x14ac:dyDescent="0.2">
      <c r="A11" s="65">
        <v>44260</v>
      </c>
      <c r="B11" s="57">
        <v>7.2917399999999999</v>
      </c>
      <c r="C11" s="57">
        <v>503835.37682196201</v>
      </c>
      <c r="D11" s="57">
        <v>137.38550000000001</v>
      </c>
      <c r="E11" s="57">
        <v>99205.383651890006</v>
      </c>
      <c r="F11" s="57">
        <v>0.35</v>
      </c>
      <c r="G11" s="57">
        <v>11.080000000000002</v>
      </c>
      <c r="H11" s="57">
        <v>921.15</v>
      </c>
      <c r="I11" s="57">
        <v>18226.84</v>
      </c>
      <c r="J11" s="57">
        <v>122.88</v>
      </c>
      <c r="K11" s="57">
        <v>11775.11</v>
      </c>
      <c r="L11" s="57">
        <v>58.94</v>
      </c>
      <c r="M11" s="57">
        <v>3605.73</v>
      </c>
      <c r="N11" s="57">
        <v>94.9</v>
      </c>
      <c r="O11" s="57">
        <v>10664.14</v>
      </c>
      <c r="P11" s="57">
        <v>63.79</v>
      </c>
      <c r="Q11" s="57">
        <v>104.39</v>
      </c>
      <c r="R11" s="57">
        <v>11.17</v>
      </c>
      <c r="S11" s="57">
        <v>175.21</v>
      </c>
      <c r="T11" s="57">
        <v>30.57</v>
      </c>
      <c r="U11" s="57">
        <v>27140.17</v>
      </c>
      <c r="V11" s="63">
        <v>41.232700000000001</v>
      </c>
      <c r="W11" s="63">
        <v>1739.0897777</v>
      </c>
      <c r="X11" s="63">
        <v>102.50849000000001</v>
      </c>
      <c r="Y11" s="63">
        <v>1841.9556148000001</v>
      </c>
      <c r="Z11" s="63">
        <v>5.0885800000000003</v>
      </c>
      <c r="AA11" s="63">
        <v>216.19136029999999</v>
      </c>
      <c r="AB11" s="58">
        <v>121.59</v>
      </c>
      <c r="AC11" s="58">
        <v>5205.43</v>
      </c>
      <c r="AD11" s="58">
        <v>24.55</v>
      </c>
      <c r="AE11" s="58">
        <v>718.2</v>
      </c>
    </row>
    <row r="12" spans="1:31" ht="15" customHeight="1" x14ac:dyDescent="0.2">
      <c r="A12" s="65">
        <v>44261</v>
      </c>
      <c r="B12" s="57">
        <v>6.0745100000000001</v>
      </c>
      <c r="C12" s="57">
        <v>191181.45922580099</v>
      </c>
      <c r="D12" s="57">
        <v>123.35611</v>
      </c>
      <c r="E12" s="57">
        <v>79396.800000000003</v>
      </c>
      <c r="F12" s="57">
        <v>0.32</v>
      </c>
      <c r="G12" s="57">
        <v>10.23</v>
      </c>
      <c r="H12" s="57">
        <v>897.01</v>
      </c>
      <c r="I12" s="57">
        <v>17171.990000000002</v>
      </c>
      <c r="J12" s="57">
        <v>114.27</v>
      </c>
      <c r="K12" s="57">
        <v>10809.35</v>
      </c>
      <c r="L12" s="57">
        <v>68.16</v>
      </c>
      <c r="M12" s="57">
        <v>3270.0699999999997</v>
      </c>
      <c r="N12" s="57">
        <v>25.04</v>
      </c>
      <c r="O12" s="57">
        <v>2642.3</v>
      </c>
      <c r="P12" s="57">
        <v>66.47</v>
      </c>
      <c r="Q12" s="57">
        <v>105.6</v>
      </c>
      <c r="R12" s="57">
        <v>10.53</v>
      </c>
      <c r="S12" s="57">
        <v>143.99</v>
      </c>
      <c r="T12" s="57">
        <v>29.12</v>
      </c>
      <c r="U12" s="57">
        <v>24394.14</v>
      </c>
      <c r="V12" s="63">
        <v>12.225190000000001</v>
      </c>
      <c r="W12" s="63">
        <v>1204.9821875</v>
      </c>
      <c r="X12" s="63">
        <v>58.378750000000004</v>
      </c>
      <c r="Y12" s="63">
        <v>2030.749703</v>
      </c>
      <c r="Z12" s="63">
        <v>3.6554099999999998</v>
      </c>
      <c r="AA12" s="63">
        <v>193.46533010000002</v>
      </c>
      <c r="AB12" s="58">
        <v>130.43</v>
      </c>
      <c r="AC12" s="58">
        <v>5649.22</v>
      </c>
      <c r="AD12" s="58">
        <v>21.2</v>
      </c>
      <c r="AE12" s="58">
        <v>635.66999999999996</v>
      </c>
    </row>
    <row r="13" spans="1:31" ht="15" customHeight="1" x14ac:dyDescent="0.2">
      <c r="A13" s="65">
        <v>44262</v>
      </c>
      <c r="B13" s="57">
        <v>0.28266999999999998</v>
      </c>
      <c r="C13" s="57">
        <v>2711.0434277150002</v>
      </c>
      <c r="D13" s="57">
        <v>20.704139999999999</v>
      </c>
      <c r="E13" s="57">
        <v>5288.1673907000004</v>
      </c>
      <c r="F13" s="57">
        <v>0.25</v>
      </c>
      <c r="G13" s="57">
        <v>6.99</v>
      </c>
      <c r="H13" s="57">
        <v>870.99</v>
      </c>
      <c r="I13" s="57">
        <v>13251.52</v>
      </c>
      <c r="J13" s="57">
        <v>100.07</v>
      </c>
      <c r="K13" s="57">
        <v>6727.74</v>
      </c>
      <c r="L13" s="61" t="s">
        <v>43</v>
      </c>
      <c r="M13" s="61" t="s">
        <v>43</v>
      </c>
      <c r="N13" s="61" t="s">
        <v>43</v>
      </c>
      <c r="O13" s="61" t="s">
        <v>43</v>
      </c>
      <c r="P13" s="57">
        <v>65.760000000000005</v>
      </c>
      <c r="Q13" s="57">
        <v>103.85</v>
      </c>
      <c r="R13" s="57">
        <v>8.85</v>
      </c>
      <c r="S13" s="57">
        <v>91.51</v>
      </c>
      <c r="T13" s="61" t="s">
        <v>43</v>
      </c>
      <c r="U13" s="61" t="s">
        <v>43</v>
      </c>
      <c r="V13" s="63">
        <v>39.426589999999997</v>
      </c>
      <c r="W13" s="63">
        <v>1298.3431354000002</v>
      </c>
      <c r="X13" s="63">
        <v>95.062539999999998</v>
      </c>
      <c r="Y13" s="63">
        <v>1588.1766813999998</v>
      </c>
      <c r="Z13" s="63">
        <v>4.4884000000000004</v>
      </c>
      <c r="AA13" s="63">
        <v>162.3453902</v>
      </c>
      <c r="AB13" s="58">
        <v>117.65</v>
      </c>
      <c r="AC13" s="58">
        <v>4592.17</v>
      </c>
      <c r="AD13" s="58">
        <v>16.489999999999998</v>
      </c>
      <c r="AE13" s="58">
        <v>458.21</v>
      </c>
    </row>
    <row r="14" spans="1:31" ht="15" customHeight="1" x14ac:dyDescent="0.2">
      <c r="A14" s="65">
        <v>44263</v>
      </c>
      <c r="B14" s="57">
        <v>7.4912299999999998</v>
      </c>
      <c r="C14" s="57">
        <v>519166.77289766702</v>
      </c>
      <c r="D14" s="57">
        <v>140.44431</v>
      </c>
      <c r="E14" s="57">
        <v>92520.819146964001</v>
      </c>
      <c r="F14" s="57">
        <v>0.35</v>
      </c>
      <c r="G14" s="57">
        <v>10.530000000000001</v>
      </c>
      <c r="H14" s="57">
        <v>924.45</v>
      </c>
      <c r="I14" s="57">
        <v>18178.63</v>
      </c>
      <c r="J14" s="57">
        <v>118.23</v>
      </c>
      <c r="K14" s="57">
        <v>10442.51</v>
      </c>
      <c r="L14" s="57">
        <v>123.31</v>
      </c>
      <c r="M14" s="57">
        <v>2848.09</v>
      </c>
      <c r="N14" s="57">
        <v>84.18</v>
      </c>
      <c r="O14" s="57">
        <v>6049.79</v>
      </c>
      <c r="P14" s="57">
        <v>60.92</v>
      </c>
      <c r="Q14" s="57">
        <v>95.88</v>
      </c>
      <c r="R14" s="57">
        <v>12.32</v>
      </c>
      <c r="S14" s="57">
        <v>176.24</v>
      </c>
      <c r="T14" s="57">
        <v>31.32</v>
      </c>
      <c r="U14" s="57">
        <v>25861.33</v>
      </c>
      <c r="V14" s="63">
        <v>73.29365</v>
      </c>
      <c r="W14" s="63">
        <v>2545.8997780999998</v>
      </c>
      <c r="X14" s="63">
        <v>145.83676000000003</v>
      </c>
      <c r="Y14" s="63">
        <v>2738.0559485000003</v>
      </c>
      <c r="Z14" s="63">
        <v>3.8347699999999998</v>
      </c>
      <c r="AA14" s="63">
        <v>74.526258299999995</v>
      </c>
      <c r="AB14" s="58">
        <v>122.27</v>
      </c>
      <c r="AC14" s="58">
        <v>5251.78</v>
      </c>
      <c r="AD14" s="58">
        <v>23.39</v>
      </c>
      <c r="AE14" s="58">
        <v>690.63</v>
      </c>
    </row>
    <row r="15" spans="1:31" ht="15" customHeight="1" x14ac:dyDescent="0.2">
      <c r="A15" s="65">
        <v>44264</v>
      </c>
      <c r="B15" s="57">
        <v>7.7283999999999997</v>
      </c>
      <c r="C15" s="57">
        <v>410144.96502111101</v>
      </c>
      <c r="D15" s="57">
        <v>131.83895000000001</v>
      </c>
      <c r="E15" s="57">
        <v>118466.26422546101</v>
      </c>
      <c r="F15" s="57">
        <v>0.35</v>
      </c>
      <c r="G15" s="57">
        <v>10.62</v>
      </c>
      <c r="H15" s="57">
        <v>929.41</v>
      </c>
      <c r="I15" s="57">
        <v>18159.23</v>
      </c>
      <c r="J15" s="57">
        <v>126.85</v>
      </c>
      <c r="K15" s="57">
        <v>11949.67</v>
      </c>
      <c r="L15" s="57">
        <v>122.72999999999999</v>
      </c>
      <c r="M15" s="57">
        <v>3112.44</v>
      </c>
      <c r="N15" s="57">
        <v>12.53</v>
      </c>
      <c r="O15" s="57">
        <v>1620.02</v>
      </c>
      <c r="P15" s="57">
        <v>60.69</v>
      </c>
      <c r="Q15" s="57">
        <v>98.38</v>
      </c>
      <c r="R15" s="57">
        <v>12.78</v>
      </c>
      <c r="S15" s="57">
        <v>187.01</v>
      </c>
      <c r="T15" s="57">
        <v>31.3</v>
      </c>
      <c r="U15" s="57">
        <v>26554.13</v>
      </c>
      <c r="V15" s="63">
        <v>53.768720000000002</v>
      </c>
      <c r="W15" s="63">
        <v>2046.4665768</v>
      </c>
      <c r="X15" s="63">
        <v>120.98048</v>
      </c>
      <c r="Y15" s="63">
        <v>2134.9759662000001</v>
      </c>
      <c r="Z15" s="63">
        <v>4.4360499999999998</v>
      </c>
      <c r="AA15" s="63">
        <v>110.8208386</v>
      </c>
      <c r="AB15" s="58">
        <v>126.55</v>
      </c>
      <c r="AC15" s="58">
        <v>5446.43</v>
      </c>
      <c r="AD15" s="58">
        <v>24.88</v>
      </c>
      <c r="AE15" s="58">
        <v>732.93</v>
      </c>
    </row>
    <row r="16" spans="1:31" ht="15" customHeight="1" x14ac:dyDescent="0.2">
      <c r="A16" s="65">
        <v>44265</v>
      </c>
      <c r="B16" s="57">
        <v>8.2013300000000005</v>
      </c>
      <c r="C16" s="57">
        <v>503847.10192915704</v>
      </c>
      <c r="D16" s="57">
        <v>149.68329</v>
      </c>
      <c r="E16" s="57">
        <v>125680.13951255901</v>
      </c>
      <c r="F16" s="57">
        <v>0.38999999999999996</v>
      </c>
      <c r="G16" s="57">
        <v>11.360000000000001</v>
      </c>
      <c r="H16" s="57">
        <v>959.21</v>
      </c>
      <c r="I16" s="57">
        <v>19087.27</v>
      </c>
      <c r="J16" s="57">
        <v>132.35</v>
      </c>
      <c r="K16" s="57">
        <v>12171.25</v>
      </c>
      <c r="L16" s="57">
        <v>98.43</v>
      </c>
      <c r="M16" s="57">
        <v>3627.4700000000003</v>
      </c>
      <c r="N16" s="57">
        <v>98.44</v>
      </c>
      <c r="O16" s="57">
        <v>11223.78</v>
      </c>
      <c r="P16" s="57">
        <v>63.18</v>
      </c>
      <c r="Q16" s="57">
        <v>101.74</v>
      </c>
      <c r="R16" s="57">
        <v>12.94</v>
      </c>
      <c r="S16" s="57">
        <v>197.41</v>
      </c>
      <c r="T16" s="57">
        <v>32.56</v>
      </c>
      <c r="U16" s="57">
        <v>29659.14</v>
      </c>
      <c r="V16" s="63">
        <v>40.384529999999998</v>
      </c>
      <c r="W16" s="63">
        <v>1550.8941036000001</v>
      </c>
      <c r="X16" s="63">
        <v>99.533829999999995</v>
      </c>
      <c r="Y16" s="63">
        <v>1754.9647743999999</v>
      </c>
      <c r="Z16" s="63">
        <v>5.1560099999999993</v>
      </c>
      <c r="AA16" s="63">
        <v>222.7721846</v>
      </c>
      <c r="AB16" s="58">
        <v>133.91999999999999</v>
      </c>
      <c r="AC16" s="58">
        <v>5743.5</v>
      </c>
      <c r="AD16" s="58">
        <v>27.36</v>
      </c>
      <c r="AE16" s="58">
        <v>784.62</v>
      </c>
    </row>
    <row r="17" spans="1:31" ht="15" customHeight="1" x14ac:dyDescent="0.2">
      <c r="A17" s="65">
        <v>44266</v>
      </c>
      <c r="B17" s="57">
        <v>2.4302600000000001</v>
      </c>
      <c r="C17" s="57">
        <v>66301.121073536997</v>
      </c>
      <c r="D17" s="57">
        <v>61.16113</v>
      </c>
      <c r="E17" s="57">
        <v>45080.859797641999</v>
      </c>
      <c r="F17" s="57">
        <v>0.38</v>
      </c>
      <c r="G17" s="57">
        <v>10.690000000000001</v>
      </c>
      <c r="H17" s="57">
        <v>866.3</v>
      </c>
      <c r="I17" s="57">
        <v>14920.18</v>
      </c>
      <c r="J17" s="57">
        <v>115.32</v>
      </c>
      <c r="K17" s="57">
        <v>9224.48</v>
      </c>
      <c r="L17" s="57">
        <v>85.3</v>
      </c>
      <c r="M17" s="57">
        <v>2813.7200000000003</v>
      </c>
      <c r="N17" s="57">
        <v>15.56</v>
      </c>
      <c r="O17" s="57">
        <v>1529.25</v>
      </c>
      <c r="P17" s="57">
        <v>62.03</v>
      </c>
      <c r="Q17" s="57">
        <v>103.15</v>
      </c>
      <c r="R17" s="57">
        <v>11.54</v>
      </c>
      <c r="S17" s="57">
        <v>165.49</v>
      </c>
      <c r="T17" s="57">
        <v>8.09</v>
      </c>
      <c r="U17" s="57">
        <v>7162.6</v>
      </c>
      <c r="V17" s="63">
        <v>16.86082</v>
      </c>
      <c r="W17" s="63">
        <v>635.42785989999993</v>
      </c>
      <c r="X17" s="63">
        <v>60.102760000000004</v>
      </c>
      <c r="Y17" s="63">
        <v>978.51323720000005</v>
      </c>
      <c r="Z17" s="63">
        <v>3.96821</v>
      </c>
      <c r="AA17" s="63">
        <v>184.60169919999998</v>
      </c>
      <c r="AB17" s="58">
        <v>116.2</v>
      </c>
      <c r="AC17" s="58">
        <v>4711.51</v>
      </c>
      <c r="AD17" s="58">
        <v>24.98</v>
      </c>
      <c r="AE17" s="58">
        <v>677.73</v>
      </c>
    </row>
    <row r="18" spans="1:31" ht="15" customHeight="1" x14ac:dyDescent="0.2">
      <c r="A18" s="65">
        <v>44267</v>
      </c>
      <c r="B18" s="57">
        <v>10.220470000000001</v>
      </c>
      <c r="C18" s="57">
        <v>710480.45667457802</v>
      </c>
      <c r="D18" s="57">
        <v>129.50458</v>
      </c>
      <c r="E18" s="57">
        <v>131265.00426020901</v>
      </c>
      <c r="F18" s="57">
        <v>0.38999999999999996</v>
      </c>
      <c r="G18" s="57">
        <v>11.75</v>
      </c>
      <c r="H18" s="57">
        <v>892.83</v>
      </c>
      <c r="I18" s="57">
        <v>16750.509999999998</v>
      </c>
      <c r="J18" s="57">
        <v>126.05</v>
      </c>
      <c r="K18" s="57">
        <v>11221.19</v>
      </c>
      <c r="L18" s="57">
        <v>111.97</v>
      </c>
      <c r="M18" s="57">
        <v>3367.8199999999997</v>
      </c>
      <c r="N18" s="57">
        <v>20.38</v>
      </c>
      <c r="O18" s="57">
        <v>1848.42</v>
      </c>
      <c r="P18" s="57">
        <v>62.88</v>
      </c>
      <c r="Q18" s="57">
        <v>101.15</v>
      </c>
      <c r="R18" s="57">
        <v>12.98</v>
      </c>
      <c r="S18" s="57">
        <v>202.19</v>
      </c>
      <c r="T18" s="57">
        <v>35.909999999999997</v>
      </c>
      <c r="U18" s="57">
        <v>30037.69</v>
      </c>
      <c r="V18" s="63">
        <v>68.934139999999999</v>
      </c>
      <c r="W18" s="63">
        <v>2464.6160647999995</v>
      </c>
      <c r="X18" s="63">
        <v>145.96964</v>
      </c>
      <c r="Y18" s="63">
        <v>2666.2022077000001</v>
      </c>
      <c r="Z18" s="63">
        <v>5.3084600000000002</v>
      </c>
      <c r="AA18" s="63">
        <v>195.97093229999999</v>
      </c>
      <c r="AB18" s="58">
        <v>120.12</v>
      </c>
      <c r="AC18" s="58">
        <v>5115.1099999999997</v>
      </c>
      <c r="AD18" s="58">
        <v>25.67</v>
      </c>
      <c r="AE18" s="58">
        <v>740.7</v>
      </c>
    </row>
    <row r="19" spans="1:31" ht="15" customHeight="1" x14ac:dyDescent="0.2">
      <c r="A19" s="65">
        <v>44268</v>
      </c>
      <c r="B19" s="57">
        <v>0.96433000000000002</v>
      </c>
      <c r="C19" s="57">
        <v>8968.410570641001</v>
      </c>
      <c r="D19" s="57">
        <v>28.75977</v>
      </c>
      <c r="E19" s="57">
        <v>12408.4914678</v>
      </c>
      <c r="F19" s="57">
        <v>0.4</v>
      </c>
      <c r="G19" s="57">
        <v>12.75</v>
      </c>
      <c r="H19" s="57">
        <v>881.74</v>
      </c>
      <c r="I19" s="57">
        <v>15106.81</v>
      </c>
      <c r="J19" s="57">
        <v>116.28</v>
      </c>
      <c r="K19" s="57">
        <v>9176.48</v>
      </c>
      <c r="L19" s="61" t="s">
        <v>43</v>
      </c>
      <c r="M19" s="61" t="s">
        <v>43</v>
      </c>
      <c r="N19" s="61" t="s">
        <v>43</v>
      </c>
      <c r="O19" s="61" t="s">
        <v>43</v>
      </c>
      <c r="P19" s="57">
        <v>67.13</v>
      </c>
      <c r="Q19" s="57">
        <v>104.65</v>
      </c>
      <c r="R19" s="57">
        <v>11.93</v>
      </c>
      <c r="S19" s="57">
        <v>159.18</v>
      </c>
      <c r="T19" s="66" t="s">
        <v>43</v>
      </c>
      <c r="U19" s="66" t="s">
        <v>43</v>
      </c>
      <c r="V19" s="63">
        <v>27.05912</v>
      </c>
      <c r="W19" s="63">
        <v>891.57682409999995</v>
      </c>
      <c r="X19" s="63">
        <v>79.332369999999997</v>
      </c>
      <c r="Y19" s="63">
        <v>1350.0522682000001</v>
      </c>
      <c r="Z19" s="63">
        <v>4.7144199999999996</v>
      </c>
      <c r="AA19" s="63">
        <v>167.16056609999998</v>
      </c>
      <c r="AB19" s="58">
        <v>121.3</v>
      </c>
      <c r="AC19" s="58">
        <v>5099.79</v>
      </c>
      <c r="AD19" s="58">
        <v>26.69</v>
      </c>
      <c r="AE19" s="58">
        <v>785.11</v>
      </c>
    </row>
    <row r="20" spans="1:31" ht="15" customHeight="1" x14ac:dyDescent="0.2">
      <c r="A20" s="65">
        <v>44269</v>
      </c>
      <c r="B20" s="57">
        <v>0.27067000000000002</v>
      </c>
      <c r="C20" s="57">
        <v>2532.941146268</v>
      </c>
      <c r="D20" s="57">
        <v>14.00916</v>
      </c>
      <c r="E20" s="57">
        <v>4127.1207148000003</v>
      </c>
      <c r="F20" s="57">
        <v>0.32</v>
      </c>
      <c r="G20" s="57">
        <v>8.9400000000000013</v>
      </c>
      <c r="H20" s="57">
        <v>778.18</v>
      </c>
      <c r="I20" s="57">
        <v>10795.13</v>
      </c>
      <c r="J20" s="57">
        <v>99.34</v>
      </c>
      <c r="K20" s="57">
        <v>6270.46</v>
      </c>
      <c r="L20" s="61" t="s">
        <v>43</v>
      </c>
      <c r="M20" s="61" t="s">
        <v>43</v>
      </c>
      <c r="N20" s="61" t="s">
        <v>43</v>
      </c>
      <c r="O20" s="61" t="s">
        <v>43</v>
      </c>
      <c r="P20" s="57">
        <v>40.49</v>
      </c>
      <c r="Q20" s="57">
        <v>66.58</v>
      </c>
      <c r="R20" s="57">
        <v>9.92</v>
      </c>
      <c r="S20" s="57">
        <v>104.29</v>
      </c>
      <c r="T20" s="66" t="s">
        <v>43</v>
      </c>
      <c r="U20" s="66" t="s">
        <v>43</v>
      </c>
      <c r="V20" s="63">
        <v>40.061999999999998</v>
      </c>
      <c r="W20" s="63">
        <v>1154.9460395000001</v>
      </c>
      <c r="X20" s="63">
        <v>90.998259999999988</v>
      </c>
      <c r="Y20" s="63">
        <v>1430.0691425</v>
      </c>
      <c r="Z20" s="63">
        <v>3.9044700000000003</v>
      </c>
      <c r="AA20" s="63">
        <v>112.936396</v>
      </c>
      <c r="AB20" s="58">
        <v>105.34</v>
      </c>
      <c r="AC20" s="58">
        <v>3925.13</v>
      </c>
      <c r="AD20" s="58">
        <v>19.559999999999999</v>
      </c>
      <c r="AE20" s="58">
        <v>532.76</v>
      </c>
    </row>
    <row r="21" spans="1:31" ht="15" customHeight="1" x14ac:dyDescent="0.2">
      <c r="A21" s="65">
        <v>44270</v>
      </c>
      <c r="B21" s="57">
        <v>5.14107</v>
      </c>
      <c r="C21" s="57">
        <v>617092.93528793799</v>
      </c>
      <c r="D21" s="57">
        <v>119.89346</v>
      </c>
      <c r="E21" s="57">
        <v>105248.63565608101</v>
      </c>
      <c r="F21" s="57">
        <v>0.52</v>
      </c>
      <c r="G21" s="57">
        <v>15.37</v>
      </c>
      <c r="H21" s="57">
        <v>888.65</v>
      </c>
      <c r="I21" s="57">
        <v>17078.68</v>
      </c>
      <c r="J21" s="57">
        <v>127.07</v>
      </c>
      <c r="K21" s="57">
        <v>11035.34</v>
      </c>
      <c r="L21" s="61">
        <v>177.26</v>
      </c>
      <c r="M21" s="61">
        <v>6017.92</v>
      </c>
      <c r="N21" s="61">
        <v>76.37</v>
      </c>
      <c r="O21" s="61">
        <v>6711.7</v>
      </c>
      <c r="P21" s="57">
        <v>87.89</v>
      </c>
      <c r="Q21" s="57">
        <v>130.59</v>
      </c>
      <c r="R21" s="57">
        <v>15.1</v>
      </c>
      <c r="S21" s="57">
        <v>228.79</v>
      </c>
      <c r="T21" s="66">
        <v>23.09</v>
      </c>
      <c r="U21" s="66">
        <v>19090.57</v>
      </c>
      <c r="V21" s="63">
        <v>65.310050000000004</v>
      </c>
      <c r="W21" s="63">
        <v>2176.1414440999997</v>
      </c>
      <c r="X21" s="63">
        <v>130.19887</v>
      </c>
      <c r="Y21" s="63">
        <v>2430.6882428999998</v>
      </c>
      <c r="Z21" s="63">
        <v>4.4392699999999996</v>
      </c>
      <c r="AA21" s="63">
        <v>157.79581059999998</v>
      </c>
      <c r="AB21" s="58">
        <v>110.93</v>
      </c>
      <c r="AC21" s="58">
        <v>4568.01</v>
      </c>
      <c r="AD21" s="58">
        <v>28.63</v>
      </c>
      <c r="AE21" s="58">
        <v>853.41</v>
      </c>
    </row>
    <row r="22" spans="1:31" ht="15" customHeight="1" x14ac:dyDescent="0.2">
      <c r="A22" s="65">
        <v>44271</v>
      </c>
      <c r="B22" s="57">
        <v>4.21631</v>
      </c>
      <c r="C22" s="57">
        <v>391733.43416470097</v>
      </c>
      <c r="D22" s="57">
        <v>92.480230000000006</v>
      </c>
      <c r="E22" s="57">
        <v>73299.132826565998</v>
      </c>
      <c r="F22" s="57">
        <v>0.44999999999999996</v>
      </c>
      <c r="G22" s="57">
        <v>13.34</v>
      </c>
      <c r="H22" s="57">
        <v>879.7</v>
      </c>
      <c r="I22" s="57">
        <v>15014.8</v>
      </c>
      <c r="J22" s="57">
        <v>116.02</v>
      </c>
      <c r="K22" s="57">
        <v>9520.4500000000007</v>
      </c>
      <c r="L22" s="61">
        <v>55.41</v>
      </c>
      <c r="M22" s="61">
        <v>2382.67</v>
      </c>
      <c r="N22" s="61">
        <v>16.38</v>
      </c>
      <c r="O22" s="61">
        <v>1631.82</v>
      </c>
      <c r="P22" s="57">
        <v>61.09</v>
      </c>
      <c r="Q22" s="57">
        <v>98.02</v>
      </c>
      <c r="R22" s="57">
        <v>13.93</v>
      </c>
      <c r="S22" s="57">
        <v>206.03</v>
      </c>
      <c r="T22" s="66">
        <v>25.26</v>
      </c>
      <c r="U22" s="66">
        <v>20814.29</v>
      </c>
      <c r="V22" s="63">
        <v>49.13</v>
      </c>
      <c r="W22" s="63">
        <v>1961.64</v>
      </c>
      <c r="X22" s="63">
        <v>108.48</v>
      </c>
      <c r="Y22" s="63">
        <v>1859.34</v>
      </c>
      <c r="Z22" s="63">
        <v>5.32</v>
      </c>
      <c r="AA22" s="63">
        <v>217.02</v>
      </c>
      <c r="AB22" s="58">
        <v>99.38</v>
      </c>
      <c r="AC22" s="58">
        <v>3983.03</v>
      </c>
      <c r="AD22" s="58">
        <v>25.93</v>
      </c>
      <c r="AE22" s="58">
        <v>749.98</v>
      </c>
    </row>
    <row r="23" spans="1:31" ht="15" customHeight="1" x14ac:dyDescent="0.2">
      <c r="A23" s="65">
        <v>44272</v>
      </c>
      <c r="B23" s="57">
        <v>10.974690000000001</v>
      </c>
      <c r="C23" s="57">
        <v>567802.47595708398</v>
      </c>
      <c r="D23" s="57">
        <v>131.85692</v>
      </c>
      <c r="E23" s="57">
        <v>125061.43839168301</v>
      </c>
      <c r="F23" s="57">
        <v>0.47</v>
      </c>
      <c r="G23" s="57">
        <v>14.309999999999999</v>
      </c>
      <c r="H23" s="57">
        <v>889.05</v>
      </c>
      <c r="I23" s="57">
        <v>17307.189999999999</v>
      </c>
      <c r="J23" s="57">
        <v>121.5</v>
      </c>
      <c r="K23" s="57">
        <v>11279.16</v>
      </c>
      <c r="L23" s="61">
        <v>144.98000000000002</v>
      </c>
      <c r="M23" s="61">
        <v>4052.56</v>
      </c>
      <c r="N23" s="61">
        <v>35.36</v>
      </c>
      <c r="O23" s="61">
        <v>1572.45</v>
      </c>
      <c r="P23" s="57">
        <v>63.78</v>
      </c>
      <c r="Q23" s="57">
        <v>104.34</v>
      </c>
      <c r="R23" s="57">
        <v>13.92</v>
      </c>
      <c r="S23" s="57">
        <v>221.3</v>
      </c>
      <c r="T23" s="66">
        <v>52.16</v>
      </c>
      <c r="U23" s="66">
        <v>42829.39</v>
      </c>
      <c r="V23" s="63">
        <v>46.368229999999997</v>
      </c>
      <c r="W23" s="63">
        <v>1770.1638975000001</v>
      </c>
      <c r="X23" s="63">
        <v>104.94665000000001</v>
      </c>
      <c r="Y23" s="63">
        <v>1870.9130717</v>
      </c>
      <c r="Z23" s="63">
        <v>5.03498</v>
      </c>
      <c r="AA23" s="63">
        <v>192.50888419999998</v>
      </c>
      <c r="AB23" s="58">
        <v>113.31</v>
      </c>
      <c r="AC23" s="58">
        <v>4733.21</v>
      </c>
      <c r="AD23" s="58">
        <v>26.95</v>
      </c>
      <c r="AE23" s="58">
        <v>795.37</v>
      </c>
    </row>
    <row r="24" spans="1:31" ht="15" customHeight="1" x14ac:dyDescent="0.2">
      <c r="A24" s="65">
        <v>44273</v>
      </c>
      <c r="B24" s="57">
        <v>8.7845099999999992</v>
      </c>
      <c r="C24" s="57">
        <v>565297.46899678197</v>
      </c>
      <c r="D24" s="57">
        <v>118.97005</v>
      </c>
      <c r="E24" s="57">
        <v>131658.586922674</v>
      </c>
      <c r="F24" s="57">
        <v>0.48</v>
      </c>
      <c r="G24" s="57">
        <v>14.58</v>
      </c>
      <c r="H24" s="57">
        <v>887.01</v>
      </c>
      <c r="I24" s="57">
        <v>16791.68</v>
      </c>
      <c r="J24" s="57">
        <v>120.28</v>
      </c>
      <c r="K24" s="57">
        <v>10998.05</v>
      </c>
      <c r="L24" s="61">
        <v>106.44999999999999</v>
      </c>
      <c r="M24" s="61">
        <v>6649.7400000000007</v>
      </c>
      <c r="N24" s="61">
        <v>11.67</v>
      </c>
      <c r="O24" s="61">
        <v>2228.37</v>
      </c>
      <c r="P24" s="57">
        <v>61.61</v>
      </c>
      <c r="Q24" s="57">
        <v>102.27</v>
      </c>
      <c r="R24" s="57">
        <v>13.66</v>
      </c>
      <c r="S24" s="57">
        <v>215.9</v>
      </c>
      <c r="T24" s="66">
        <v>42.32</v>
      </c>
      <c r="U24" s="66">
        <v>37057.800000000003</v>
      </c>
      <c r="V24" s="63">
        <v>31.707829999999998</v>
      </c>
      <c r="W24" s="63">
        <v>1162.2729533000002</v>
      </c>
      <c r="X24" s="63">
        <v>79.878099999999989</v>
      </c>
      <c r="Y24" s="63">
        <v>1396.6678818</v>
      </c>
      <c r="Z24" s="63">
        <v>5.07402</v>
      </c>
      <c r="AA24" s="63">
        <v>223.73921520000002</v>
      </c>
      <c r="AB24" s="58">
        <v>112.33</v>
      </c>
      <c r="AC24" s="58">
        <v>4693.3500000000004</v>
      </c>
      <c r="AD24" s="58">
        <v>26.84</v>
      </c>
      <c r="AE24" s="58">
        <v>788.6</v>
      </c>
    </row>
    <row r="25" spans="1:31" ht="15" customHeight="1" x14ac:dyDescent="0.2">
      <c r="A25" s="65">
        <v>44274</v>
      </c>
      <c r="B25" s="57">
        <v>8.5373199999999994</v>
      </c>
      <c r="C25" s="57">
        <v>572939.35648642201</v>
      </c>
      <c r="D25" s="57">
        <v>113.05065</v>
      </c>
      <c r="E25" s="57">
        <v>115868.05941896999</v>
      </c>
      <c r="F25" s="57">
        <v>0.49</v>
      </c>
      <c r="G25" s="57">
        <v>15.13</v>
      </c>
      <c r="H25" s="57">
        <v>881.98</v>
      </c>
      <c r="I25" s="57">
        <v>16549.78</v>
      </c>
      <c r="J25" s="57">
        <v>120.82</v>
      </c>
      <c r="K25" s="57">
        <v>10756.53</v>
      </c>
      <c r="L25" s="61">
        <v>84.669999999999987</v>
      </c>
      <c r="M25" s="61">
        <v>5371.5700000000006</v>
      </c>
      <c r="N25" s="61">
        <v>9.23</v>
      </c>
      <c r="O25" s="61">
        <v>1249.75</v>
      </c>
      <c r="P25" s="57">
        <v>64.88</v>
      </c>
      <c r="Q25" s="57">
        <v>106.62</v>
      </c>
      <c r="R25" s="57">
        <v>12.68</v>
      </c>
      <c r="S25" s="57">
        <v>203.27</v>
      </c>
      <c r="T25" s="66">
        <v>37.14</v>
      </c>
      <c r="U25" s="66">
        <v>33319.25</v>
      </c>
      <c r="V25" s="63">
        <v>52.127389999999998</v>
      </c>
      <c r="W25" s="63">
        <v>3058.6278026</v>
      </c>
      <c r="X25" s="63">
        <v>113.27748</v>
      </c>
      <c r="Y25" s="63">
        <v>2026.6814569999999</v>
      </c>
      <c r="Z25" s="63">
        <v>4.5537899999999993</v>
      </c>
      <c r="AA25" s="63">
        <v>187.72828429999998</v>
      </c>
      <c r="AB25" s="58">
        <v>112.66213</v>
      </c>
      <c r="AC25" s="58">
        <v>4628.4943674800006</v>
      </c>
      <c r="AD25" s="58">
        <v>27.71</v>
      </c>
      <c r="AE25" s="58">
        <v>809.58</v>
      </c>
    </row>
    <row r="26" spans="1:31" ht="15" customHeight="1" x14ac:dyDescent="0.2">
      <c r="A26" s="65">
        <v>44275</v>
      </c>
      <c r="B26" s="57">
        <v>7.1906100000000004</v>
      </c>
      <c r="C26" s="57">
        <v>195597.34491413701</v>
      </c>
      <c r="D26" s="57">
        <v>97.001009999999994</v>
      </c>
      <c r="E26" s="57">
        <v>77413.494603681989</v>
      </c>
      <c r="F26" s="57">
        <v>0.24</v>
      </c>
      <c r="G26" s="57">
        <v>7.61</v>
      </c>
      <c r="H26" s="57">
        <v>893.8</v>
      </c>
      <c r="I26" s="57">
        <v>16114.6</v>
      </c>
      <c r="J26" s="57">
        <v>115.59</v>
      </c>
      <c r="K26" s="57">
        <v>10061.08</v>
      </c>
      <c r="L26" s="61">
        <v>31.369999999999997</v>
      </c>
      <c r="M26" s="61">
        <v>5966.9900000000007</v>
      </c>
      <c r="N26" s="61">
        <v>26.78</v>
      </c>
      <c r="O26" s="61">
        <v>3328.62</v>
      </c>
      <c r="P26" s="57">
        <v>67.31</v>
      </c>
      <c r="Q26" s="57">
        <v>106.92</v>
      </c>
      <c r="R26" s="57">
        <v>12.05</v>
      </c>
      <c r="S26" s="57">
        <v>178.34</v>
      </c>
      <c r="T26" s="66">
        <v>34.14</v>
      </c>
      <c r="U26" s="66">
        <v>29547.119999999999</v>
      </c>
      <c r="V26" s="63">
        <v>25.706220000000002</v>
      </c>
      <c r="W26" s="63">
        <v>839.01986090000014</v>
      </c>
      <c r="X26" s="63">
        <v>78.301339999999996</v>
      </c>
      <c r="Y26" s="63">
        <v>1303.6854999000002</v>
      </c>
      <c r="Z26" s="63">
        <v>4.6860200000000001</v>
      </c>
      <c r="AA26" s="63">
        <v>176.5596999</v>
      </c>
      <c r="AB26" s="58">
        <v>117.04</v>
      </c>
      <c r="AC26" s="58">
        <v>4821.63</v>
      </c>
      <c r="AD26" s="58">
        <v>13.05</v>
      </c>
      <c r="AE26" s="58">
        <v>392.23</v>
      </c>
    </row>
    <row r="27" spans="1:31" ht="15" customHeight="1" x14ac:dyDescent="0.2">
      <c r="A27" s="65">
        <v>44276</v>
      </c>
      <c r="B27" s="57">
        <v>0.32711000000000001</v>
      </c>
      <c r="C27" s="57">
        <v>4236.0809075890002</v>
      </c>
      <c r="D27" s="57">
        <v>15.865270000000001</v>
      </c>
      <c r="E27" s="57">
        <v>4768.8890519569995</v>
      </c>
      <c r="F27" s="57">
        <v>0.39</v>
      </c>
      <c r="G27" s="57">
        <v>10.629999999999999</v>
      </c>
      <c r="H27" s="57">
        <v>813</v>
      </c>
      <c r="I27" s="57">
        <v>11625.59</v>
      </c>
      <c r="J27" s="57">
        <v>97.09</v>
      </c>
      <c r="K27" s="57">
        <v>5942.4</v>
      </c>
      <c r="L27" s="61" t="s">
        <v>43</v>
      </c>
      <c r="M27" s="61" t="s">
        <v>43</v>
      </c>
      <c r="N27" s="61" t="s">
        <v>43</v>
      </c>
      <c r="O27" s="61" t="s">
        <v>43</v>
      </c>
      <c r="P27" s="57">
        <v>65.67</v>
      </c>
      <c r="Q27" s="57">
        <v>106</v>
      </c>
      <c r="R27" s="57">
        <v>9.41</v>
      </c>
      <c r="S27" s="57">
        <v>101.7</v>
      </c>
      <c r="T27" s="66" t="s">
        <v>43</v>
      </c>
      <c r="U27" s="66" t="s">
        <v>43</v>
      </c>
      <c r="V27" s="63">
        <v>40.241640000000004</v>
      </c>
      <c r="W27" s="63">
        <v>1199.3772787</v>
      </c>
      <c r="X27" s="63">
        <v>84.356779999999986</v>
      </c>
      <c r="Y27" s="63">
        <v>1375.553484</v>
      </c>
      <c r="Z27" s="63">
        <v>4.4301199999999996</v>
      </c>
      <c r="AA27" s="63">
        <v>108.1603695</v>
      </c>
      <c r="AB27" s="58">
        <v>101.43</v>
      </c>
      <c r="AC27" s="58">
        <v>3674.47</v>
      </c>
      <c r="AD27" s="58">
        <v>18.600000000000001</v>
      </c>
      <c r="AE27" s="58">
        <v>499.17</v>
      </c>
    </row>
    <row r="28" spans="1:31" ht="15" customHeight="1" x14ac:dyDescent="0.2">
      <c r="A28" s="65">
        <v>44277</v>
      </c>
      <c r="B28" s="57">
        <v>8.7626500000000007</v>
      </c>
      <c r="C28" s="57">
        <v>571043.16213621001</v>
      </c>
      <c r="D28" s="57">
        <v>121.60784</v>
      </c>
      <c r="E28" s="57">
        <v>109279.090643388</v>
      </c>
      <c r="F28" s="57">
        <v>0.53</v>
      </c>
      <c r="G28" s="57">
        <v>16.45</v>
      </c>
      <c r="H28" s="57">
        <v>873.17</v>
      </c>
      <c r="I28" s="57">
        <v>16846.96</v>
      </c>
      <c r="J28" s="57">
        <v>120.84</v>
      </c>
      <c r="K28" s="57">
        <v>10978.54</v>
      </c>
      <c r="L28" s="61">
        <v>70.17</v>
      </c>
      <c r="M28" s="61">
        <v>3779.31</v>
      </c>
      <c r="N28" s="61">
        <v>30.66</v>
      </c>
      <c r="O28" s="61">
        <v>2832.12</v>
      </c>
      <c r="P28" s="57">
        <v>61.45</v>
      </c>
      <c r="Q28" s="57">
        <v>97.66</v>
      </c>
      <c r="R28" s="57">
        <v>13.02</v>
      </c>
      <c r="S28" s="57">
        <v>206.96</v>
      </c>
      <c r="T28" s="66">
        <v>35.69</v>
      </c>
      <c r="U28" s="66">
        <v>30736.33</v>
      </c>
      <c r="V28" s="63">
        <v>76.358620000000002</v>
      </c>
      <c r="W28" s="63">
        <v>2655.3066655000002</v>
      </c>
      <c r="X28" s="63">
        <v>140.21120999999999</v>
      </c>
      <c r="Y28" s="63">
        <v>2612.8391265</v>
      </c>
      <c r="Z28" s="63">
        <v>4.7777399999999997</v>
      </c>
      <c r="AA28" s="63">
        <v>168.62001015545414</v>
      </c>
      <c r="AB28" s="58">
        <v>109.96</v>
      </c>
      <c r="AC28" s="58">
        <v>4475.1499999999996</v>
      </c>
      <c r="AD28" s="58">
        <v>27.1</v>
      </c>
      <c r="AE28" s="58">
        <v>792.55</v>
      </c>
    </row>
    <row r="29" spans="1:31" ht="15" customHeight="1" x14ac:dyDescent="0.2">
      <c r="A29" s="65">
        <v>44278</v>
      </c>
      <c r="B29" s="57">
        <v>8.9353200000000008</v>
      </c>
      <c r="C29" s="57">
        <v>539481.26624368003</v>
      </c>
      <c r="D29" s="57">
        <v>128.21426</v>
      </c>
      <c r="E29" s="57">
        <v>117018.978232867</v>
      </c>
      <c r="F29" s="57">
        <v>0.55000000000000004</v>
      </c>
      <c r="G29" s="57">
        <v>17.43</v>
      </c>
      <c r="H29" s="57">
        <v>873.33</v>
      </c>
      <c r="I29" s="57">
        <v>16338.27</v>
      </c>
      <c r="J29" s="57">
        <v>117.79</v>
      </c>
      <c r="K29" s="57">
        <v>10811.55</v>
      </c>
      <c r="L29" s="61">
        <v>48.290000000000006</v>
      </c>
      <c r="M29" s="61">
        <v>6004.7</v>
      </c>
      <c r="N29" s="61">
        <v>14.48</v>
      </c>
      <c r="O29" s="61">
        <v>1547.09</v>
      </c>
      <c r="P29" s="57">
        <v>61.85</v>
      </c>
      <c r="Q29" s="57">
        <v>100.44</v>
      </c>
      <c r="R29" s="57">
        <v>12.39</v>
      </c>
      <c r="S29" s="66">
        <v>190.35</v>
      </c>
      <c r="T29" s="66">
        <v>34.08</v>
      </c>
      <c r="U29" s="66">
        <v>31495.89</v>
      </c>
      <c r="V29" s="63">
        <v>41.945009999999996</v>
      </c>
      <c r="W29" s="63">
        <v>1742.2214938000002</v>
      </c>
      <c r="X29" s="63">
        <v>93.600269999999995</v>
      </c>
      <c r="Y29" s="63">
        <v>1669.5004715999999</v>
      </c>
      <c r="Z29" s="63">
        <v>5.1711600000000004</v>
      </c>
      <c r="AA29" s="63">
        <v>187.85108259618082</v>
      </c>
      <c r="AB29" s="58">
        <v>107.15</v>
      </c>
      <c r="AC29" s="58">
        <v>4351.53</v>
      </c>
      <c r="AD29" s="58">
        <v>25.59</v>
      </c>
      <c r="AE29" s="58">
        <v>759.48</v>
      </c>
    </row>
    <row r="30" spans="1:31" ht="15" customHeight="1" x14ac:dyDescent="0.2">
      <c r="A30" s="65">
        <v>44279</v>
      </c>
      <c r="B30" s="57">
        <v>9.0330999999999992</v>
      </c>
      <c r="C30" s="57">
        <v>589507.99338769808</v>
      </c>
      <c r="D30" s="57">
        <v>121.80584</v>
      </c>
      <c r="E30" s="57">
        <v>130907.91856123602</v>
      </c>
      <c r="F30" s="57">
        <v>0.58000000000000007</v>
      </c>
      <c r="G30" s="57">
        <v>18.149999999999999</v>
      </c>
      <c r="H30" s="57">
        <v>880.58</v>
      </c>
      <c r="I30" s="57">
        <v>16911.96</v>
      </c>
      <c r="J30" s="57">
        <v>118.75</v>
      </c>
      <c r="K30" s="57">
        <v>11021.39</v>
      </c>
      <c r="L30" s="61">
        <v>117.74000000000001</v>
      </c>
      <c r="M30" s="61">
        <v>7836.53</v>
      </c>
      <c r="N30" s="61">
        <v>5.98</v>
      </c>
      <c r="O30" s="61">
        <v>1256.8399999999999</v>
      </c>
      <c r="P30" s="57">
        <v>65.03</v>
      </c>
      <c r="Q30" s="57">
        <v>103.98</v>
      </c>
      <c r="R30" s="57">
        <v>11.78</v>
      </c>
      <c r="S30" s="66">
        <v>186.93</v>
      </c>
      <c r="T30" s="66">
        <v>33.130000000000003</v>
      </c>
      <c r="U30" s="66">
        <v>33259.199999999997</v>
      </c>
      <c r="V30" s="63">
        <v>43.452929999999995</v>
      </c>
      <c r="W30" s="63">
        <v>1796.9756467</v>
      </c>
      <c r="X30" s="63">
        <v>96.450279999999992</v>
      </c>
      <c r="Y30" s="63">
        <v>1763.6317349999999</v>
      </c>
      <c r="Z30" s="63">
        <v>5.23231</v>
      </c>
      <c r="AA30" s="63">
        <v>197.68569031278344</v>
      </c>
      <c r="AB30" s="58">
        <v>111.41</v>
      </c>
      <c r="AC30" s="58">
        <v>4515.5600000000004</v>
      </c>
      <c r="AD30" s="58">
        <v>25.81</v>
      </c>
      <c r="AE30" s="58">
        <v>766.87</v>
      </c>
    </row>
    <row r="31" spans="1:31" ht="15" customHeight="1" x14ac:dyDescent="0.2">
      <c r="A31" s="65">
        <v>44280</v>
      </c>
      <c r="B31" s="57">
        <v>9.8454999999999995</v>
      </c>
      <c r="C31" s="57">
        <v>701189.871831898</v>
      </c>
      <c r="D31" s="57">
        <v>133.66283000000001</v>
      </c>
      <c r="E31" s="57">
        <v>135521.98615138998</v>
      </c>
      <c r="F31" s="57">
        <v>0.62</v>
      </c>
      <c r="G31" s="57">
        <v>19</v>
      </c>
      <c r="H31" s="57">
        <v>888.41</v>
      </c>
      <c r="I31" s="57">
        <v>17301.18</v>
      </c>
      <c r="J31" s="57">
        <v>122.95</v>
      </c>
      <c r="K31" s="57">
        <v>11869.6</v>
      </c>
      <c r="L31" s="61">
        <v>147.07</v>
      </c>
      <c r="M31" s="61">
        <v>16208.47</v>
      </c>
      <c r="N31" s="61">
        <v>31.49</v>
      </c>
      <c r="O31" s="61">
        <v>2706.4</v>
      </c>
      <c r="P31" s="57">
        <v>65.38</v>
      </c>
      <c r="Q31" s="57">
        <v>106.39</v>
      </c>
      <c r="R31" s="57">
        <v>11.31</v>
      </c>
      <c r="S31" s="66">
        <v>195.43</v>
      </c>
      <c r="T31" s="66">
        <v>34.64</v>
      </c>
      <c r="U31" s="66">
        <v>35305.46</v>
      </c>
      <c r="V31" s="63">
        <v>43.758790000000005</v>
      </c>
      <c r="W31" s="63">
        <v>1888.9077982000003</v>
      </c>
      <c r="X31" s="63">
        <v>95.914199999999994</v>
      </c>
      <c r="Y31" s="63">
        <v>1776.4005414000001</v>
      </c>
      <c r="Z31" s="63">
        <v>5.3361900000000002</v>
      </c>
      <c r="AA31" s="63">
        <v>214.50835468693256</v>
      </c>
      <c r="AB31" s="58">
        <v>112.69</v>
      </c>
      <c r="AC31" s="58">
        <v>4632.1099999999997</v>
      </c>
      <c r="AD31" s="58">
        <v>27.49</v>
      </c>
      <c r="AE31" s="58">
        <v>820.06</v>
      </c>
    </row>
    <row r="32" spans="1:31" ht="15" customHeight="1" x14ac:dyDescent="0.2">
      <c r="A32" s="74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45"/>
      <c r="V32" s="45"/>
      <c r="W32" s="45"/>
      <c r="X32" s="45"/>
      <c r="Y32" s="45"/>
      <c r="Z32" s="45"/>
      <c r="AA32" s="45"/>
      <c r="AB32" s="79"/>
      <c r="AC32" s="79"/>
      <c r="AD32" s="79"/>
      <c r="AE32" s="79"/>
    </row>
    <row r="33" spans="1:44" ht="15" customHeight="1" x14ac:dyDescent="0.2">
      <c r="A33" s="49" t="s">
        <v>19</v>
      </c>
      <c r="C33" s="2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</row>
    <row r="34" spans="1:44" s="60" customFormat="1" x14ac:dyDescent="0.2">
      <c r="A34" s="35" t="s">
        <v>20</v>
      </c>
      <c r="B34" s="36" t="s">
        <v>204</v>
      </c>
      <c r="C34" s="37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46"/>
      <c r="Q34" s="1"/>
      <c r="R34" s="1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s="60" customFormat="1" x14ac:dyDescent="0.2">
      <c r="A35" s="35" t="s">
        <v>21</v>
      </c>
      <c r="B35" s="36" t="s">
        <v>29</v>
      </c>
      <c r="C35" s="37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46"/>
      <c r="Q35" s="1"/>
      <c r="R35" s="1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s="60" customFormat="1" x14ac:dyDescent="0.2">
      <c r="A36" s="35" t="s">
        <v>22</v>
      </c>
      <c r="B36" s="36" t="s">
        <v>30</v>
      </c>
      <c r="C36" s="37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1"/>
      <c r="R36" s="1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s="60" customFormat="1" x14ac:dyDescent="0.2">
      <c r="A37" s="35" t="s">
        <v>23</v>
      </c>
      <c r="B37" s="36" t="s">
        <v>18</v>
      </c>
      <c r="C37" s="37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1"/>
      <c r="R37" s="1"/>
      <c r="S37" s="45"/>
      <c r="T37" s="45"/>
      <c r="U37" s="46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s="60" customFormat="1" x14ac:dyDescent="0.2">
      <c r="A38" s="35" t="s">
        <v>24</v>
      </c>
      <c r="B38" s="36" t="s">
        <v>32</v>
      </c>
      <c r="C38" s="37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1"/>
      <c r="R38" s="1"/>
      <c r="S38" s="45"/>
      <c r="T38" s="45"/>
      <c r="U38" s="36"/>
      <c r="V38" s="46"/>
      <c r="W38" s="46"/>
      <c r="X38" s="46"/>
      <c r="Y38" s="46"/>
      <c r="Z38" s="46"/>
      <c r="AA38" s="46"/>
      <c r="AB38" s="45"/>
      <c r="AC38" s="45"/>
      <c r="AD38" s="45"/>
      <c r="AE38" s="45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s="60" customFormat="1" x14ac:dyDescent="0.2">
      <c r="A39" s="35" t="s">
        <v>25</v>
      </c>
      <c r="B39" s="36" t="s">
        <v>39</v>
      </c>
      <c r="C39" s="37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1"/>
      <c r="R39" s="1"/>
      <c r="S39" s="1"/>
      <c r="T39" s="1"/>
      <c r="U39" s="36"/>
      <c r="V39" s="42"/>
      <c r="W39" s="42"/>
      <c r="X39" s="42"/>
      <c r="Y39" s="42"/>
      <c r="Z39" s="42"/>
      <c r="AA39" s="42"/>
      <c r="AB39" s="36"/>
      <c r="AC39" s="36"/>
      <c r="AD39" s="36"/>
      <c r="AE39" s="36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s="60" customFormat="1" x14ac:dyDescent="0.2">
      <c r="A40" s="35" t="s">
        <v>27</v>
      </c>
      <c r="B40" s="36" t="s">
        <v>47</v>
      </c>
      <c r="C40" s="37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42"/>
      <c r="W40" s="42"/>
      <c r="X40" s="42"/>
      <c r="Y40" s="42"/>
      <c r="Z40" s="42"/>
      <c r="AA40" s="42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</row>
    <row r="41" spans="1:44" s="60" customFormat="1" x14ac:dyDescent="0.2">
      <c r="A41" s="35" t="s">
        <v>38</v>
      </c>
      <c r="B41" s="36" t="s">
        <v>17</v>
      </c>
      <c r="C41" s="37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42"/>
      <c r="W41" s="42"/>
      <c r="X41" s="42"/>
      <c r="Y41" s="42"/>
      <c r="Z41" s="42"/>
      <c r="AA41" s="42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</row>
    <row r="42" spans="1:44" s="60" customFormat="1" x14ac:dyDescent="0.2">
      <c r="A42" s="35" t="s">
        <v>46</v>
      </c>
      <c r="B42" s="36" t="s">
        <v>205</v>
      </c>
      <c r="C42" s="37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1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</row>
    <row r="43" spans="1:44" s="60" customFormat="1" x14ac:dyDescent="0.2">
      <c r="A43" s="35" t="s">
        <v>203</v>
      </c>
      <c r="B43" s="36" t="s">
        <v>28</v>
      </c>
      <c r="C43" s="37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1"/>
      <c r="V43" s="1"/>
      <c r="W43" s="1"/>
      <c r="X43" s="1"/>
      <c r="Y43" s="1"/>
      <c r="Z43" s="1"/>
      <c r="AA43" s="1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</row>
    <row r="44" spans="1:44" x14ac:dyDescent="0.2">
      <c r="U44" s="16"/>
      <c r="V44" s="16"/>
      <c r="W44" s="16"/>
      <c r="X44" s="16"/>
      <c r="Y44" s="16"/>
      <c r="Z44" s="16"/>
      <c r="AA44" s="16"/>
    </row>
    <row r="45" spans="1:44" x14ac:dyDescent="0.2">
      <c r="U45" s="16"/>
      <c r="V45" s="16"/>
      <c r="W45" s="16"/>
      <c r="X45" s="16"/>
      <c r="Y45" s="16"/>
      <c r="Z45" s="16"/>
      <c r="AA45" s="16"/>
    </row>
    <row r="46" spans="1:44" x14ac:dyDescent="0.2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44" x14ac:dyDescent="0.2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 spans="1:44" x14ac:dyDescent="0.2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22:27" x14ac:dyDescent="0.2">
      <c r="V49" s="16"/>
      <c r="W49" s="16"/>
      <c r="X49" s="16"/>
      <c r="Y49" s="16"/>
      <c r="Z49" s="16"/>
      <c r="AA49" s="16"/>
    </row>
    <row r="50" spans="22:27" x14ac:dyDescent="0.2">
      <c r="V50" s="16"/>
      <c r="W50" s="16"/>
      <c r="X50" s="16"/>
      <c r="Y50" s="16"/>
      <c r="Z50" s="16"/>
      <c r="AA50" s="16"/>
    </row>
    <row r="51" spans="22:27" x14ac:dyDescent="0.2">
      <c r="V51" s="16"/>
      <c r="W51" s="16"/>
      <c r="X51" s="16"/>
      <c r="Y51" s="16"/>
      <c r="Z51" s="16"/>
      <c r="AA51" s="16"/>
    </row>
    <row r="52" spans="22:27" x14ac:dyDescent="0.2">
      <c r="V52" s="16"/>
      <c r="W52" s="16"/>
      <c r="X52" s="16"/>
      <c r="Y52" s="16"/>
      <c r="Z52" s="16"/>
      <c r="AA52" s="16"/>
    </row>
    <row r="53" spans="22:27" x14ac:dyDescent="0.2">
      <c r="V53" s="16"/>
      <c r="W53" s="16"/>
      <c r="X53" s="16"/>
      <c r="Y53" s="16"/>
      <c r="Z53" s="16"/>
      <c r="AA53" s="16"/>
    </row>
    <row r="54" spans="22:27" x14ac:dyDescent="0.2">
      <c r="V54" s="16"/>
      <c r="W54" s="16"/>
      <c r="X54" s="16"/>
      <c r="Y54" s="16"/>
      <c r="Z54" s="16"/>
      <c r="AA54" s="16"/>
    </row>
    <row r="55" spans="22:27" x14ac:dyDescent="0.2">
      <c r="V55" s="16"/>
      <c r="W55" s="16"/>
      <c r="X55" s="16"/>
      <c r="Y55" s="16"/>
      <c r="Z55" s="16"/>
      <c r="AA55" s="16"/>
    </row>
    <row r="56" spans="22:27" x14ac:dyDescent="0.2">
      <c r="V56" s="16"/>
      <c r="W56" s="16"/>
      <c r="X56" s="16"/>
      <c r="Y56" s="16"/>
      <c r="Z56" s="16"/>
      <c r="AA56" s="16"/>
    </row>
    <row r="57" spans="22:27" x14ac:dyDescent="0.2">
      <c r="V57" s="16"/>
      <c r="W57" s="16"/>
      <c r="X57" s="16"/>
      <c r="Y57" s="16"/>
      <c r="Z57" s="16"/>
      <c r="AA57" s="16"/>
    </row>
    <row r="58" spans="22:27" x14ac:dyDescent="0.2">
      <c r="V58" s="16"/>
      <c r="W58" s="16"/>
      <c r="X58" s="16"/>
      <c r="Y58" s="16"/>
      <c r="Z58" s="16"/>
      <c r="AA58" s="16"/>
    </row>
    <row r="59" spans="22:27" x14ac:dyDescent="0.2">
      <c r="V59" s="16"/>
      <c r="W59" s="16"/>
      <c r="X59" s="16"/>
      <c r="Y59" s="16"/>
      <c r="Z59" s="16"/>
      <c r="AA59" s="16"/>
    </row>
    <row r="60" spans="22:27" x14ac:dyDescent="0.2">
      <c r="V60" s="16"/>
      <c r="W60" s="16"/>
      <c r="X60" s="16"/>
      <c r="Y60" s="16"/>
      <c r="Z60" s="16"/>
      <c r="AA60" s="16"/>
    </row>
    <row r="61" spans="22:27" x14ac:dyDescent="0.2">
      <c r="V61" s="16"/>
      <c r="W61" s="16"/>
      <c r="X61" s="16"/>
      <c r="Y61" s="16"/>
      <c r="Z61" s="16"/>
      <c r="AA61" s="16"/>
    </row>
    <row r="62" spans="22:27" x14ac:dyDescent="0.2">
      <c r="V62" s="1"/>
      <c r="W62" s="1"/>
      <c r="X62" s="1"/>
      <c r="Y62" s="1"/>
      <c r="Z62" s="1"/>
      <c r="AA62" s="1"/>
    </row>
    <row r="63" spans="22:27" x14ac:dyDescent="0.2">
      <c r="V63" s="1"/>
      <c r="W63" s="1"/>
      <c r="X63" s="1"/>
      <c r="Y63" s="1"/>
      <c r="Z63" s="1"/>
      <c r="AA63" s="1"/>
    </row>
    <row r="64" spans="22:27" x14ac:dyDescent="0.2">
      <c r="V64" s="1"/>
      <c r="W64" s="1"/>
      <c r="X64" s="1"/>
      <c r="Y64" s="1"/>
      <c r="Z64" s="1"/>
      <c r="AA64" s="1"/>
    </row>
    <row r="65" spans="22:27" x14ac:dyDescent="0.2">
      <c r="V65" s="1"/>
      <c r="W65" s="1"/>
      <c r="X65" s="1"/>
      <c r="Y65" s="1"/>
      <c r="Z65" s="1"/>
      <c r="AA65" s="1"/>
    </row>
    <row r="66" spans="22:27" x14ac:dyDescent="0.2">
      <c r="V66" s="1"/>
      <c r="W66" s="1"/>
      <c r="X66" s="1"/>
      <c r="Y66" s="1"/>
      <c r="Z66" s="1"/>
      <c r="AA66" s="1"/>
    </row>
    <row r="67" spans="22:27" x14ac:dyDescent="0.2">
      <c r="V67" s="1"/>
      <c r="W67" s="1"/>
      <c r="X67" s="1"/>
      <c r="Y67" s="1"/>
      <c r="Z67" s="1"/>
      <c r="AA67" s="1"/>
    </row>
    <row r="68" spans="22:27" x14ac:dyDescent="0.2">
      <c r="V68" s="1"/>
      <c r="W68" s="1"/>
      <c r="X68" s="1"/>
      <c r="Y68" s="1"/>
      <c r="Z68" s="1"/>
      <c r="AA68" s="1"/>
    </row>
    <row r="69" spans="22:27" x14ac:dyDescent="0.2">
      <c r="V69" s="1"/>
      <c r="W69" s="1"/>
      <c r="X69" s="1"/>
      <c r="Y69" s="1"/>
      <c r="Z69" s="1"/>
      <c r="AA69" s="1"/>
    </row>
    <row r="70" spans="22:27" x14ac:dyDescent="0.2">
      <c r="V70" s="1"/>
      <c r="W70" s="1"/>
      <c r="X70" s="1"/>
      <c r="Y70" s="1"/>
      <c r="Z70" s="1"/>
      <c r="AA70" s="1"/>
    </row>
    <row r="71" spans="22:27" x14ac:dyDescent="0.2">
      <c r="V71" s="1"/>
      <c r="W71" s="1"/>
      <c r="X71" s="1"/>
      <c r="Y71" s="1"/>
      <c r="Z71" s="1"/>
      <c r="AA71" s="1"/>
    </row>
    <row r="72" spans="22:27" x14ac:dyDescent="0.2">
      <c r="V72" s="1"/>
      <c r="W72" s="1"/>
      <c r="X72" s="1"/>
      <c r="Y72" s="1"/>
      <c r="Z72" s="1"/>
      <c r="AA72" s="1"/>
    </row>
    <row r="73" spans="22:27" x14ac:dyDescent="0.2">
      <c r="V73" s="1"/>
      <c r="W73" s="1"/>
      <c r="X73" s="1"/>
      <c r="Y73" s="1"/>
      <c r="Z73" s="1"/>
      <c r="AA73" s="1"/>
    </row>
    <row r="74" spans="22:27" x14ac:dyDescent="0.2">
      <c r="V74" s="1"/>
      <c r="W74" s="1"/>
      <c r="X74" s="1"/>
      <c r="Y74" s="1"/>
      <c r="Z74" s="1"/>
      <c r="AA74" s="1"/>
    </row>
    <row r="75" spans="22:27" x14ac:dyDescent="0.2">
      <c r="V75" s="1"/>
      <c r="W75" s="1"/>
      <c r="X75" s="1"/>
      <c r="Y75" s="1"/>
      <c r="Z75" s="1"/>
      <c r="AA75" s="1"/>
    </row>
  </sheetData>
  <mergeCells count="24">
    <mergeCell ref="N5:O5"/>
    <mergeCell ref="A1:A6"/>
    <mergeCell ref="B1:AE1"/>
    <mergeCell ref="B2:AE2"/>
    <mergeCell ref="B3:AA3"/>
    <mergeCell ref="AB3:AE3"/>
    <mergeCell ref="B4:E4"/>
    <mergeCell ref="F4:U4"/>
    <mergeCell ref="V4:AA4"/>
    <mergeCell ref="AB4:AE4"/>
    <mergeCell ref="B5:C5"/>
    <mergeCell ref="D5:E5"/>
    <mergeCell ref="F5:G5"/>
    <mergeCell ref="H5:I5"/>
    <mergeCell ref="J5:K5"/>
    <mergeCell ref="L5:M5"/>
    <mergeCell ref="AB5:AC5"/>
    <mergeCell ref="AD5:AE5"/>
    <mergeCell ref="P5:Q5"/>
    <mergeCell ref="R5:S5"/>
    <mergeCell ref="T5:U5"/>
    <mergeCell ref="V5:W5"/>
    <mergeCell ref="X5:Y5"/>
    <mergeCell ref="Z5:A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workbookViewId="0">
      <selection sqref="A1:A6"/>
    </sheetView>
  </sheetViews>
  <sheetFormatPr defaultColWidth="8.7109375" defaultRowHeight="12.75" x14ac:dyDescent="0.2"/>
  <cols>
    <col min="1" max="1" width="15.7109375" style="1" customWidth="1"/>
    <col min="2" max="2" width="8.7109375" style="1"/>
    <col min="3" max="3" width="10.7109375" style="1" bestFit="1" customWidth="1"/>
    <col min="4" max="4" width="10.28515625" style="1" customWidth="1"/>
    <col min="5" max="5" width="11.42578125" style="1" customWidth="1"/>
    <col min="6" max="6" width="9" style="1" customWidth="1"/>
    <col min="7" max="8" width="8.7109375" style="1"/>
    <col min="9" max="9" width="10.7109375" style="1" bestFit="1" customWidth="1"/>
    <col min="10" max="10" width="8.7109375" style="1"/>
    <col min="11" max="11" width="9.28515625" style="1" bestFit="1" customWidth="1"/>
    <col min="12" max="12" width="8.7109375" style="1"/>
    <col min="13" max="13" width="9.28515625" style="1" bestFit="1" customWidth="1"/>
    <col min="14" max="16" width="8.7109375" style="1"/>
    <col min="17" max="17" width="9.28515625" style="1" bestFit="1" customWidth="1"/>
    <col min="18" max="21" width="9.28515625" style="1" customWidth="1"/>
    <col min="22" max="22" width="8.7109375" style="1"/>
    <col min="23" max="23" width="9.7109375" style="1" bestFit="1" customWidth="1"/>
    <col min="24" max="16384" width="8.7109375" style="1"/>
  </cols>
  <sheetData>
    <row r="1" spans="1:25" x14ac:dyDescent="0.2">
      <c r="A1" s="80" t="s">
        <v>16</v>
      </c>
      <c r="B1" s="85" t="s">
        <v>102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25" x14ac:dyDescent="0.2">
      <c r="A2" s="80"/>
      <c r="B2" s="84" t="s">
        <v>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</row>
    <row r="3" spans="1:25" ht="15" customHeight="1" x14ac:dyDescent="0.2">
      <c r="A3" s="80"/>
      <c r="B3" s="83" t="s">
        <v>14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 t="s">
        <v>15</v>
      </c>
      <c r="W3" s="83"/>
      <c r="X3" s="83"/>
      <c r="Y3" s="83"/>
    </row>
    <row r="4" spans="1:25" ht="14.85" customHeight="1" x14ac:dyDescent="0.2">
      <c r="A4" s="80"/>
      <c r="B4" s="83" t="s">
        <v>0</v>
      </c>
      <c r="C4" s="83"/>
      <c r="D4" s="83"/>
      <c r="E4" s="83"/>
      <c r="F4" s="81" t="s">
        <v>1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r="5" spans="1:25" ht="32.1" customHeight="1" x14ac:dyDescent="0.2">
      <c r="A5" s="80"/>
      <c r="B5" s="80" t="s">
        <v>2</v>
      </c>
      <c r="C5" s="80"/>
      <c r="D5" s="80" t="s">
        <v>3</v>
      </c>
      <c r="E5" s="80"/>
      <c r="F5" s="80" t="s">
        <v>4</v>
      </c>
      <c r="G5" s="80"/>
      <c r="H5" s="80" t="s">
        <v>5</v>
      </c>
      <c r="I5" s="80"/>
      <c r="J5" s="80" t="s">
        <v>6</v>
      </c>
      <c r="K5" s="80"/>
      <c r="L5" s="80" t="s">
        <v>7</v>
      </c>
      <c r="M5" s="80"/>
      <c r="N5" s="80" t="s">
        <v>8</v>
      </c>
      <c r="O5" s="80"/>
      <c r="P5" s="82" t="s">
        <v>37</v>
      </c>
      <c r="Q5" s="82"/>
      <c r="R5" s="82" t="s">
        <v>45</v>
      </c>
      <c r="S5" s="82"/>
      <c r="T5" s="80" t="s">
        <v>9</v>
      </c>
      <c r="U5" s="80"/>
      <c r="V5" s="80" t="s">
        <v>10</v>
      </c>
      <c r="W5" s="80"/>
      <c r="X5" s="80" t="s">
        <v>11</v>
      </c>
      <c r="Y5" s="80"/>
    </row>
    <row r="6" spans="1:25" x14ac:dyDescent="0.2">
      <c r="A6" s="80"/>
      <c r="B6" s="13" t="s">
        <v>12</v>
      </c>
      <c r="C6" s="13" t="s">
        <v>13</v>
      </c>
      <c r="D6" s="13" t="s">
        <v>12</v>
      </c>
      <c r="E6" s="13" t="s">
        <v>13</v>
      </c>
      <c r="F6" s="13" t="s">
        <v>12</v>
      </c>
      <c r="G6" s="13" t="s">
        <v>13</v>
      </c>
      <c r="H6" s="13" t="s">
        <v>12</v>
      </c>
      <c r="I6" s="13" t="s">
        <v>13</v>
      </c>
      <c r="J6" s="13" t="s">
        <v>12</v>
      </c>
      <c r="K6" s="13" t="s">
        <v>13</v>
      </c>
      <c r="L6" s="13" t="s">
        <v>12</v>
      </c>
      <c r="M6" s="13" t="s">
        <v>13</v>
      </c>
      <c r="N6" s="13" t="s">
        <v>12</v>
      </c>
      <c r="O6" s="13" t="s">
        <v>13</v>
      </c>
      <c r="P6" s="14" t="s">
        <v>12</v>
      </c>
      <c r="Q6" s="14" t="s">
        <v>13</v>
      </c>
      <c r="R6" s="14" t="s">
        <v>12</v>
      </c>
      <c r="S6" s="14" t="s">
        <v>13</v>
      </c>
      <c r="T6" s="13" t="s">
        <v>12</v>
      </c>
      <c r="U6" s="13" t="s">
        <v>13</v>
      </c>
      <c r="V6" s="13" t="s">
        <v>12</v>
      </c>
      <c r="W6" s="13" t="s">
        <v>13</v>
      </c>
      <c r="X6" s="13" t="s">
        <v>12</v>
      </c>
      <c r="Y6" s="13" t="s">
        <v>13</v>
      </c>
    </row>
    <row r="7" spans="1:25" x14ac:dyDescent="0.2">
      <c r="A7" s="5" t="s">
        <v>71</v>
      </c>
      <c r="B7" s="6">
        <v>4.9076199999999996</v>
      </c>
      <c r="C7" s="6">
        <v>417735.94769834296</v>
      </c>
      <c r="D7" s="6">
        <v>173.00165000000001</v>
      </c>
      <c r="E7" s="6">
        <v>96466.521451547</v>
      </c>
      <c r="F7" s="6">
        <v>0.57000000000000006</v>
      </c>
      <c r="G7" s="6">
        <v>9.49</v>
      </c>
      <c r="H7" s="6">
        <v>515.17999999999995</v>
      </c>
      <c r="I7" s="6">
        <v>11611.71</v>
      </c>
      <c r="J7" s="6">
        <v>90.45</v>
      </c>
      <c r="K7" s="6">
        <v>10474.879999999999</v>
      </c>
      <c r="L7" s="6">
        <v>120.04</v>
      </c>
      <c r="M7" s="6">
        <v>5953.11</v>
      </c>
      <c r="N7" s="6">
        <v>18.489999999999998</v>
      </c>
      <c r="O7" s="6">
        <v>2498.3000000000002</v>
      </c>
      <c r="P7" s="7">
        <v>28.76</v>
      </c>
      <c r="Q7" s="7">
        <v>53.51</v>
      </c>
      <c r="R7" s="7">
        <v>5.49</v>
      </c>
      <c r="S7" s="7">
        <v>99.45</v>
      </c>
      <c r="T7" s="6">
        <v>21.43</v>
      </c>
      <c r="U7" s="6">
        <v>19615.57</v>
      </c>
      <c r="V7" s="6">
        <v>111.03</v>
      </c>
      <c r="W7" s="6">
        <v>5051.5199999999995</v>
      </c>
      <c r="X7" s="6">
        <v>27.47</v>
      </c>
      <c r="Y7" s="6">
        <v>685.77</v>
      </c>
    </row>
    <row r="8" spans="1:25" x14ac:dyDescent="0.2">
      <c r="A8" s="5" t="s">
        <v>73</v>
      </c>
      <c r="B8" s="6">
        <v>4.6851900000000004</v>
      </c>
      <c r="C8" s="6">
        <v>320662.55053603603</v>
      </c>
      <c r="D8" s="6">
        <v>100.44184</v>
      </c>
      <c r="E8" s="6">
        <v>74699.453100172002</v>
      </c>
      <c r="F8" s="6">
        <v>0.61</v>
      </c>
      <c r="G8" s="6">
        <v>9.9</v>
      </c>
      <c r="H8" s="6">
        <v>481.96</v>
      </c>
      <c r="I8" s="6">
        <v>10494.44</v>
      </c>
      <c r="J8" s="6">
        <v>83.03</v>
      </c>
      <c r="K8" s="6">
        <v>9342.1</v>
      </c>
      <c r="L8" s="6">
        <v>87.539999999999992</v>
      </c>
      <c r="M8" s="6">
        <v>4215.67</v>
      </c>
      <c r="N8" s="6">
        <v>62.02</v>
      </c>
      <c r="O8" s="6">
        <v>3255.35</v>
      </c>
      <c r="P8" s="7">
        <v>28.66</v>
      </c>
      <c r="Q8" s="7">
        <v>53.67</v>
      </c>
      <c r="R8" s="7">
        <v>5.38</v>
      </c>
      <c r="S8" s="7">
        <v>95.7</v>
      </c>
      <c r="T8" s="6">
        <v>20.29</v>
      </c>
      <c r="U8" s="6">
        <v>18585.689999999999</v>
      </c>
      <c r="V8" s="6">
        <v>108.64</v>
      </c>
      <c r="W8" s="6">
        <v>4917.42</v>
      </c>
      <c r="X8" s="6">
        <v>29.74</v>
      </c>
      <c r="Y8" s="6">
        <v>730.51</v>
      </c>
    </row>
    <row r="9" spans="1:25" x14ac:dyDescent="0.2">
      <c r="A9" s="5" t="s">
        <v>74</v>
      </c>
      <c r="B9" s="6">
        <v>4.6909599999999996</v>
      </c>
      <c r="C9" s="6">
        <v>298605.34664303897</v>
      </c>
      <c r="D9" s="6">
        <v>108.02575</v>
      </c>
      <c r="E9" s="6">
        <v>71947.539887665</v>
      </c>
      <c r="F9" s="6">
        <v>0.59000000000000008</v>
      </c>
      <c r="G9" s="6">
        <v>9.74</v>
      </c>
      <c r="H9" s="6">
        <v>507.41</v>
      </c>
      <c r="I9" s="6">
        <v>10735.45</v>
      </c>
      <c r="J9" s="6">
        <v>76.91</v>
      </c>
      <c r="K9" s="6">
        <v>8293.17</v>
      </c>
      <c r="L9" s="6">
        <v>66.849999999999994</v>
      </c>
      <c r="M9" s="6">
        <v>6261.83</v>
      </c>
      <c r="N9" s="6">
        <v>49.79</v>
      </c>
      <c r="O9" s="6">
        <v>2830.92</v>
      </c>
      <c r="P9" s="7">
        <v>29.21</v>
      </c>
      <c r="Q9" s="7">
        <v>53.59</v>
      </c>
      <c r="R9" s="7">
        <v>5.61</v>
      </c>
      <c r="S9" s="7">
        <v>100.32</v>
      </c>
      <c r="T9" s="6">
        <v>19.579999999999998</v>
      </c>
      <c r="U9" s="6">
        <v>18326.45</v>
      </c>
      <c r="V9" s="6">
        <v>103.23</v>
      </c>
      <c r="W9" s="6">
        <v>4574.7</v>
      </c>
      <c r="X9" s="6">
        <v>28.45</v>
      </c>
      <c r="Y9" s="6">
        <v>691.09</v>
      </c>
    </row>
    <row r="10" spans="1:25" x14ac:dyDescent="0.2">
      <c r="A10" s="5" t="s">
        <v>75</v>
      </c>
      <c r="B10" s="6">
        <v>3.8044600000000002</v>
      </c>
      <c r="C10" s="6">
        <v>95452.810505838992</v>
      </c>
      <c r="D10" s="6">
        <v>70.057820000000007</v>
      </c>
      <c r="E10" s="6">
        <v>48814.680602458</v>
      </c>
      <c r="F10" s="6">
        <v>0.56000000000000005</v>
      </c>
      <c r="G10" s="6">
        <v>9.0599999999999987</v>
      </c>
      <c r="H10" s="6">
        <v>498.77</v>
      </c>
      <c r="I10" s="6">
        <v>10114.58</v>
      </c>
      <c r="J10" s="6">
        <v>76.41</v>
      </c>
      <c r="K10" s="6">
        <v>7785.95</v>
      </c>
      <c r="L10" s="6">
        <v>168.07999999999998</v>
      </c>
      <c r="M10" s="6">
        <v>5443.9400000000005</v>
      </c>
      <c r="N10" s="6">
        <v>28.53</v>
      </c>
      <c r="O10" s="6">
        <v>3253.66</v>
      </c>
      <c r="P10" s="7">
        <v>29.21</v>
      </c>
      <c r="Q10" s="7">
        <v>53.14</v>
      </c>
      <c r="R10" s="7">
        <v>5.36</v>
      </c>
      <c r="S10" s="7">
        <v>87.6</v>
      </c>
      <c r="T10" s="6">
        <v>18.600000000000001</v>
      </c>
      <c r="U10" s="6">
        <v>14858.57</v>
      </c>
      <c r="V10" s="6">
        <v>105.09</v>
      </c>
      <c r="W10" s="6">
        <v>4597.66</v>
      </c>
      <c r="X10" s="6">
        <v>27.37</v>
      </c>
      <c r="Y10" s="6">
        <v>652.57000000000005</v>
      </c>
    </row>
    <row r="11" spans="1:25" x14ac:dyDescent="0.2">
      <c r="A11" s="5" t="s">
        <v>76</v>
      </c>
      <c r="B11" s="6" t="s">
        <v>43</v>
      </c>
      <c r="C11" s="6" t="s">
        <v>43</v>
      </c>
      <c r="D11" s="6">
        <v>9.7395499999999995</v>
      </c>
      <c r="E11" s="6">
        <v>2897.4546198779999</v>
      </c>
      <c r="F11" s="6">
        <v>0.3</v>
      </c>
      <c r="G11" s="6">
        <v>4.4800000000000004</v>
      </c>
      <c r="H11" s="6">
        <v>432.52</v>
      </c>
      <c r="I11" s="6">
        <v>7115.05</v>
      </c>
      <c r="J11" s="6">
        <v>55.19</v>
      </c>
      <c r="K11" s="6">
        <v>4615.17</v>
      </c>
      <c r="L11" s="6" t="s">
        <v>43</v>
      </c>
      <c r="M11" s="6" t="s">
        <v>43</v>
      </c>
      <c r="N11" s="6" t="s">
        <v>43</v>
      </c>
      <c r="O11" s="6" t="s">
        <v>43</v>
      </c>
      <c r="P11" s="7">
        <v>24.63</v>
      </c>
      <c r="Q11" s="7">
        <v>50.45</v>
      </c>
      <c r="R11" s="7">
        <v>4.45</v>
      </c>
      <c r="S11" s="7">
        <v>61.32</v>
      </c>
      <c r="T11" s="6" t="s">
        <v>43</v>
      </c>
      <c r="U11" s="6" t="s">
        <v>43</v>
      </c>
      <c r="V11" s="6">
        <v>70.98</v>
      </c>
      <c r="W11" s="6">
        <v>2790.42</v>
      </c>
      <c r="X11" s="6">
        <v>17.309999999999999</v>
      </c>
      <c r="Y11" s="6">
        <v>376.34</v>
      </c>
    </row>
    <row r="12" spans="1:25" x14ac:dyDescent="0.2">
      <c r="A12" s="5" t="s">
        <v>77</v>
      </c>
      <c r="B12" s="6">
        <v>5.2256900000000002</v>
      </c>
      <c r="C12" s="6">
        <v>393151.54084504006</v>
      </c>
      <c r="D12" s="6">
        <v>109.29326</v>
      </c>
      <c r="E12" s="6">
        <v>97039.576668612004</v>
      </c>
      <c r="F12" s="6">
        <v>0.6</v>
      </c>
      <c r="G12" s="6">
        <v>9.5500000000000007</v>
      </c>
      <c r="H12" s="6">
        <v>503.34</v>
      </c>
      <c r="I12" s="6">
        <v>10863</v>
      </c>
      <c r="J12" s="6">
        <v>82.24</v>
      </c>
      <c r="K12" s="6">
        <v>8622.1299999999992</v>
      </c>
      <c r="L12" s="6">
        <v>65.56</v>
      </c>
      <c r="M12" s="6">
        <v>2523.7399999999998</v>
      </c>
      <c r="N12" s="6">
        <v>98.6</v>
      </c>
      <c r="O12" s="6">
        <v>10137.16</v>
      </c>
      <c r="P12" s="7">
        <v>26.99</v>
      </c>
      <c r="Q12" s="7">
        <v>47.8</v>
      </c>
      <c r="R12" s="7">
        <v>6.17</v>
      </c>
      <c r="S12" s="7">
        <v>104.29</v>
      </c>
      <c r="T12" s="6">
        <v>22.06</v>
      </c>
      <c r="U12" s="6">
        <v>16756.080000000002</v>
      </c>
      <c r="V12" s="6">
        <v>105.12</v>
      </c>
      <c r="W12" s="6">
        <v>4574.37</v>
      </c>
      <c r="X12" s="6">
        <v>30.28</v>
      </c>
      <c r="Y12" s="6">
        <v>713.78</v>
      </c>
    </row>
    <row r="13" spans="1:25" x14ac:dyDescent="0.2">
      <c r="A13" s="5" t="s">
        <v>78</v>
      </c>
      <c r="B13" s="6">
        <v>4.9415199999999997</v>
      </c>
      <c r="C13" s="6">
        <v>347459.26626649202</v>
      </c>
      <c r="D13" s="6">
        <v>117.56608</v>
      </c>
      <c r="E13" s="6">
        <v>75837.342504104003</v>
      </c>
      <c r="F13" s="6">
        <v>0.52</v>
      </c>
      <c r="G13" s="6">
        <v>8.41</v>
      </c>
      <c r="H13" s="6">
        <v>496.02</v>
      </c>
      <c r="I13" s="6">
        <v>10438.01</v>
      </c>
      <c r="J13" s="6">
        <v>79.28</v>
      </c>
      <c r="K13" s="6">
        <v>8374.16</v>
      </c>
      <c r="L13" s="6">
        <v>62.879999999999995</v>
      </c>
      <c r="M13" s="6">
        <v>3733.0699999999997</v>
      </c>
      <c r="N13" s="6">
        <v>56.67</v>
      </c>
      <c r="O13" s="6">
        <v>4380</v>
      </c>
      <c r="P13" s="7">
        <v>27.54</v>
      </c>
      <c r="Q13" s="7">
        <v>50.24</v>
      </c>
      <c r="R13" s="7">
        <v>6.12</v>
      </c>
      <c r="S13" s="7">
        <v>100.03</v>
      </c>
      <c r="T13" s="6">
        <v>22.07</v>
      </c>
      <c r="U13" s="6">
        <v>17262.46</v>
      </c>
      <c r="V13" s="6">
        <v>102.75</v>
      </c>
      <c r="W13" s="6">
        <v>4476.8900000000003</v>
      </c>
      <c r="X13" s="6">
        <v>28.09</v>
      </c>
      <c r="Y13" s="6">
        <v>662.93</v>
      </c>
    </row>
    <row r="14" spans="1:25" x14ac:dyDescent="0.2">
      <c r="A14" s="5" t="s">
        <v>79</v>
      </c>
      <c r="B14" s="6">
        <v>4.7463899999999999</v>
      </c>
      <c r="C14" s="6">
        <v>314249.01510610996</v>
      </c>
      <c r="D14" s="6">
        <v>111.46972</v>
      </c>
      <c r="E14" s="6">
        <v>73250.386649473003</v>
      </c>
      <c r="F14" s="6">
        <v>0.61</v>
      </c>
      <c r="G14" s="6">
        <v>9.26</v>
      </c>
      <c r="H14" s="6">
        <v>509.11</v>
      </c>
      <c r="I14" s="6">
        <v>10642.44</v>
      </c>
      <c r="J14" s="6">
        <v>77.06</v>
      </c>
      <c r="K14" s="6">
        <v>8091.53</v>
      </c>
      <c r="L14" s="6">
        <v>50.43</v>
      </c>
      <c r="M14" s="6">
        <v>3432.55</v>
      </c>
      <c r="N14" s="6">
        <v>30.35</v>
      </c>
      <c r="O14" s="6">
        <v>1930.21</v>
      </c>
      <c r="P14" s="7">
        <v>26.73</v>
      </c>
      <c r="Q14" s="7">
        <v>48.84</v>
      </c>
      <c r="R14" s="7">
        <v>6.32</v>
      </c>
      <c r="S14" s="7">
        <v>104.71</v>
      </c>
      <c r="T14" s="6">
        <v>21.41</v>
      </c>
      <c r="U14" s="6">
        <v>16771.689999999999</v>
      </c>
      <c r="V14" s="6">
        <v>107.32</v>
      </c>
      <c r="W14" s="6">
        <v>4702.7299999999996</v>
      </c>
      <c r="X14" s="6">
        <v>28.59</v>
      </c>
      <c r="Y14" s="6">
        <v>674.96</v>
      </c>
    </row>
    <row r="15" spans="1:25" x14ac:dyDescent="0.2">
      <c r="A15" s="5" t="s">
        <v>80</v>
      </c>
      <c r="B15" s="6">
        <v>4.7441300000000002</v>
      </c>
      <c r="C15" s="6">
        <v>343721.64495817997</v>
      </c>
      <c r="D15" s="6">
        <v>100.01119</v>
      </c>
      <c r="E15" s="6">
        <v>72248.886731617007</v>
      </c>
      <c r="F15" s="6">
        <v>0.53</v>
      </c>
      <c r="G15" s="6">
        <v>8.35</v>
      </c>
      <c r="H15" s="6">
        <v>485.14</v>
      </c>
      <c r="I15" s="6">
        <v>10059.959999999999</v>
      </c>
      <c r="J15" s="6">
        <v>74.58</v>
      </c>
      <c r="K15" s="6">
        <v>7859.37</v>
      </c>
      <c r="L15" s="6">
        <v>122.56</v>
      </c>
      <c r="M15" s="6">
        <v>4702.08</v>
      </c>
      <c r="N15" s="6">
        <v>12.14</v>
      </c>
      <c r="O15" s="6">
        <v>1366.4</v>
      </c>
      <c r="P15" s="7">
        <v>30.17</v>
      </c>
      <c r="Q15" s="7">
        <v>56.52</v>
      </c>
      <c r="R15" s="7">
        <v>6.49</v>
      </c>
      <c r="S15" s="7">
        <v>110.56</v>
      </c>
      <c r="T15" s="6">
        <v>20.68</v>
      </c>
      <c r="U15" s="6">
        <v>16590.580000000002</v>
      </c>
      <c r="V15" s="6">
        <v>103.6</v>
      </c>
      <c r="W15" s="6">
        <v>4490.87</v>
      </c>
      <c r="X15" s="6">
        <v>26.43</v>
      </c>
      <c r="Y15" s="6">
        <v>622.61</v>
      </c>
    </row>
    <row r="16" spans="1:25" x14ac:dyDescent="0.2">
      <c r="A16" s="5" t="s">
        <v>81</v>
      </c>
      <c r="B16" s="6">
        <v>5.2021800000000002</v>
      </c>
      <c r="C16" s="6">
        <v>389681.82911709597</v>
      </c>
      <c r="D16" s="6">
        <v>102.36282</v>
      </c>
      <c r="E16" s="6">
        <v>86573.937441695001</v>
      </c>
      <c r="F16" s="6">
        <v>0.57000000000000006</v>
      </c>
      <c r="G16" s="6">
        <v>8.91</v>
      </c>
      <c r="H16" s="6">
        <v>451.5</v>
      </c>
      <c r="I16" s="6">
        <v>9324.23</v>
      </c>
      <c r="J16" s="6">
        <v>74.819999999999993</v>
      </c>
      <c r="K16" s="6">
        <v>8028.18</v>
      </c>
      <c r="L16" s="6">
        <v>42.89</v>
      </c>
      <c r="M16" s="6">
        <v>3159.9</v>
      </c>
      <c r="N16" s="6">
        <v>82.56</v>
      </c>
      <c r="O16" s="6">
        <v>8772.27</v>
      </c>
      <c r="P16" s="7">
        <v>29.76</v>
      </c>
      <c r="Q16" s="7">
        <v>54.28</v>
      </c>
      <c r="R16" s="7">
        <v>6.09</v>
      </c>
      <c r="S16" s="7">
        <v>104</v>
      </c>
      <c r="T16" s="6">
        <v>22.42</v>
      </c>
      <c r="U16" s="6">
        <v>17692.52</v>
      </c>
      <c r="V16" s="6">
        <v>106.92</v>
      </c>
      <c r="W16" s="6">
        <v>4583.66</v>
      </c>
      <c r="X16" s="6">
        <v>27.19</v>
      </c>
      <c r="Y16" s="6">
        <v>639.46</v>
      </c>
    </row>
    <row r="17" spans="1:25" x14ac:dyDescent="0.2">
      <c r="A17" s="5" t="s">
        <v>82</v>
      </c>
      <c r="B17" s="6" t="s">
        <v>43</v>
      </c>
      <c r="C17" s="6" t="s">
        <v>43</v>
      </c>
      <c r="D17" s="6">
        <v>14.272930000000001</v>
      </c>
      <c r="E17" s="6">
        <v>6074.9719405919996</v>
      </c>
      <c r="F17" s="6">
        <v>0.5</v>
      </c>
      <c r="G17" s="6">
        <v>7.67</v>
      </c>
      <c r="H17" s="6">
        <v>500.95</v>
      </c>
      <c r="I17" s="6">
        <v>9024.34</v>
      </c>
      <c r="J17" s="6">
        <v>68.010000000000005</v>
      </c>
      <c r="K17" s="6">
        <v>6185.32</v>
      </c>
      <c r="L17" s="6" t="s">
        <v>43</v>
      </c>
      <c r="M17" s="6" t="s">
        <v>43</v>
      </c>
      <c r="N17" s="6" t="s">
        <v>43</v>
      </c>
      <c r="O17" s="6" t="s">
        <v>43</v>
      </c>
      <c r="P17" s="7">
        <v>27.82</v>
      </c>
      <c r="Q17" s="7">
        <v>52.54</v>
      </c>
      <c r="R17" s="7">
        <v>6.67</v>
      </c>
      <c r="S17" s="7">
        <v>104.02</v>
      </c>
      <c r="T17" s="6" t="s">
        <v>43</v>
      </c>
      <c r="U17" s="6" t="s">
        <v>43</v>
      </c>
      <c r="V17" s="6">
        <v>95.77</v>
      </c>
      <c r="W17" s="6">
        <v>3972.5</v>
      </c>
      <c r="X17" s="6">
        <v>22.14</v>
      </c>
      <c r="Y17" s="6">
        <v>524.72</v>
      </c>
    </row>
    <row r="18" spans="1:25" x14ac:dyDescent="0.2">
      <c r="A18" s="5" t="s">
        <v>83</v>
      </c>
      <c r="B18" s="6" t="s">
        <v>43</v>
      </c>
      <c r="C18" s="6" t="s">
        <v>43</v>
      </c>
      <c r="D18" s="6">
        <v>7.2933500000000002</v>
      </c>
      <c r="E18" s="6">
        <v>2357.1064143119997</v>
      </c>
      <c r="F18" s="6">
        <v>0.31</v>
      </c>
      <c r="G18" s="6">
        <v>4.63</v>
      </c>
      <c r="H18" s="6">
        <v>434.05</v>
      </c>
      <c r="I18" s="6">
        <v>6282.22</v>
      </c>
      <c r="J18" s="6">
        <v>49.4</v>
      </c>
      <c r="K18" s="6">
        <v>3658.08</v>
      </c>
      <c r="L18" s="6" t="s">
        <v>43</v>
      </c>
      <c r="M18" s="6" t="s">
        <v>43</v>
      </c>
      <c r="N18" s="6" t="s">
        <v>43</v>
      </c>
      <c r="O18" s="6" t="s">
        <v>43</v>
      </c>
      <c r="P18" s="7">
        <v>22.77</v>
      </c>
      <c r="Q18" s="7">
        <v>48.38</v>
      </c>
      <c r="R18" s="7">
        <v>6.01</v>
      </c>
      <c r="S18" s="7">
        <v>83.79</v>
      </c>
      <c r="T18" s="6" t="s">
        <v>43</v>
      </c>
      <c r="U18" s="6" t="s">
        <v>43</v>
      </c>
      <c r="V18" s="6">
        <v>61.49</v>
      </c>
      <c r="W18" s="6">
        <v>2310</v>
      </c>
      <c r="X18" s="6">
        <v>14.3</v>
      </c>
      <c r="Y18" s="6">
        <v>317.20999999999998</v>
      </c>
    </row>
    <row r="19" spans="1:25" x14ac:dyDescent="0.2">
      <c r="A19" s="5" t="s">
        <v>84</v>
      </c>
      <c r="B19" s="6">
        <v>6.4481400000000004</v>
      </c>
      <c r="C19" s="6">
        <v>449931.92847688205</v>
      </c>
      <c r="D19" s="6">
        <v>113.43608</v>
      </c>
      <c r="E19" s="6">
        <v>88295.773112534996</v>
      </c>
      <c r="F19" s="6">
        <v>0.48</v>
      </c>
      <c r="G19" s="6">
        <v>7.89</v>
      </c>
      <c r="H19" s="6">
        <v>518.52</v>
      </c>
      <c r="I19" s="6">
        <v>10469.790000000001</v>
      </c>
      <c r="J19" s="6">
        <v>77.459999999999994</v>
      </c>
      <c r="K19" s="6">
        <v>8056.36</v>
      </c>
      <c r="L19" s="6">
        <v>106.96000000000001</v>
      </c>
      <c r="M19" s="6">
        <v>3874.5099999999998</v>
      </c>
      <c r="N19" s="6">
        <v>23.81</v>
      </c>
      <c r="O19" s="6">
        <v>2777.55</v>
      </c>
      <c r="P19" s="7">
        <v>27.11</v>
      </c>
      <c r="Q19" s="7">
        <v>47.01</v>
      </c>
      <c r="R19" s="7">
        <v>8.51</v>
      </c>
      <c r="S19" s="7">
        <v>158.94</v>
      </c>
      <c r="T19" s="6">
        <v>28.46</v>
      </c>
      <c r="U19" s="6">
        <v>21147.95</v>
      </c>
      <c r="V19" s="6">
        <v>99.16</v>
      </c>
      <c r="W19" s="6">
        <v>4173.68</v>
      </c>
      <c r="X19" s="6">
        <v>25.7</v>
      </c>
      <c r="Y19" s="6">
        <v>606.1</v>
      </c>
    </row>
    <row r="20" spans="1:25" x14ac:dyDescent="0.2">
      <c r="A20" s="5" t="s">
        <v>85</v>
      </c>
      <c r="B20" s="6">
        <v>5.2093499999999997</v>
      </c>
      <c r="C20" s="6">
        <v>331781.70143451204</v>
      </c>
      <c r="D20" s="6">
        <v>85.138319999999993</v>
      </c>
      <c r="E20" s="6">
        <v>68689.008542123993</v>
      </c>
      <c r="F20" s="6">
        <v>0.65</v>
      </c>
      <c r="G20" s="6">
        <v>9.94</v>
      </c>
      <c r="H20" s="6">
        <v>519.6</v>
      </c>
      <c r="I20" s="6">
        <v>10312.040000000001</v>
      </c>
      <c r="J20" s="6">
        <v>74.8</v>
      </c>
      <c r="K20" s="6">
        <v>7839.39</v>
      </c>
      <c r="L20" s="6">
        <v>165.42000000000002</v>
      </c>
      <c r="M20" s="6">
        <v>4988.37</v>
      </c>
      <c r="N20" s="6">
        <v>17.559999999999999</v>
      </c>
      <c r="O20" s="6">
        <v>1891.92</v>
      </c>
      <c r="P20" s="7">
        <v>27.81</v>
      </c>
      <c r="Q20" s="7">
        <v>50.25</v>
      </c>
      <c r="R20" s="7">
        <v>8.2200000000000006</v>
      </c>
      <c r="S20" s="7">
        <v>152.84</v>
      </c>
      <c r="T20" s="6">
        <v>25.6</v>
      </c>
      <c r="U20" s="6">
        <v>19089.759999999998</v>
      </c>
      <c r="V20" s="6">
        <v>99.31</v>
      </c>
      <c r="W20" s="6">
        <v>4188.8500000000004</v>
      </c>
      <c r="X20" s="6">
        <v>27.08</v>
      </c>
      <c r="Y20" s="6">
        <v>639.16999999999996</v>
      </c>
    </row>
    <row r="21" spans="1:25" x14ac:dyDescent="0.2">
      <c r="A21" s="5" t="s">
        <v>86</v>
      </c>
      <c r="B21" s="6">
        <v>4.9678300000000002</v>
      </c>
      <c r="C21" s="6">
        <v>332465.96950955899</v>
      </c>
      <c r="D21" s="6">
        <v>86.07893</v>
      </c>
      <c r="E21" s="6">
        <v>80746.797192509999</v>
      </c>
      <c r="F21" s="6">
        <v>0.66</v>
      </c>
      <c r="G21" s="6">
        <v>9.83</v>
      </c>
      <c r="H21" s="6">
        <v>499.18</v>
      </c>
      <c r="I21" s="6">
        <v>10118.86</v>
      </c>
      <c r="J21" s="6">
        <v>72.430000000000007</v>
      </c>
      <c r="K21" s="6">
        <v>7711.74</v>
      </c>
      <c r="L21" s="6">
        <v>62.19</v>
      </c>
      <c r="M21" s="6">
        <v>3569.3700000000003</v>
      </c>
      <c r="N21" s="6">
        <v>73.17</v>
      </c>
      <c r="O21" s="6">
        <v>5184.3900000000003</v>
      </c>
      <c r="P21" s="7">
        <v>27.89</v>
      </c>
      <c r="Q21" s="7">
        <v>51.67</v>
      </c>
      <c r="R21" s="7">
        <v>8.48</v>
      </c>
      <c r="S21" s="7">
        <v>164.86</v>
      </c>
      <c r="T21" s="6">
        <v>22.91</v>
      </c>
      <c r="U21" s="6">
        <v>19321.419999999998</v>
      </c>
      <c r="V21" s="6">
        <v>95.15</v>
      </c>
      <c r="W21" s="6">
        <v>3961.97</v>
      </c>
      <c r="X21" s="6">
        <v>27.7</v>
      </c>
      <c r="Y21" s="6">
        <v>640.47</v>
      </c>
    </row>
    <row r="22" spans="1:25" x14ac:dyDescent="0.2">
      <c r="A22" s="5" t="s">
        <v>87</v>
      </c>
      <c r="B22" s="6">
        <v>4.6708600000000002</v>
      </c>
      <c r="C22" s="6">
        <v>326097.81652534695</v>
      </c>
      <c r="D22" s="6">
        <v>84.255849999999995</v>
      </c>
      <c r="E22" s="6">
        <v>69716.473485348994</v>
      </c>
      <c r="F22" s="6">
        <v>0.65</v>
      </c>
      <c r="G22" s="6">
        <v>9.92</v>
      </c>
      <c r="H22" s="6">
        <v>479.81</v>
      </c>
      <c r="I22" s="6">
        <v>9451.8700000000008</v>
      </c>
      <c r="J22" s="6">
        <v>69.47</v>
      </c>
      <c r="K22" s="6">
        <v>7083.76</v>
      </c>
      <c r="L22" s="6">
        <v>106.05</v>
      </c>
      <c r="M22" s="6">
        <v>8091.92</v>
      </c>
      <c r="N22" s="6">
        <v>8.2100000000000009</v>
      </c>
      <c r="O22" s="6">
        <v>1075.83</v>
      </c>
      <c r="P22" s="7">
        <v>27.87</v>
      </c>
      <c r="Q22" s="7">
        <v>53.42</v>
      </c>
      <c r="R22" s="7">
        <v>7.84</v>
      </c>
      <c r="S22" s="7">
        <v>149.76</v>
      </c>
      <c r="T22" s="6">
        <v>20.58</v>
      </c>
      <c r="U22" s="6">
        <v>16291.1</v>
      </c>
      <c r="V22" s="6">
        <v>88.25</v>
      </c>
      <c r="W22" s="6">
        <v>3612.93</v>
      </c>
      <c r="X22" s="6">
        <v>25.78</v>
      </c>
      <c r="Y22" s="6">
        <v>596.21</v>
      </c>
    </row>
    <row r="23" spans="1:25" x14ac:dyDescent="0.2">
      <c r="A23" s="5" t="s">
        <v>88</v>
      </c>
      <c r="B23" s="6">
        <v>4.5758799999999997</v>
      </c>
      <c r="C23" s="6">
        <v>304494.64714295801</v>
      </c>
      <c r="D23" s="6">
        <v>76.659220000000005</v>
      </c>
      <c r="E23" s="6">
        <v>74411.403100277996</v>
      </c>
      <c r="F23" s="6">
        <v>0.61</v>
      </c>
      <c r="G23" s="6">
        <v>9.24</v>
      </c>
      <c r="H23" s="6">
        <v>472.6</v>
      </c>
      <c r="I23" s="6">
        <v>9034.77</v>
      </c>
      <c r="J23" s="6">
        <v>68.599999999999994</v>
      </c>
      <c r="K23" s="6">
        <v>7062.31</v>
      </c>
      <c r="L23" s="6">
        <v>82.62</v>
      </c>
      <c r="M23" s="6">
        <v>3898.8900000000003</v>
      </c>
      <c r="N23" s="6">
        <v>11.01</v>
      </c>
      <c r="O23" s="6">
        <v>1104.96</v>
      </c>
      <c r="P23" s="7">
        <v>28.61</v>
      </c>
      <c r="Q23" s="7">
        <v>54.33</v>
      </c>
      <c r="R23" s="7">
        <v>8</v>
      </c>
      <c r="S23" s="7">
        <v>145.66</v>
      </c>
      <c r="T23" s="6">
        <v>19.23</v>
      </c>
      <c r="U23" s="6">
        <v>15784</v>
      </c>
      <c r="V23" s="6">
        <v>89.38</v>
      </c>
      <c r="W23" s="6">
        <v>3589.93</v>
      </c>
      <c r="X23" s="6">
        <v>25.83</v>
      </c>
      <c r="Y23" s="6">
        <v>599.59</v>
      </c>
    </row>
    <row r="24" spans="1:25" x14ac:dyDescent="0.2">
      <c r="A24" s="5" t="s">
        <v>89</v>
      </c>
      <c r="B24" s="6">
        <v>3.3676699999999999</v>
      </c>
      <c r="C24" s="6">
        <v>80898.977572713004</v>
      </c>
      <c r="D24" s="6">
        <v>59.849170000000001</v>
      </c>
      <c r="E24" s="6">
        <v>40256.322698796001</v>
      </c>
      <c r="F24" s="6">
        <v>0.51</v>
      </c>
      <c r="G24" s="6">
        <v>7.75</v>
      </c>
      <c r="H24" s="6">
        <v>462.3</v>
      </c>
      <c r="I24" s="6">
        <v>8380.1299999999992</v>
      </c>
      <c r="J24" s="6">
        <v>62.86</v>
      </c>
      <c r="K24" s="6">
        <v>5988.41</v>
      </c>
      <c r="L24" s="6">
        <v>59.730000000000004</v>
      </c>
      <c r="M24" s="6">
        <v>1909.09</v>
      </c>
      <c r="N24" s="6">
        <v>13.47</v>
      </c>
      <c r="O24" s="6">
        <v>1428.97</v>
      </c>
      <c r="P24" s="7">
        <v>27.66</v>
      </c>
      <c r="Q24" s="7">
        <v>53.96</v>
      </c>
      <c r="R24" s="7">
        <v>7.05</v>
      </c>
      <c r="S24" s="7">
        <v>129.19999999999999</v>
      </c>
      <c r="T24" s="6">
        <v>15.78</v>
      </c>
      <c r="U24" s="6">
        <v>12306.82</v>
      </c>
      <c r="V24" s="6">
        <v>84.93</v>
      </c>
      <c r="W24" s="6">
        <v>3338.88</v>
      </c>
      <c r="X24" s="6">
        <v>21.49</v>
      </c>
      <c r="Y24" s="6">
        <v>503.66</v>
      </c>
    </row>
    <row r="25" spans="1:25" x14ac:dyDescent="0.2">
      <c r="A25" s="5" t="s">
        <v>90</v>
      </c>
      <c r="B25" s="6" t="s">
        <v>43</v>
      </c>
      <c r="C25" s="6" t="s">
        <v>43</v>
      </c>
      <c r="D25" s="6">
        <v>6.0812900000000001</v>
      </c>
      <c r="E25" s="6">
        <v>2343.1571934599997</v>
      </c>
      <c r="F25" s="6">
        <v>0.35000000000000003</v>
      </c>
      <c r="G25" s="6">
        <v>5.04</v>
      </c>
      <c r="H25" s="6">
        <v>410.87</v>
      </c>
      <c r="I25" s="6">
        <v>5766.61</v>
      </c>
      <c r="J25" s="6">
        <v>47.37</v>
      </c>
      <c r="K25" s="6">
        <v>3415.28</v>
      </c>
      <c r="L25" s="6" t="s">
        <v>43</v>
      </c>
      <c r="M25" s="6" t="s">
        <v>43</v>
      </c>
      <c r="N25" s="6" t="s">
        <v>43</v>
      </c>
      <c r="O25" s="6" t="s">
        <v>43</v>
      </c>
      <c r="P25" s="7">
        <v>23.06</v>
      </c>
      <c r="Q25" s="7">
        <v>50.35</v>
      </c>
      <c r="R25" s="7">
        <v>5.59</v>
      </c>
      <c r="S25" s="7">
        <v>86.11</v>
      </c>
      <c r="T25" s="6" t="s">
        <v>43</v>
      </c>
      <c r="U25" s="6" t="s">
        <v>43</v>
      </c>
      <c r="V25" s="6">
        <v>59.47</v>
      </c>
      <c r="W25" s="6">
        <v>2084.7399999999998</v>
      </c>
      <c r="X25" s="6">
        <v>13.47</v>
      </c>
      <c r="Y25" s="6">
        <v>299.88</v>
      </c>
    </row>
    <row r="26" spans="1:25" x14ac:dyDescent="0.2">
      <c r="A26" s="5" t="s">
        <v>91</v>
      </c>
      <c r="B26" s="6">
        <v>5.2091399999999997</v>
      </c>
      <c r="C26" s="6">
        <v>345326.922824118</v>
      </c>
      <c r="D26" s="6">
        <v>74.317059999999998</v>
      </c>
      <c r="E26" s="6">
        <v>70357.759736613007</v>
      </c>
      <c r="F26" s="6">
        <v>0.6</v>
      </c>
      <c r="G26" s="6">
        <v>9.0399999999999991</v>
      </c>
      <c r="H26" s="6">
        <v>461.25</v>
      </c>
      <c r="I26" s="6">
        <v>8829</v>
      </c>
      <c r="J26" s="6">
        <v>72.5</v>
      </c>
      <c r="K26" s="6">
        <v>7248.83</v>
      </c>
      <c r="L26" s="6">
        <v>60.06</v>
      </c>
      <c r="M26" s="6">
        <v>1367.7</v>
      </c>
      <c r="N26" s="6">
        <v>22.59</v>
      </c>
      <c r="O26" s="6">
        <v>2475.98</v>
      </c>
      <c r="P26" s="7">
        <v>25.67</v>
      </c>
      <c r="Q26" s="7">
        <v>47.62</v>
      </c>
      <c r="R26" s="7">
        <v>8.16</v>
      </c>
      <c r="S26" s="7">
        <v>171.62</v>
      </c>
      <c r="T26" s="6">
        <v>20.74</v>
      </c>
      <c r="U26" s="6">
        <v>15175.37</v>
      </c>
      <c r="V26" s="6">
        <v>91.46</v>
      </c>
      <c r="W26" s="6">
        <v>3617.8</v>
      </c>
      <c r="X26" s="6">
        <v>25.07</v>
      </c>
      <c r="Y26" s="6">
        <v>581.65</v>
      </c>
    </row>
    <row r="27" spans="1:25" x14ac:dyDescent="0.2">
      <c r="A27" s="5" t="s">
        <v>92</v>
      </c>
      <c r="B27" s="6">
        <v>4.8003900000000002</v>
      </c>
      <c r="C27" s="6">
        <v>300956.31021505198</v>
      </c>
      <c r="D27" s="6">
        <v>66.356380000000001</v>
      </c>
      <c r="E27" s="6">
        <v>59734.085961744997</v>
      </c>
      <c r="F27" s="6">
        <v>0.58000000000000007</v>
      </c>
      <c r="G27" s="6">
        <v>8.92</v>
      </c>
      <c r="H27" s="6">
        <v>437.49</v>
      </c>
      <c r="I27" s="6">
        <v>8301.25</v>
      </c>
      <c r="J27" s="6">
        <v>70.650000000000006</v>
      </c>
      <c r="K27" s="6">
        <v>7070.64</v>
      </c>
      <c r="L27" s="6">
        <v>59.989999999999995</v>
      </c>
      <c r="M27" s="6">
        <v>2487.6400000000003</v>
      </c>
      <c r="N27" s="6">
        <v>40.14</v>
      </c>
      <c r="O27" s="6">
        <v>1547.76</v>
      </c>
      <c r="P27" s="7">
        <v>27.52</v>
      </c>
      <c r="Q27" s="7">
        <v>51.87</v>
      </c>
      <c r="R27" s="7">
        <v>7.75</v>
      </c>
      <c r="S27" s="7">
        <v>148.54</v>
      </c>
      <c r="T27" s="6">
        <v>20.65</v>
      </c>
      <c r="U27" s="6">
        <v>16843.45</v>
      </c>
      <c r="V27" s="6">
        <v>86.5</v>
      </c>
      <c r="W27" s="6">
        <v>3431.82</v>
      </c>
      <c r="X27" s="6">
        <v>23.49</v>
      </c>
      <c r="Y27" s="6">
        <v>549.09</v>
      </c>
    </row>
    <row r="28" spans="1:25" x14ac:dyDescent="0.2">
      <c r="A28" s="5" t="s">
        <v>93</v>
      </c>
      <c r="B28" s="6">
        <v>4.6880199999999999</v>
      </c>
      <c r="C28" s="6">
        <v>307147.78079628601</v>
      </c>
      <c r="D28" s="6">
        <v>68.649780000000007</v>
      </c>
      <c r="E28" s="6">
        <v>62003.008565341006</v>
      </c>
      <c r="F28" s="6">
        <v>0.54</v>
      </c>
      <c r="G28" s="6">
        <v>8.73</v>
      </c>
      <c r="H28" s="6">
        <v>496.81</v>
      </c>
      <c r="I28" s="6">
        <v>9735.93</v>
      </c>
      <c r="J28" s="6">
        <v>71.290000000000006</v>
      </c>
      <c r="K28" s="6">
        <v>7124.26</v>
      </c>
      <c r="L28" s="6">
        <v>89.33</v>
      </c>
      <c r="M28" s="6">
        <v>2401.29</v>
      </c>
      <c r="N28" s="6">
        <v>18.36</v>
      </c>
      <c r="O28" s="6">
        <v>1503.05</v>
      </c>
      <c r="P28" s="7">
        <v>28.93</v>
      </c>
      <c r="Q28" s="7">
        <v>53.53</v>
      </c>
      <c r="R28" s="7">
        <v>7.7</v>
      </c>
      <c r="S28" s="7">
        <v>153.12</v>
      </c>
      <c r="T28" s="6">
        <v>19.53</v>
      </c>
      <c r="U28" s="6">
        <v>16023.64</v>
      </c>
      <c r="V28" s="6">
        <v>89.81</v>
      </c>
      <c r="W28" s="6">
        <v>3541.99</v>
      </c>
      <c r="X28" s="6">
        <v>24.49</v>
      </c>
      <c r="Y28" s="6">
        <v>568.34</v>
      </c>
    </row>
    <row r="29" spans="1:25" x14ac:dyDescent="0.2">
      <c r="A29" s="5" t="s">
        <v>94</v>
      </c>
      <c r="B29" s="6">
        <v>4.4621399999999998</v>
      </c>
      <c r="C29" s="6">
        <v>310965.11177451501</v>
      </c>
      <c r="D29" s="6">
        <v>63.866250000000001</v>
      </c>
      <c r="E29" s="6">
        <v>67317.403262431995</v>
      </c>
      <c r="F29" s="6">
        <v>0.52</v>
      </c>
      <c r="G29" s="6">
        <v>7.9700000000000006</v>
      </c>
      <c r="H29" s="6">
        <v>470.34</v>
      </c>
      <c r="I29" s="6">
        <v>8878.82</v>
      </c>
      <c r="J29" s="6">
        <v>69.010000000000005</v>
      </c>
      <c r="K29" s="6">
        <v>6874.02</v>
      </c>
      <c r="L29" s="6">
        <v>50.14</v>
      </c>
      <c r="M29" s="6">
        <v>2869.98</v>
      </c>
      <c r="N29" s="6">
        <v>15.61</v>
      </c>
      <c r="O29" s="6">
        <v>918.93</v>
      </c>
      <c r="P29" s="7">
        <v>29.18</v>
      </c>
      <c r="Q29" s="7">
        <v>55.13</v>
      </c>
      <c r="R29" s="7">
        <v>7.31</v>
      </c>
      <c r="S29" s="7">
        <v>146.38999999999999</v>
      </c>
      <c r="T29" s="6">
        <v>18.149999999999999</v>
      </c>
      <c r="U29" s="6">
        <v>15038.03</v>
      </c>
      <c r="V29" s="6">
        <v>81.02</v>
      </c>
      <c r="W29" s="6">
        <v>3184.41</v>
      </c>
      <c r="X29" s="6">
        <v>21.54</v>
      </c>
      <c r="Y29" s="6">
        <v>502.76</v>
      </c>
    </row>
    <row r="30" spans="1:25" x14ac:dyDescent="0.2">
      <c r="A30" s="5" t="s">
        <v>95</v>
      </c>
      <c r="B30" s="6">
        <v>5.2737299999999996</v>
      </c>
      <c r="C30" s="6">
        <v>319243.66811917996</v>
      </c>
      <c r="D30" s="6">
        <v>78.157439999999994</v>
      </c>
      <c r="E30" s="6">
        <v>79211.516975881997</v>
      </c>
      <c r="F30" s="6">
        <v>0.58000000000000007</v>
      </c>
      <c r="G30" s="6">
        <v>8.66</v>
      </c>
      <c r="H30" s="6">
        <v>483.32</v>
      </c>
      <c r="I30" s="6">
        <v>9348.16</v>
      </c>
      <c r="J30" s="6">
        <v>71.25</v>
      </c>
      <c r="K30" s="6">
        <v>7238.9</v>
      </c>
      <c r="L30" s="6">
        <v>46.06</v>
      </c>
      <c r="M30" s="6">
        <v>3410.69</v>
      </c>
      <c r="N30" s="6">
        <v>14.01</v>
      </c>
      <c r="O30" s="6">
        <v>1369.27</v>
      </c>
      <c r="P30" s="7">
        <v>30.4</v>
      </c>
      <c r="Q30" s="7">
        <v>56.23</v>
      </c>
      <c r="R30" s="7">
        <v>6.81</v>
      </c>
      <c r="S30" s="7">
        <v>142.30000000000001</v>
      </c>
      <c r="T30" s="6">
        <v>19.32</v>
      </c>
      <c r="U30" s="6">
        <v>16641.71</v>
      </c>
      <c r="V30" s="6">
        <v>88.17</v>
      </c>
      <c r="W30" s="6">
        <v>3453.29</v>
      </c>
      <c r="X30" s="6">
        <v>23.26</v>
      </c>
      <c r="Y30" s="6">
        <v>534.91999999999996</v>
      </c>
    </row>
    <row r="31" spans="1:25" x14ac:dyDescent="0.2">
      <c r="A31" s="5" t="s">
        <v>96</v>
      </c>
      <c r="B31" s="6" t="s">
        <v>43</v>
      </c>
      <c r="C31" s="6" t="s">
        <v>43</v>
      </c>
      <c r="D31" s="6">
        <v>13.6464</v>
      </c>
      <c r="E31" s="6">
        <v>6554.5689904160008</v>
      </c>
      <c r="F31" s="6">
        <v>0.41000000000000003</v>
      </c>
      <c r="G31" s="6">
        <v>6.51</v>
      </c>
      <c r="H31" s="6">
        <v>466.6</v>
      </c>
      <c r="I31" s="6">
        <v>7787.59</v>
      </c>
      <c r="J31" s="6">
        <v>64.02</v>
      </c>
      <c r="K31" s="6">
        <v>5730.15</v>
      </c>
      <c r="L31" s="6" t="s">
        <v>43</v>
      </c>
      <c r="M31" s="6" t="s">
        <v>43</v>
      </c>
      <c r="N31" s="6" t="s">
        <v>43</v>
      </c>
      <c r="O31" s="6" t="s">
        <v>43</v>
      </c>
      <c r="P31" s="7">
        <v>28.73</v>
      </c>
      <c r="Q31" s="7">
        <v>54.35</v>
      </c>
      <c r="R31" s="7">
        <v>5.43</v>
      </c>
      <c r="S31" s="7">
        <v>101.01</v>
      </c>
      <c r="T31" s="6" t="s">
        <v>43</v>
      </c>
      <c r="U31" s="6" t="s">
        <v>43</v>
      </c>
      <c r="V31" s="6">
        <v>75.45</v>
      </c>
      <c r="W31" s="6">
        <v>2878.4</v>
      </c>
      <c r="X31" s="6">
        <v>16.46</v>
      </c>
      <c r="Y31" s="6">
        <v>388.44</v>
      </c>
    </row>
    <row r="32" spans="1:25" x14ac:dyDescent="0.2">
      <c r="A32" s="5" t="s">
        <v>97</v>
      </c>
      <c r="B32" s="6" t="s">
        <v>43</v>
      </c>
      <c r="C32" s="6" t="s">
        <v>43</v>
      </c>
      <c r="D32" s="6">
        <v>7.7371499999999997</v>
      </c>
      <c r="E32" s="6">
        <v>2268.5732148080001</v>
      </c>
      <c r="F32" s="6">
        <v>0.29000000000000004</v>
      </c>
      <c r="G32" s="6">
        <v>4.3099999999999996</v>
      </c>
      <c r="H32" s="6">
        <v>414.17</v>
      </c>
      <c r="I32" s="6">
        <v>5659.17</v>
      </c>
      <c r="J32" s="6">
        <v>47.71</v>
      </c>
      <c r="K32" s="6">
        <v>3467.98</v>
      </c>
      <c r="L32" s="6" t="s">
        <v>43</v>
      </c>
      <c r="M32" s="6" t="s">
        <v>43</v>
      </c>
      <c r="N32" s="6" t="s">
        <v>43</v>
      </c>
      <c r="O32" s="6" t="s">
        <v>43</v>
      </c>
      <c r="P32" s="7">
        <v>23.93</v>
      </c>
      <c r="Q32" s="7">
        <v>50.03</v>
      </c>
      <c r="R32" s="7">
        <v>4.41</v>
      </c>
      <c r="S32" s="7">
        <v>70.27</v>
      </c>
      <c r="T32" s="6" t="s">
        <v>43</v>
      </c>
      <c r="U32" s="6" t="s">
        <v>43</v>
      </c>
      <c r="V32" s="6">
        <v>56.61</v>
      </c>
      <c r="W32" s="6">
        <v>1990.82</v>
      </c>
      <c r="X32" s="6">
        <v>11.98</v>
      </c>
      <c r="Y32" s="6">
        <v>269.49</v>
      </c>
    </row>
    <row r="33" spans="1:25" x14ac:dyDescent="0.2">
      <c r="A33" s="5" t="s">
        <v>98</v>
      </c>
      <c r="B33" s="6">
        <v>6.5663400000000003</v>
      </c>
      <c r="C33" s="6">
        <v>360578.08761503699</v>
      </c>
      <c r="D33" s="6">
        <v>88.847620000000006</v>
      </c>
      <c r="E33" s="6">
        <v>102496.02530943</v>
      </c>
      <c r="F33" s="6">
        <v>0.52</v>
      </c>
      <c r="G33" s="6">
        <v>8.41</v>
      </c>
      <c r="H33" s="6">
        <v>501.87</v>
      </c>
      <c r="I33" s="6">
        <v>9884.2099999999991</v>
      </c>
      <c r="J33" s="6">
        <v>75.23</v>
      </c>
      <c r="K33" s="6">
        <v>7929.13</v>
      </c>
      <c r="L33" s="6">
        <v>142.93</v>
      </c>
      <c r="M33" s="6">
        <v>4175.0600000000004</v>
      </c>
      <c r="N33" s="6">
        <v>21.57</v>
      </c>
      <c r="O33" s="6">
        <v>2371.41</v>
      </c>
      <c r="P33" s="7">
        <v>27.97</v>
      </c>
      <c r="Q33" s="7">
        <v>49.13</v>
      </c>
      <c r="R33" s="7">
        <v>6.85</v>
      </c>
      <c r="S33" s="7">
        <v>155.69</v>
      </c>
      <c r="T33" s="6">
        <v>28.73</v>
      </c>
      <c r="U33" s="6">
        <v>21941.86</v>
      </c>
      <c r="V33" s="6">
        <v>92.04</v>
      </c>
      <c r="W33" s="6">
        <v>3709.19</v>
      </c>
      <c r="X33" s="6">
        <v>22.01</v>
      </c>
      <c r="Y33" s="6">
        <v>529.20000000000005</v>
      </c>
    </row>
    <row r="34" spans="1:25" x14ac:dyDescent="0.2">
      <c r="A34" s="5" t="s">
        <v>99</v>
      </c>
      <c r="B34" s="6">
        <v>5.5097699999999996</v>
      </c>
      <c r="C34" s="6">
        <v>334753.89783719898</v>
      </c>
      <c r="D34" s="6">
        <v>83.863159999999993</v>
      </c>
      <c r="E34" s="6">
        <v>78909.270453328005</v>
      </c>
      <c r="F34" s="6">
        <v>0.59000000000000008</v>
      </c>
      <c r="G34" s="6">
        <v>9.14</v>
      </c>
      <c r="H34" s="6">
        <v>497.54</v>
      </c>
      <c r="I34" s="6">
        <v>9580.56</v>
      </c>
      <c r="J34" s="6">
        <v>74.459999999999994</v>
      </c>
      <c r="K34" s="6">
        <v>7873.17</v>
      </c>
      <c r="L34" s="6">
        <v>150.44</v>
      </c>
      <c r="M34" s="6">
        <v>4898.43</v>
      </c>
      <c r="N34" s="6">
        <v>56.15</v>
      </c>
      <c r="O34" s="6">
        <v>2361.9899999999998</v>
      </c>
      <c r="P34" s="7">
        <v>29.04</v>
      </c>
      <c r="Q34" s="7">
        <v>52.76</v>
      </c>
      <c r="R34" s="7">
        <v>6.42</v>
      </c>
      <c r="S34" s="7">
        <v>136.02000000000001</v>
      </c>
      <c r="T34" s="6">
        <v>23.92</v>
      </c>
      <c r="U34" s="6">
        <v>20639.27</v>
      </c>
      <c r="V34" s="6">
        <v>86.04</v>
      </c>
      <c r="W34" s="6">
        <v>3501.95</v>
      </c>
      <c r="X34" s="6">
        <v>22.34</v>
      </c>
      <c r="Y34" s="6">
        <v>537.75</v>
      </c>
    </row>
    <row r="35" spans="1:25" x14ac:dyDescent="0.2">
      <c r="A35" s="5" t="s">
        <v>100</v>
      </c>
      <c r="B35" s="6">
        <v>4.9596600000000004</v>
      </c>
      <c r="C35" s="6">
        <v>457537.94268397498</v>
      </c>
      <c r="D35" s="6">
        <v>66.679419999999993</v>
      </c>
      <c r="E35" s="6">
        <v>74219.229253856989</v>
      </c>
      <c r="F35" s="6">
        <v>0.59000000000000008</v>
      </c>
      <c r="G35" s="6">
        <v>9.17</v>
      </c>
      <c r="H35" s="6">
        <v>488.78</v>
      </c>
      <c r="I35" s="6">
        <v>9301.61</v>
      </c>
      <c r="J35" s="6">
        <v>72.92</v>
      </c>
      <c r="K35" s="6">
        <v>7737.04</v>
      </c>
      <c r="L35" s="6">
        <v>103.69999999999999</v>
      </c>
      <c r="M35" s="6">
        <v>5285.23</v>
      </c>
      <c r="N35" s="6">
        <v>11.14</v>
      </c>
      <c r="O35" s="6">
        <v>1556.19</v>
      </c>
      <c r="P35" s="7">
        <v>30.05</v>
      </c>
      <c r="Q35" s="7">
        <v>55.24</v>
      </c>
      <c r="R35" s="7">
        <v>5.59</v>
      </c>
      <c r="S35" s="7">
        <v>114.6</v>
      </c>
      <c r="T35" s="6">
        <v>20.07</v>
      </c>
      <c r="U35" s="6">
        <v>16854.78</v>
      </c>
      <c r="V35" s="6">
        <v>86.11</v>
      </c>
      <c r="W35" s="6">
        <v>3482.87</v>
      </c>
      <c r="X35" s="6">
        <v>23.76</v>
      </c>
      <c r="Y35" s="6">
        <v>555.08000000000004</v>
      </c>
    </row>
    <row r="36" spans="1:25" x14ac:dyDescent="0.2">
      <c r="A36" s="5" t="s">
        <v>101</v>
      </c>
      <c r="B36" s="6">
        <v>5.46739</v>
      </c>
      <c r="C36" s="6">
        <v>391342.591326422</v>
      </c>
      <c r="D36" s="6">
        <v>98.586690000000004</v>
      </c>
      <c r="E36" s="6">
        <v>103059.17604651801</v>
      </c>
      <c r="F36" s="6">
        <v>0.63</v>
      </c>
      <c r="G36" s="6">
        <v>9.67</v>
      </c>
      <c r="H36" s="6">
        <v>525.92999999999995</v>
      </c>
      <c r="I36" s="6">
        <v>10592.09</v>
      </c>
      <c r="J36" s="6">
        <v>80.959999999999994</v>
      </c>
      <c r="K36" s="6">
        <v>8745.5499999999993</v>
      </c>
      <c r="L36" s="6">
        <v>60.64</v>
      </c>
      <c r="M36" s="6">
        <v>4330.4400000000005</v>
      </c>
      <c r="N36" s="6">
        <v>5.46</v>
      </c>
      <c r="O36" s="6">
        <v>861.61</v>
      </c>
      <c r="P36" s="7">
        <v>30.78</v>
      </c>
      <c r="Q36" s="7">
        <v>56.95</v>
      </c>
      <c r="R36" s="7">
        <v>5.92</v>
      </c>
      <c r="S36" s="7">
        <v>118.07</v>
      </c>
      <c r="T36" s="6">
        <v>20.99</v>
      </c>
      <c r="U36" s="6">
        <v>17873.16</v>
      </c>
      <c r="V36" s="6">
        <v>98.07</v>
      </c>
      <c r="W36" s="6">
        <v>4067.45</v>
      </c>
      <c r="X36" s="6">
        <v>26.59</v>
      </c>
      <c r="Y36" s="6">
        <v>621.1</v>
      </c>
    </row>
    <row r="37" spans="1:25" x14ac:dyDescent="0.2">
      <c r="A37" s="5" t="s">
        <v>103</v>
      </c>
      <c r="B37" s="6">
        <v>5.6382300000000001</v>
      </c>
      <c r="C37" s="6">
        <v>461035.74352411105</v>
      </c>
      <c r="D37" s="6">
        <v>155.28973999999999</v>
      </c>
      <c r="E37" s="6">
        <v>124315.977606773</v>
      </c>
      <c r="F37" s="6">
        <v>0.74</v>
      </c>
      <c r="G37" s="6">
        <v>11.209999999999999</v>
      </c>
      <c r="H37" s="6">
        <v>550.61</v>
      </c>
      <c r="I37" s="6">
        <v>12399.97</v>
      </c>
      <c r="J37" s="6">
        <v>90.62</v>
      </c>
      <c r="K37" s="6">
        <v>10248.32</v>
      </c>
      <c r="L37" s="6">
        <v>102.89</v>
      </c>
      <c r="M37" s="6">
        <v>10952.22</v>
      </c>
      <c r="N37" s="6">
        <v>9.66</v>
      </c>
      <c r="O37" s="6">
        <v>1229.3399999999999</v>
      </c>
      <c r="P37" s="7">
        <v>31.79</v>
      </c>
      <c r="Q37" s="7">
        <v>56.67</v>
      </c>
      <c r="R37" s="7">
        <v>5.37</v>
      </c>
      <c r="S37" s="7">
        <v>106.61</v>
      </c>
      <c r="T37" s="6">
        <v>19.04</v>
      </c>
      <c r="U37" s="6">
        <v>16367.44</v>
      </c>
      <c r="V37" s="6">
        <v>110.19</v>
      </c>
      <c r="W37" s="6">
        <v>4872.92</v>
      </c>
      <c r="X37" s="6">
        <v>28</v>
      </c>
      <c r="Y37" s="6">
        <v>653.65</v>
      </c>
    </row>
    <row r="38" spans="1:25" s="11" customFormat="1" x14ac:dyDescent="0.2">
      <c r="A38" s="15" t="s">
        <v>106</v>
      </c>
      <c r="B38" s="17">
        <v>124.76268000000002</v>
      </c>
      <c r="C38" s="17">
        <v>8335279.0490540424</v>
      </c>
      <c r="D38" s="17">
        <v>2401.0319100000002</v>
      </c>
      <c r="E38" s="17">
        <v>1963113.3887143193</v>
      </c>
      <c r="F38" s="17">
        <v>16.770000000000003</v>
      </c>
      <c r="G38" s="17">
        <v>260.79999999999995</v>
      </c>
      <c r="H38" s="17">
        <v>14973.540000000005</v>
      </c>
      <c r="I38" s="17">
        <v>290537.86</v>
      </c>
      <c r="J38" s="17">
        <v>2220.9899999999998</v>
      </c>
      <c r="K38" s="17">
        <v>225775.28</v>
      </c>
      <c r="L38" s="17">
        <v>2235.98</v>
      </c>
      <c r="M38" s="17">
        <v>107936.71999999999</v>
      </c>
      <c r="N38" s="17">
        <v>801.07000000000016</v>
      </c>
      <c r="O38" s="17">
        <v>68083.42</v>
      </c>
      <c r="P38" s="20">
        <v>866.24999999999966</v>
      </c>
      <c r="Q38" s="20">
        <v>1623.46</v>
      </c>
      <c r="R38" s="20">
        <v>201.57</v>
      </c>
      <c r="S38" s="20">
        <v>3707.4</v>
      </c>
      <c r="T38" s="17">
        <v>532.2399999999999</v>
      </c>
      <c r="U38" s="17">
        <v>433799.37000000011</v>
      </c>
      <c r="V38" s="17">
        <v>2839.0600000000004</v>
      </c>
      <c r="W38" s="17">
        <v>117726.63</v>
      </c>
      <c r="X38" s="17">
        <v>743.40000000000009</v>
      </c>
      <c r="Y38" s="17">
        <v>17468.500000000004</v>
      </c>
    </row>
    <row r="39" spans="1:25" x14ac:dyDescent="0.2">
      <c r="A39" s="1" t="s">
        <v>19</v>
      </c>
    </row>
    <row r="40" spans="1:25" x14ac:dyDescent="0.2">
      <c r="A40" s="3" t="s">
        <v>20</v>
      </c>
      <c r="B40" s="1" t="s">
        <v>31</v>
      </c>
      <c r="C40" s="2"/>
    </row>
    <row r="41" spans="1:25" x14ac:dyDescent="0.2">
      <c r="A41" s="3" t="s">
        <v>21</v>
      </c>
      <c r="B41" s="1" t="s">
        <v>29</v>
      </c>
    </row>
    <row r="42" spans="1:25" x14ac:dyDescent="0.2">
      <c r="A42" s="3" t="s">
        <v>22</v>
      </c>
      <c r="B42" s="1" t="s">
        <v>30</v>
      </c>
    </row>
    <row r="43" spans="1:25" x14ac:dyDescent="0.2">
      <c r="A43" s="3" t="s">
        <v>23</v>
      </c>
      <c r="B43" s="1" t="s">
        <v>18</v>
      </c>
    </row>
    <row r="44" spans="1:25" x14ac:dyDescent="0.2">
      <c r="A44" s="3" t="s">
        <v>24</v>
      </c>
      <c r="B44" s="1" t="s">
        <v>32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5" x14ac:dyDescent="0.2">
      <c r="A45" s="3" t="s">
        <v>25</v>
      </c>
      <c r="B45" s="4" t="s">
        <v>39</v>
      </c>
    </row>
    <row r="46" spans="1:25" x14ac:dyDescent="0.2">
      <c r="A46" s="3" t="s">
        <v>27</v>
      </c>
      <c r="B46" s="1" t="s">
        <v>47</v>
      </c>
    </row>
    <row r="47" spans="1:25" x14ac:dyDescent="0.2">
      <c r="A47" s="3" t="s">
        <v>38</v>
      </c>
      <c r="B47" s="1" t="s">
        <v>17</v>
      </c>
    </row>
    <row r="48" spans="1:25" x14ac:dyDescent="0.2">
      <c r="A48" s="3" t="s">
        <v>46</v>
      </c>
      <c r="B48" s="1" t="s">
        <v>28</v>
      </c>
    </row>
  </sheetData>
  <mergeCells count="19">
    <mergeCell ref="H5:I5"/>
    <mergeCell ref="J5:K5"/>
    <mergeCell ref="L5:M5"/>
    <mergeCell ref="N5:O5"/>
    <mergeCell ref="P5:Q5"/>
    <mergeCell ref="R5:S5"/>
    <mergeCell ref="A1:A6"/>
    <mergeCell ref="B1:Y1"/>
    <mergeCell ref="B2:Y2"/>
    <mergeCell ref="B3:U3"/>
    <mergeCell ref="V3:Y3"/>
    <mergeCell ref="B4:E4"/>
    <mergeCell ref="F4:Y4"/>
    <mergeCell ref="B5:C5"/>
    <mergeCell ref="D5:E5"/>
    <mergeCell ref="F5:G5"/>
    <mergeCell ref="T5:U5"/>
    <mergeCell ref="V5:W5"/>
    <mergeCell ref="X5:Y5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A2" workbookViewId="0">
      <selection sqref="A1:A6"/>
    </sheetView>
  </sheetViews>
  <sheetFormatPr defaultColWidth="8.7109375" defaultRowHeight="12.75" x14ac:dyDescent="0.2"/>
  <cols>
    <col min="1" max="1" width="15.7109375" style="1" customWidth="1"/>
    <col min="2" max="2" width="8.7109375" style="1"/>
    <col min="3" max="3" width="10.7109375" style="1" bestFit="1" customWidth="1"/>
    <col min="4" max="4" width="10.28515625" style="1" customWidth="1"/>
    <col min="5" max="5" width="11.42578125" style="1" customWidth="1"/>
    <col min="6" max="6" width="9" style="1" customWidth="1"/>
    <col min="7" max="8" width="8.7109375" style="1"/>
    <col min="9" max="9" width="10.7109375" style="1" bestFit="1" customWidth="1"/>
    <col min="10" max="10" width="8.7109375" style="1"/>
    <col min="11" max="11" width="9.28515625" style="1" bestFit="1" customWidth="1"/>
    <col min="12" max="12" width="8.7109375" style="1"/>
    <col min="13" max="13" width="9.28515625" style="1" bestFit="1" customWidth="1"/>
    <col min="14" max="16" width="8.7109375" style="1"/>
    <col min="17" max="17" width="9.28515625" style="1" bestFit="1" customWidth="1"/>
    <col min="18" max="21" width="9.28515625" style="1" customWidth="1"/>
    <col min="22" max="22" width="8.7109375" style="1"/>
    <col min="23" max="23" width="9.7109375" style="1" bestFit="1" customWidth="1"/>
    <col min="24" max="16384" width="8.7109375" style="1"/>
  </cols>
  <sheetData>
    <row r="1" spans="1:25" x14ac:dyDescent="0.2">
      <c r="A1" s="80" t="s">
        <v>16</v>
      </c>
      <c r="B1" s="85" t="s">
        <v>137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25" x14ac:dyDescent="0.2">
      <c r="A2" s="80"/>
      <c r="B2" s="84" t="s">
        <v>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</row>
    <row r="3" spans="1:25" ht="15" customHeight="1" x14ac:dyDescent="0.2">
      <c r="A3" s="80"/>
      <c r="B3" s="83" t="s">
        <v>14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 t="s">
        <v>15</v>
      </c>
      <c r="W3" s="83"/>
      <c r="X3" s="83"/>
      <c r="Y3" s="83"/>
    </row>
    <row r="4" spans="1:25" ht="14.85" customHeight="1" x14ac:dyDescent="0.2">
      <c r="A4" s="80"/>
      <c r="B4" s="83" t="s">
        <v>0</v>
      </c>
      <c r="C4" s="83"/>
      <c r="D4" s="83"/>
      <c r="E4" s="83"/>
      <c r="F4" s="81" t="s">
        <v>1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r="5" spans="1:25" ht="32.1" customHeight="1" x14ac:dyDescent="0.2">
      <c r="A5" s="80"/>
      <c r="B5" s="80" t="s">
        <v>2</v>
      </c>
      <c r="C5" s="80"/>
      <c r="D5" s="80" t="s">
        <v>3</v>
      </c>
      <c r="E5" s="80"/>
      <c r="F5" s="80" t="s">
        <v>4</v>
      </c>
      <c r="G5" s="80"/>
      <c r="H5" s="80" t="s">
        <v>5</v>
      </c>
      <c r="I5" s="80"/>
      <c r="J5" s="80" t="s">
        <v>6</v>
      </c>
      <c r="K5" s="80"/>
      <c r="L5" s="80" t="s">
        <v>7</v>
      </c>
      <c r="M5" s="80"/>
      <c r="N5" s="80" t="s">
        <v>8</v>
      </c>
      <c r="O5" s="80"/>
      <c r="P5" s="82" t="s">
        <v>37</v>
      </c>
      <c r="Q5" s="82"/>
      <c r="R5" s="82" t="s">
        <v>45</v>
      </c>
      <c r="S5" s="82"/>
      <c r="T5" s="80" t="s">
        <v>9</v>
      </c>
      <c r="U5" s="80"/>
      <c r="V5" s="80" t="s">
        <v>10</v>
      </c>
      <c r="W5" s="80"/>
      <c r="X5" s="80" t="s">
        <v>11</v>
      </c>
      <c r="Y5" s="80"/>
    </row>
    <row r="6" spans="1:25" x14ac:dyDescent="0.2">
      <c r="A6" s="80"/>
      <c r="B6" s="18" t="s">
        <v>12</v>
      </c>
      <c r="C6" s="18" t="s">
        <v>13</v>
      </c>
      <c r="D6" s="18" t="s">
        <v>12</v>
      </c>
      <c r="E6" s="18" t="s">
        <v>13</v>
      </c>
      <c r="F6" s="18" t="s">
        <v>12</v>
      </c>
      <c r="G6" s="18" t="s">
        <v>13</v>
      </c>
      <c r="H6" s="18" t="s">
        <v>12</v>
      </c>
      <c r="I6" s="18" t="s">
        <v>13</v>
      </c>
      <c r="J6" s="18" t="s">
        <v>12</v>
      </c>
      <c r="K6" s="18" t="s">
        <v>13</v>
      </c>
      <c r="L6" s="18" t="s">
        <v>12</v>
      </c>
      <c r="M6" s="18" t="s">
        <v>13</v>
      </c>
      <c r="N6" s="18" t="s">
        <v>12</v>
      </c>
      <c r="O6" s="18" t="s">
        <v>13</v>
      </c>
      <c r="P6" s="19" t="s">
        <v>12</v>
      </c>
      <c r="Q6" s="19" t="s">
        <v>13</v>
      </c>
      <c r="R6" s="19" t="s">
        <v>12</v>
      </c>
      <c r="S6" s="19" t="s">
        <v>13</v>
      </c>
      <c r="T6" s="18" t="s">
        <v>12</v>
      </c>
      <c r="U6" s="18" t="s">
        <v>13</v>
      </c>
      <c r="V6" s="18" t="s">
        <v>12</v>
      </c>
      <c r="W6" s="18" t="s">
        <v>13</v>
      </c>
      <c r="X6" s="18" t="s">
        <v>12</v>
      </c>
      <c r="Y6" s="18" t="s">
        <v>13</v>
      </c>
    </row>
    <row r="7" spans="1:25" x14ac:dyDescent="0.2">
      <c r="A7" s="5" t="s">
        <v>104</v>
      </c>
      <c r="B7" s="6" t="s">
        <v>43</v>
      </c>
      <c r="C7" s="6" t="s">
        <v>43</v>
      </c>
      <c r="D7" s="6">
        <v>55.287950000000002</v>
      </c>
      <c r="E7" s="6">
        <v>20114.022612627999</v>
      </c>
      <c r="F7" s="6">
        <v>0.57000000000000006</v>
      </c>
      <c r="G7" s="6">
        <v>8.52</v>
      </c>
      <c r="H7" s="6">
        <v>554.42999999999995</v>
      </c>
      <c r="I7" s="6">
        <v>10981.35</v>
      </c>
      <c r="J7" s="6">
        <v>84.69</v>
      </c>
      <c r="K7" s="6">
        <v>8404.61</v>
      </c>
      <c r="L7" s="6" t="s">
        <v>43</v>
      </c>
      <c r="M7" s="6" t="s">
        <v>43</v>
      </c>
      <c r="N7" s="6" t="s">
        <v>43</v>
      </c>
      <c r="O7" s="6" t="s">
        <v>43</v>
      </c>
      <c r="P7" s="7">
        <v>29.42</v>
      </c>
      <c r="Q7" s="7">
        <v>53.14</v>
      </c>
      <c r="R7" s="7">
        <v>5.08</v>
      </c>
      <c r="S7" s="7">
        <v>85.18</v>
      </c>
      <c r="T7" s="6" t="s">
        <v>43</v>
      </c>
      <c r="U7" s="6" t="s">
        <v>43</v>
      </c>
      <c r="V7" s="6">
        <v>104.29</v>
      </c>
      <c r="W7" s="6">
        <v>4612.22</v>
      </c>
      <c r="X7" s="6">
        <v>23.41</v>
      </c>
      <c r="Y7" s="6">
        <v>583.70000000000005</v>
      </c>
    </row>
    <row r="8" spans="1:25" x14ac:dyDescent="0.2">
      <c r="A8" s="5" t="s">
        <v>105</v>
      </c>
      <c r="B8" s="6" t="s">
        <v>43</v>
      </c>
      <c r="C8" s="6" t="s">
        <v>43</v>
      </c>
      <c r="D8" s="6">
        <v>10.98714</v>
      </c>
      <c r="E8" s="6">
        <v>3078.9852207889999</v>
      </c>
      <c r="F8" s="6">
        <v>0.5</v>
      </c>
      <c r="G8" s="6">
        <v>6.68</v>
      </c>
      <c r="H8" s="6">
        <v>501.86</v>
      </c>
      <c r="I8" s="6">
        <v>8082.04</v>
      </c>
      <c r="J8" s="6">
        <v>65.67</v>
      </c>
      <c r="K8" s="6">
        <v>5347.97</v>
      </c>
      <c r="L8" s="6" t="s">
        <v>43</v>
      </c>
      <c r="M8" s="6" t="s">
        <v>43</v>
      </c>
      <c r="N8" s="6" t="s">
        <v>43</v>
      </c>
      <c r="O8" s="6" t="s">
        <v>43</v>
      </c>
      <c r="P8" s="7">
        <v>25.19</v>
      </c>
      <c r="Q8" s="7">
        <v>47.91</v>
      </c>
      <c r="R8" s="7">
        <v>4.2699999999999996</v>
      </c>
      <c r="S8" s="7">
        <v>64.88</v>
      </c>
      <c r="T8" s="6" t="s">
        <v>43</v>
      </c>
      <c r="U8" s="6" t="s">
        <v>43</v>
      </c>
      <c r="V8" s="6">
        <v>82.4</v>
      </c>
      <c r="W8" s="6">
        <v>3270.73</v>
      </c>
      <c r="X8" s="6">
        <v>21.5</v>
      </c>
      <c r="Y8" s="6">
        <v>484.97</v>
      </c>
    </row>
    <row r="9" spans="1:25" x14ac:dyDescent="0.2">
      <c r="A9" s="5" t="s">
        <v>107</v>
      </c>
      <c r="B9" s="6">
        <v>4.0879200000000004</v>
      </c>
      <c r="C9" s="6">
        <v>319623.96259974502</v>
      </c>
      <c r="D9" s="6">
        <v>137.34426999999999</v>
      </c>
      <c r="E9" s="6">
        <v>84243.915374150994</v>
      </c>
      <c r="F9" s="6">
        <v>0.4</v>
      </c>
      <c r="G9" s="6">
        <v>6.1099999999999994</v>
      </c>
      <c r="H9" s="6">
        <v>508.98</v>
      </c>
      <c r="I9" s="6">
        <v>9804.57</v>
      </c>
      <c r="J9" s="6">
        <v>81.23</v>
      </c>
      <c r="K9" s="6">
        <v>8289.4699999999993</v>
      </c>
      <c r="L9" s="6">
        <v>181.6</v>
      </c>
      <c r="M9" s="6">
        <v>5668.4800000000005</v>
      </c>
      <c r="N9" s="6">
        <v>102.08</v>
      </c>
      <c r="O9" s="6">
        <v>6137.85</v>
      </c>
      <c r="P9" s="7">
        <v>27.53</v>
      </c>
      <c r="Q9" s="7">
        <v>45.19</v>
      </c>
      <c r="R9" s="7">
        <v>4.8600000000000003</v>
      </c>
      <c r="S9" s="7">
        <v>82.83</v>
      </c>
      <c r="T9" s="6">
        <v>18.38</v>
      </c>
      <c r="U9" s="6">
        <v>15322.81</v>
      </c>
      <c r="V9" s="6">
        <v>104.45</v>
      </c>
      <c r="W9" s="6">
        <v>4226.6400000000003</v>
      </c>
      <c r="X9" s="6">
        <v>23.2</v>
      </c>
      <c r="Y9" s="6">
        <v>530.45000000000005</v>
      </c>
    </row>
    <row r="10" spans="1:25" x14ac:dyDescent="0.2">
      <c r="A10" s="5" t="s">
        <v>108</v>
      </c>
      <c r="B10" s="6">
        <v>5.5022399999999996</v>
      </c>
      <c r="C10" s="6">
        <v>285509.57652011298</v>
      </c>
      <c r="D10" s="6">
        <v>111.28421</v>
      </c>
      <c r="E10" s="6">
        <v>78472.783944269991</v>
      </c>
      <c r="F10" s="6">
        <v>0.54</v>
      </c>
      <c r="G10" s="6">
        <v>8.33</v>
      </c>
      <c r="H10" s="6">
        <v>526.54999999999995</v>
      </c>
      <c r="I10" s="6">
        <v>11230.53</v>
      </c>
      <c r="J10" s="6">
        <v>84.43</v>
      </c>
      <c r="K10" s="6">
        <v>9259.91</v>
      </c>
      <c r="L10" s="6">
        <v>103.49000000000001</v>
      </c>
      <c r="M10" s="6">
        <v>2487.46</v>
      </c>
      <c r="N10" s="6">
        <v>43.02</v>
      </c>
      <c r="O10" s="6">
        <v>3939.42</v>
      </c>
      <c r="P10" s="7">
        <v>28.21</v>
      </c>
      <c r="Q10" s="7">
        <v>47.17</v>
      </c>
      <c r="R10" s="7">
        <v>6.44</v>
      </c>
      <c r="S10" s="7">
        <v>118.16</v>
      </c>
      <c r="T10" s="6">
        <v>24.32</v>
      </c>
      <c r="U10" s="6">
        <v>19931.509999999998</v>
      </c>
      <c r="V10" s="6">
        <v>99.15</v>
      </c>
      <c r="W10" s="6">
        <v>4526.6499999999996</v>
      </c>
      <c r="X10" s="6">
        <v>24.24</v>
      </c>
      <c r="Y10" s="6">
        <v>636.38</v>
      </c>
    </row>
    <row r="11" spans="1:25" x14ac:dyDescent="0.2">
      <c r="A11" s="5" t="s">
        <v>109</v>
      </c>
      <c r="B11" s="6">
        <v>4.8109700000000002</v>
      </c>
      <c r="C11" s="6">
        <v>322914.35962666199</v>
      </c>
      <c r="D11" s="6">
        <v>99.207170000000005</v>
      </c>
      <c r="E11" s="6">
        <v>77829.507901910998</v>
      </c>
      <c r="F11" s="6">
        <v>0.56000000000000005</v>
      </c>
      <c r="G11" s="6">
        <v>8.6</v>
      </c>
      <c r="H11" s="6">
        <v>492.26</v>
      </c>
      <c r="I11" s="6">
        <v>10226.469999999999</v>
      </c>
      <c r="J11" s="6">
        <v>83.36</v>
      </c>
      <c r="K11" s="6">
        <v>8887.2800000000007</v>
      </c>
      <c r="L11" s="6">
        <v>90.82</v>
      </c>
      <c r="M11" s="6">
        <v>3052.8700000000003</v>
      </c>
      <c r="N11" s="6">
        <v>98.14</v>
      </c>
      <c r="O11" s="6">
        <v>9489.02</v>
      </c>
      <c r="P11" s="7">
        <v>29.28</v>
      </c>
      <c r="Q11" s="7">
        <v>50.44</v>
      </c>
      <c r="R11" s="7">
        <v>5.89</v>
      </c>
      <c r="S11" s="7">
        <v>108.56</v>
      </c>
      <c r="T11" s="6">
        <v>22.85</v>
      </c>
      <c r="U11" s="6">
        <v>18426.54</v>
      </c>
      <c r="V11" s="6">
        <v>96.99</v>
      </c>
      <c r="W11" s="6">
        <v>4339.99</v>
      </c>
      <c r="X11" s="6">
        <v>23.94</v>
      </c>
      <c r="Y11" s="6">
        <v>603.33000000000004</v>
      </c>
    </row>
    <row r="12" spans="1:25" x14ac:dyDescent="0.2">
      <c r="A12" s="5" t="s">
        <v>110</v>
      </c>
      <c r="B12" s="6">
        <v>4.9984000000000002</v>
      </c>
      <c r="C12" s="6">
        <v>336090.73866217595</v>
      </c>
      <c r="D12" s="6">
        <v>103.43387</v>
      </c>
      <c r="E12" s="6">
        <v>86625.320541658992</v>
      </c>
      <c r="F12" s="6">
        <v>0.61</v>
      </c>
      <c r="G12" s="6">
        <v>9.2100000000000009</v>
      </c>
      <c r="H12" s="6">
        <v>459.74</v>
      </c>
      <c r="I12" s="6">
        <v>9517.2199999999993</v>
      </c>
      <c r="J12" s="6">
        <v>84.6</v>
      </c>
      <c r="K12" s="6">
        <v>8626.75</v>
      </c>
      <c r="L12" s="6">
        <v>137.43</v>
      </c>
      <c r="M12" s="6">
        <v>2481.62</v>
      </c>
      <c r="N12" s="6">
        <v>21.18</v>
      </c>
      <c r="O12" s="6">
        <v>2505.4</v>
      </c>
      <c r="P12" s="7">
        <v>30.46</v>
      </c>
      <c r="Q12" s="7">
        <v>53.46</v>
      </c>
      <c r="R12" s="7">
        <v>6.94</v>
      </c>
      <c r="S12" s="7">
        <v>120.51</v>
      </c>
      <c r="T12" s="6">
        <v>23.08</v>
      </c>
      <c r="U12" s="6">
        <v>18415.830000000002</v>
      </c>
      <c r="V12" s="6">
        <v>104.16</v>
      </c>
      <c r="W12" s="6">
        <v>4629.47</v>
      </c>
      <c r="X12" s="6">
        <v>25.95</v>
      </c>
      <c r="Y12" s="6">
        <v>644.11</v>
      </c>
    </row>
    <row r="13" spans="1:25" x14ac:dyDescent="0.2">
      <c r="A13" s="5" t="s">
        <v>111</v>
      </c>
      <c r="B13" s="6">
        <v>5.6970700000000001</v>
      </c>
      <c r="C13" s="6">
        <v>316649.38129753899</v>
      </c>
      <c r="D13" s="6">
        <v>132.89251999999999</v>
      </c>
      <c r="E13" s="6">
        <v>93507.614337813007</v>
      </c>
      <c r="F13" s="6">
        <v>0.57000000000000006</v>
      </c>
      <c r="G13" s="6">
        <v>8.4699999999999989</v>
      </c>
      <c r="H13" s="6">
        <v>504.21</v>
      </c>
      <c r="I13" s="6">
        <v>10464.83</v>
      </c>
      <c r="J13" s="6">
        <v>86.54</v>
      </c>
      <c r="K13" s="6">
        <v>9085.15</v>
      </c>
      <c r="L13" s="6">
        <v>82.02</v>
      </c>
      <c r="M13" s="6">
        <v>3806.8900000000003</v>
      </c>
      <c r="N13" s="6">
        <v>58.39</v>
      </c>
      <c r="O13" s="6">
        <v>3934.76</v>
      </c>
      <c r="P13" s="7">
        <v>32.119999999999997</v>
      </c>
      <c r="Q13" s="7">
        <v>56.37</v>
      </c>
      <c r="R13" s="7">
        <v>6.98</v>
      </c>
      <c r="S13" s="7">
        <v>120.8</v>
      </c>
      <c r="T13" s="6">
        <v>23.64</v>
      </c>
      <c r="U13" s="6">
        <v>18666.740000000002</v>
      </c>
      <c r="V13" s="6">
        <v>111.16</v>
      </c>
      <c r="W13" s="6">
        <v>4913.26</v>
      </c>
      <c r="X13" s="6">
        <v>26.86</v>
      </c>
      <c r="Y13" s="6">
        <v>652.29999999999995</v>
      </c>
    </row>
    <row r="14" spans="1:25" x14ac:dyDescent="0.2">
      <c r="A14" s="5" t="s">
        <v>112</v>
      </c>
      <c r="B14" s="6" t="s">
        <v>43</v>
      </c>
      <c r="C14" s="6" t="s">
        <v>43</v>
      </c>
      <c r="D14" s="6">
        <v>16.447089999999999</v>
      </c>
      <c r="E14" s="6">
        <v>8205.3280629830006</v>
      </c>
      <c r="F14" s="6">
        <v>0.38</v>
      </c>
      <c r="G14" s="6">
        <v>5.99</v>
      </c>
      <c r="H14" s="6">
        <v>538.92999999999995</v>
      </c>
      <c r="I14" s="6">
        <v>9938.7999999999993</v>
      </c>
      <c r="J14" s="6">
        <v>77.430000000000007</v>
      </c>
      <c r="K14" s="6">
        <v>7139.57</v>
      </c>
      <c r="L14" s="6" t="s">
        <v>43</v>
      </c>
      <c r="M14" s="6" t="s">
        <v>43</v>
      </c>
      <c r="N14" s="6" t="s">
        <v>43</v>
      </c>
      <c r="O14" s="6" t="s">
        <v>43</v>
      </c>
      <c r="P14" s="7">
        <v>32.409999999999997</v>
      </c>
      <c r="Q14" s="7">
        <v>57.91</v>
      </c>
      <c r="R14" s="7">
        <v>6.63</v>
      </c>
      <c r="S14" s="7">
        <v>99.88</v>
      </c>
      <c r="T14" s="6" t="s">
        <v>43</v>
      </c>
      <c r="U14" s="6" t="s">
        <v>43</v>
      </c>
      <c r="V14" s="6">
        <v>99.94</v>
      </c>
      <c r="W14" s="6">
        <v>4293.32</v>
      </c>
      <c r="X14" s="6">
        <v>18.82</v>
      </c>
      <c r="Y14" s="6">
        <v>454.13</v>
      </c>
    </row>
    <row r="15" spans="1:25" x14ac:dyDescent="0.2">
      <c r="A15" s="5" t="s">
        <v>113</v>
      </c>
      <c r="B15" s="6" t="s">
        <v>43</v>
      </c>
      <c r="C15" s="6" t="s">
        <v>43</v>
      </c>
      <c r="D15" s="6">
        <v>9.3519400000000008</v>
      </c>
      <c r="E15" s="6">
        <v>2915.8864237049997</v>
      </c>
      <c r="F15" s="6">
        <v>0.37</v>
      </c>
      <c r="G15" s="6">
        <v>5.26</v>
      </c>
      <c r="H15" s="6">
        <v>440.12</v>
      </c>
      <c r="I15" s="6">
        <v>6578.76</v>
      </c>
      <c r="J15" s="6">
        <v>59.3</v>
      </c>
      <c r="K15" s="6">
        <v>4529.82</v>
      </c>
      <c r="L15" s="6">
        <v>870.09</v>
      </c>
      <c r="M15" s="6">
        <v>17401.91</v>
      </c>
      <c r="N15" s="6" t="s">
        <v>43</v>
      </c>
      <c r="O15" s="6" t="s">
        <v>43</v>
      </c>
      <c r="P15" s="7">
        <v>28.05</v>
      </c>
      <c r="Q15" s="7">
        <v>54.17</v>
      </c>
      <c r="R15" s="7">
        <v>5.79</v>
      </c>
      <c r="S15" s="7">
        <v>84.65</v>
      </c>
      <c r="T15" s="6" t="s">
        <v>43</v>
      </c>
      <c r="U15" s="6" t="s">
        <v>43</v>
      </c>
      <c r="V15" s="6">
        <v>73.28</v>
      </c>
      <c r="W15" s="6">
        <v>2855.34</v>
      </c>
      <c r="X15" s="6">
        <v>18.25</v>
      </c>
      <c r="Y15" s="6">
        <v>407.29</v>
      </c>
    </row>
    <row r="16" spans="1:25" x14ac:dyDescent="0.2">
      <c r="A16" s="5" t="s">
        <v>114</v>
      </c>
      <c r="B16" s="6">
        <v>7.0314899999999998</v>
      </c>
      <c r="C16" s="6">
        <v>428330.23039865401</v>
      </c>
      <c r="D16" s="6">
        <v>140.46884</v>
      </c>
      <c r="E16" s="6">
        <v>97391.686016093998</v>
      </c>
      <c r="F16" s="6">
        <v>1.04</v>
      </c>
      <c r="G16" s="6">
        <v>14.69</v>
      </c>
      <c r="H16" s="6">
        <v>511.87</v>
      </c>
      <c r="I16" s="6">
        <v>10388.9</v>
      </c>
      <c r="J16" s="6">
        <v>93.32</v>
      </c>
      <c r="K16" s="6">
        <v>9889.43</v>
      </c>
      <c r="L16" s="6">
        <v>136.79000000000002</v>
      </c>
      <c r="M16" s="6">
        <v>3824.4599999999996</v>
      </c>
      <c r="N16" s="6">
        <v>89.69</v>
      </c>
      <c r="O16" s="6">
        <v>9079.4500000000007</v>
      </c>
      <c r="P16" s="7">
        <v>30.39</v>
      </c>
      <c r="Q16" s="7">
        <v>51.76</v>
      </c>
      <c r="R16" s="7">
        <v>8.33</v>
      </c>
      <c r="S16" s="7">
        <v>154.24</v>
      </c>
      <c r="T16" s="6">
        <v>33.119999999999997</v>
      </c>
      <c r="U16" s="6">
        <v>23984.94</v>
      </c>
      <c r="V16" s="6">
        <v>119.98</v>
      </c>
      <c r="W16" s="6">
        <v>5165.17</v>
      </c>
      <c r="X16" s="6">
        <v>46.31</v>
      </c>
      <c r="Y16" s="6">
        <v>1053.55</v>
      </c>
    </row>
    <row r="17" spans="1:25" x14ac:dyDescent="0.2">
      <c r="A17" s="5" t="s">
        <v>115</v>
      </c>
      <c r="B17" s="6">
        <v>4.7606700000000002</v>
      </c>
      <c r="C17" s="6">
        <v>284861.41236209503</v>
      </c>
      <c r="D17" s="6">
        <v>91.872699999999995</v>
      </c>
      <c r="E17" s="6">
        <v>66477.693550748998</v>
      </c>
      <c r="F17" s="6">
        <v>0.92</v>
      </c>
      <c r="G17" s="6">
        <v>12.9</v>
      </c>
      <c r="H17" s="6">
        <v>578.27</v>
      </c>
      <c r="I17" s="6">
        <v>11411.04</v>
      </c>
      <c r="J17" s="6">
        <v>86.35</v>
      </c>
      <c r="K17" s="6">
        <v>8468.2199999999993</v>
      </c>
      <c r="L17" s="6">
        <v>52.8</v>
      </c>
      <c r="M17" s="6">
        <v>968.03</v>
      </c>
      <c r="N17" s="6">
        <v>23.42</v>
      </c>
      <c r="O17" s="6">
        <v>2548.4</v>
      </c>
      <c r="P17" s="7">
        <v>30.67</v>
      </c>
      <c r="Q17" s="7">
        <v>54.89</v>
      </c>
      <c r="R17" s="7">
        <v>8.1999999999999993</v>
      </c>
      <c r="S17" s="7">
        <v>142.02000000000001</v>
      </c>
      <c r="T17" s="6">
        <v>24.8</v>
      </c>
      <c r="U17" s="6">
        <v>18302.62</v>
      </c>
      <c r="V17" s="6">
        <v>114.06</v>
      </c>
      <c r="W17" s="6">
        <v>4880.5</v>
      </c>
      <c r="X17" s="6">
        <v>40.869999999999997</v>
      </c>
      <c r="Y17" s="6">
        <v>940.91</v>
      </c>
    </row>
    <row r="18" spans="1:25" x14ac:dyDescent="0.2">
      <c r="A18" s="5" t="s">
        <v>116</v>
      </c>
      <c r="B18" s="6">
        <v>3.6499700000000002</v>
      </c>
      <c r="C18" s="6">
        <v>250174.71766102602</v>
      </c>
      <c r="D18" s="6">
        <v>83.680970000000002</v>
      </c>
      <c r="E18" s="6">
        <v>58909.301517993008</v>
      </c>
      <c r="F18" s="6">
        <v>0.87</v>
      </c>
      <c r="G18" s="6">
        <v>12.32</v>
      </c>
      <c r="H18" s="6">
        <v>558.47</v>
      </c>
      <c r="I18" s="6">
        <v>10962.22</v>
      </c>
      <c r="J18" s="6">
        <v>81.66</v>
      </c>
      <c r="K18" s="6">
        <v>7844.86</v>
      </c>
      <c r="L18" s="6">
        <v>56.24</v>
      </c>
      <c r="M18" s="6">
        <v>2561.6</v>
      </c>
      <c r="N18" s="6">
        <v>19.25</v>
      </c>
      <c r="O18" s="6">
        <v>1939.61</v>
      </c>
      <c r="P18" s="7">
        <v>30.27</v>
      </c>
      <c r="Q18" s="7">
        <v>55.01</v>
      </c>
      <c r="R18" s="7">
        <v>8.2100000000000009</v>
      </c>
      <c r="S18" s="7">
        <v>137.30000000000001</v>
      </c>
      <c r="T18" s="6">
        <v>16.760000000000002</v>
      </c>
      <c r="U18" s="6">
        <v>13221.68</v>
      </c>
      <c r="V18" s="6">
        <v>102.36</v>
      </c>
      <c r="W18" s="6">
        <v>4314.0200000000004</v>
      </c>
      <c r="X18" s="6">
        <v>34.090000000000003</v>
      </c>
      <c r="Y18" s="6">
        <v>798.42</v>
      </c>
    </row>
    <row r="19" spans="1:25" x14ac:dyDescent="0.2">
      <c r="A19" s="5" t="s">
        <v>117</v>
      </c>
      <c r="B19" s="6">
        <v>5.5495999999999999</v>
      </c>
      <c r="C19" s="6">
        <v>308727.69123772701</v>
      </c>
      <c r="D19" s="6">
        <v>98.588930000000005</v>
      </c>
      <c r="E19" s="6">
        <v>83811.40572186801</v>
      </c>
      <c r="F19" s="6">
        <v>0.79</v>
      </c>
      <c r="G19" s="6">
        <v>11.719999999999999</v>
      </c>
      <c r="H19" s="6">
        <v>539.19000000000005</v>
      </c>
      <c r="I19" s="6">
        <v>10585.91</v>
      </c>
      <c r="J19" s="6">
        <v>81.31</v>
      </c>
      <c r="K19" s="6">
        <v>8194.4500000000007</v>
      </c>
      <c r="L19" s="6">
        <v>91.88</v>
      </c>
      <c r="M19" s="6">
        <v>2020.5</v>
      </c>
      <c r="N19" s="6">
        <v>17.739999999999998</v>
      </c>
      <c r="O19" s="6">
        <v>1514.35</v>
      </c>
      <c r="P19" s="7">
        <v>31.19</v>
      </c>
      <c r="Q19" s="7">
        <v>55.02</v>
      </c>
      <c r="R19" s="7">
        <v>8.69</v>
      </c>
      <c r="S19" s="7">
        <v>150.84</v>
      </c>
      <c r="T19" s="6">
        <v>25.22</v>
      </c>
      <c r="U19" s="6">
        <v>20332.5</v>
      </c>
      <c r="V19" s="6">
        <v>98.22</v>
      </c>
      <c r="W19" s="6">
        <v>4138.43</v>
      </c>
      <c r="X19" s="6">
        <v>33.68</v>
      </c>
      <c r="Y19" s="6">
        <v>830.73</v>
      </c>
    </row>
    <row r="20" spans="1:25" x14ac:dyDescent="0.2">
      <c r="A20" s="5" t="s">
        <v>118</v>
      </c>
      <c r="B20" s="6">
        <v>5.72194</v>
      </c>
      <c r="C20" s="6">
        <v>365422.75283501</v>
      </c>
      <c r="D20" s="6">
        <v>92.067040000000006</v>
      </c>
      <c r="E20" s="6">
        <v>83445.976901714006</v>
      </c>
      <c r="F20" s="6">
        <v>0.9</v>
      </c>
      <c r="G20" s="6">
        <v>12.64</v>
      </c>
      <c r="H20" s="6">
        <v>539.34</v>
      </c>
      <c r="I20" s="6">
        <v>10316.23</v>
      </c>
      <c r="J20" s="6">
        <v>82.18</v>
      </c>
      <c r="K20" s="6">
        <v>8104.78</v>
      </c>
      <c r="L20" s="6">
        <v>107.02</v>
      </c>
      <c r="M20" s="6">
        <v>3245.09</v>
      </c>
      <c r="N20" s="6">
        <v>21.08</v>
      </c>
      <c r="O20" s="6">
        <v>1780.12</v>
      </c>
      <c r="P20" s="7">
        <v>32.54</v>
      </c>
      <c r="Q20" s="7">
        <v>56.05</v>
      </c>
      <c r="R20" s="7">
        <v>8.17</v>
      </c>
      <c r="S20" s="7">
        <v>145</v>
      </c>
      <c r="T20" s="6">
        <v>23.34</v>
      </c>
      <c r="U20" s="6">
        <v>18931.77</v>
      </c>
      <c r="V20" s="6">
        <v>105.88</v>
      </c>
      <c r="W20" s="6">
        <v>4374.93</v>
      </c>
      <c r="X20" s="6">
        <v>34.840000000000003</v>
      </c>
      <c r="Y20" s="6">
        <v>862.35</v>
      </c>
    </row>
    <row r="21" spans="1:25" x14ac:dyDescent="0.2">
      <c r="A21" s="5" t="s">
        <v>119</v>
      </c>
      <c r="B21" s="6" t="s">
        <v>43</v>
      </c>
      <c r="C21" s="6" t="s">
        <v>43</v>
      </c>
      <c r="D21" s="6">
        <v>8.8911499999999997</v>
      </c>
      <c r="E21" s="6">
        <v>3931.8683937820001</v>
      </c>
      <c r="F21" s="6">
        <v>0.58000000000000007</v>
      </c>
      <c r="G21" s="6">
        <v>8.7199999999999989</v>
      </c>
      <c r="H21" s="6">
        <v>489.26</v>
      </c>
      <c r="I21" s="6">
        <v>7615.92</v>
      </c>
      <c r="J21" s="6">
        <v>66.09</v>
      </c>
      <c r="K21" s="6">
        <v>5083.9399999999996</v>
      </c>
      <c r="L21" s="6" t="s">
        <v>43</v>
      </c>
      <c r="M21" s="6" t="s">
        <v>43</v>
      </c>
      <c r="N21" s="6" t="s">
        <v>43</v>
      </c>
      <c r="O21" s="6" t="s">
        <v>43</v>
      </c>
      <c r="P21" s="7">
        <v>29.85</v>
      </c>
      <c r="Q21" s="7">
        <v>54.61</v>
      </c>
      <c r="R21" s="7">
        <v>6.25</v>
      </c>
      <c r="S21" s="7">
        <v>92.16</v>
      </c>
      <c r="T21" s="6" t="s">
        <v>43</v>
      </c>
      <c r="U21" s="6" t="s">
        <v>43</v>
      </c>
      <c r="V21" s="6">
        <v>87.23</v>
      </c>
      <c r="W21" s="6">
        <v>3402.55</v>
      </c>
      <c r="X21" s="6">
        <v>22.73</v>
      </c>
      <c r="Y21" s="6">
        <v>550.25</v>
      </c>
    </row>
    <row r="22" spans="1:25" x14ac:dyDescent="0.2">
      <c r="A22" s="5" t="s">
        <v>120</v>
      </c>
      <c r="B22" s="6" t="s">
        <v>43</v>
      </c>
      <c r="C22" s="6" t="s">
        <v>43</v>
      </c>
      <c r="D22" s="6">
        <v>6.5930499999999999</v>
      </c>
      <c r="E22" s="6">
        <v>2450.0453420259996</v>
      </c>
      <c r="F22" s="6">
        <v>0.48000000000000004</v>
      </c>
      <c r="G22" s="6">
        <v>6.62</v>
      </c>
      <c r="H22" s="6">
        <v>460.73</v>
      </c>
      <c r="I22" s="6">
        <v>6513.29</v>
      </c>
      <c r="J22" s="6">
        <v>55.73</v>
      </c>
      <c r="K22" s="6">
        <v>3890.45</v>
      </c>
      <c r="L22" s="6" t="s">
        <v>43</v>
      </c>
      <c r="M22" s="6" t="s">
        <v>43</v>
      </c>
      <c r="N22" s="6" t="s">
        <v>43</v>
      </c>
      <c r="O22" s="6" t="s">
        <v>43</v>
      </c>
      <c r="P22" s="7">
        <v>26.69</v>
      </c>
      <c r="Q22" s="7">
        <v>49.75</v>
      </c>
      <c r="R22" s="7">
        <v>6.41</v>
      </c>
      <c r="S22" s="7">
        <v>90.41</v>
      </c>
      <c r="T22" s="6" t="s">
        <v>43</v>
      </c>
      <c r="U22" s="6" t="s">
        <v>43</v>
      </c>
      <c r="V22" s="6">
        <v>67.45</v>
      </c>
      <c r="W22" s="6">
        <v>2474.02</v>
      </c>
      <c r="X22" s="6">
        <v>17.760000000000002</v>
      </c>
      <c r="Y22" s="6">
        <v>410.2</v>
      </c>
    </row>
    <row r="23" spans="1:25" x14ac:dyDescent="0.2">
      <c r="A23" s="5" t="s">
        <v>121</v>
      </c>
      <c r="B23" s="6">
        <v>6.1995100000000001</v>
      </c>
      <c r="C23" s="6">
        <v>362002.32921488502</v>
      </c>
      <c r="D23" s="6">
        <v>114.84872</v>
      </c>
      <c r="E23" s="6">
        <v>93308.373242665009</v>
      </c>
      <c r="F23" s="6">
        <v>0.71000000000000008</v>
      </c>
      <c r="G23" s="6">
        <v>10.65</v>
      </c>
      <c r="H23" s="6">
        <v>491.93</v>
      </c>
      <c r="I23" s="6">
        <v>9319.65</v>
      </c>
      <c r="J23" s="6">
        <v>85.45</v>
      </c>
      <c r="K23" s="6">
        <v>8575.2099999999991</v>
      </c>
      <c r="L23" s="6">
        <v>114.91999999999999</v>
      </c>
      <c r="M23" s="6">
        <v>3961.32</v>
      </c>
      <c r="N23" s="6">
        <v>62.68</v>
      </c>
      <c r="O23" s="6">
        <v>5328.62</v>
      </c>
      <c r="P23" s="7">
        <v>30.34</v>
      </c>
      <c r="Q23" s="7">
        <v>49.83</v>
      </c>
      <c r="R23" s="7">
        <v>8.7799999999999994</v>
      </c>
      <c r="S23" s="7">
        <v>163.30000000000001</v>
      </c>
      <c r="T23" s="6">
        <v>29.61</v>
      </c>
      <c r="U23" s="6">
        <v>22430.58</v>
      </c>
      <c r="V23" s="6">
        <v>103.76</v>
      </c>
      <c r="W23" s="6">
        <v>4248.95</v>
      </c>
      <c r="X23" s="6">
        <v>31.32</v>
      </c>
      <c r="Y23" s="6">
        <v>786.12</v>
      </c>
    </row>
    <row r="24" spans="1:25" x14ac:dyDescent="0.2">
      <c r="A24" s="5" t="s">
        <v>122</v>
      </c>
      <c r="B24" s="6">
        <v>5.5787199999999997</v>
      </c>
      <c r="C24" s="6">
        <v>311514.38975302002</v>
      </c>
      <c r="D24" s="6">
        <v>93.212190000000007</v>
      </c>
      <c r="E24" s="6">
        <v>73257.318478622998</v>
      </c>
      <c r="F24" s="6">
        <v>0.87</v>
      </c>
      <c r="G24" s="6">
        <v>12.760000000000002</v>
      </c>
      <c r="H24" s="6">
        <v>492.12</v>
      </c>
      <c r="I24" s="6">
        <v>8825.77</v>
      </c>
      <c r="J24" s="6">
        <v>86.31</v>
      </c>
      <c r="K24" s="6">
        <v>8419.76</v>
      </c>
      <c r="L24" s="6">
        <v>106.02</v>
      </c>
      <c r="M24" s="6">
        <v>2568.16</v>
      </c>
      <c r="N24" s="6">
        <v>17.809999999999999</v>
      </c>
      <c r="O24" s="6">
        <v>1762.01</v>
      </c>
      <c r="P24" s="7">
        <v>30.91</v>
      </c>
      <c r="Q24" s="7">
        <v>53.76</v>
      </c>
      <c r="R24" s="7">
        <v>8.0500000000000007</v>
      </c>
      <c r="S24" s="7">
        <v>144.69</v>
      </c>
      <c r="T24" s="6">
        <v>27.18</v>
      </c>
      <c r="U24" s="6">
        <v>21194.39</v>
      </c>
      <c r="V24" s="6">
        <v>101.56</v>
      </c>
      <c r="W24" s="6">
        <v>4151.92</v>
      </c>
      <c r="X24" s="6">
        <v>31.11</v>
      </c>
      <c r="Y24" s="6">
        <v>792.91</v>
      </c>
    </row>
    <row r="25" spans="1:25" x14ac:dyDescent="0.2">
      <c r="A25" s="5" t="s">
        <v>123</v>
      </c>
      <c r="B25" s="6">
        <v>5.218</v>
      </c>
      <c r="C25" s="6">
        <v>348698.28621612804</v>
      </c>
      <c r="D25" s="6">
        <v>91.343100000000007</v>
      </c>
      <c r="E25" s="6">
        <v>74304.66316348</v>
      </c>
      <c r="F25" s="6">
        <v>0.89</v>
      </c>
      <c r="G25" s="6">
        <v>12.55</v>
      </c>
      <c r="H25" s="6">
        <v>543.21</v>
      </c>
      <c r="I25" s="6">
        <v>10080.86</v>
      </c>
      <c r="J25" s="6">
        <v>84.6</v>
      </c>
      <c r="K25" s="6">
        <v>8149.36</v>
      </c>
      <c r="L25" s="6">
        <v>78.56</v>
      </c>
      <c r="M25" s="6">
        <v>2873.6</v>
      </c>
      <c r="N25" s="6">
        <v>8</v>
      </c>
      <c r="O25" s="6">
        <v>1219.52</v>
      </c>
      <c r="P25" s="7">
        <v>32.409999999999997</v>
      </c>
      <c r="Q25" s="7">
        <v>57.35</v>
      </c>
      <c r="R25" s="7">
        <v>8.6199999999999992</v>
      </c>
      <c r="S25" s="7">
        <v>162.01</v>
      </c>
      <c r="T25" s="6">
        <v>23.37</v>
      </c>
      <c r="U25" s="6">
        <v>19325.91</v>
      </c>
      <c r="V25" s="6">
        <v>98.57</v>
      </c>
      <c r="W25" s="6">
        <v>3950.67</v>
      </c>
      <c r="X25" s="6">
        <v>31.57</v>
      </c>
      <c r="Y25" s="6">
        <v>779.51</v>
      </c>
    </row>
    <row r="26" spans="1:25" x14ac:dyDescent="0.2">
      <c r="A26" s="5" t="s">
        <v>124</v>
      </c>
      <c r="B26" s="6">
        <v>4.83779</v>
      </c>
      <c r="C26" s="6">
        <v>343745.03004160599</v>
      </c>
      <c r="D26" s="6">
        <v>94.853430000000003</v>
      </c>
      <c r="E26" s="6">
        <v>129691.786377925</v>
      </c>
      <c r="F26" s="6">
        <v>0.85</v>
      </c>
      <c r="G26" s="6">
        <v>12.2</v>
      </c>
      <c r="H26" s="6">
        <v>556.27</v>
      </c>
      <c r="I26" s="6">
        <v>10676.16</v>
      </c>
      <c r="J26" s="6">
        <v>83.15</v>
      </c>
      <c r="K26" s="6">
        <v>7885.48</v>
      </c>
      <c r="L26" s="6">
        <v>73.47</v>
      </c>
      <c r="M26" s="6">
        <v>1656.16</v>
      </c>
      <c r="N26" s="6">
        <v>23.33</v>
      </c>
      <c r="O26" s="6">
        <v>2498.88</v>
      </c>
      <c r="P26" s="7">
        <v>33.31</v>
      </c>
      <c r="Q26" s="7">
        <v>58.98</v>
      </c>
      <c r="R26" s="7">
        <v>8.26</v>
      </c>
      <c r="S26" s="7">
        <v>161.74</v>
      </c>
      <c r="T26" s="6">
        <v>22.03</v>
      </c>
      <c r="U26" s="6">
        <v>17752.12</v>
      </c>
      <c r="V26" s="6">
        <v>96.36</v>
      </c>
      <c r="W26" s="6">
        <v>3847.42</v>
      </c>
      <c r="X26" s="6">
        <v>29.12</v>
      </c>
      <c r="Y26" s="6">
        <v>702.12</v>
      </c>
    </row>
    <row r="27" spans="1:25" x14ac:dyDescent="0.2">
      <c r="A27" s="5" t="s">
        <v>125</v>
      </c>
      <c r="B27" s="6">
        <v>5.2431700000000001</v>
      </c>
      <c r="C27" s="6">
        <v>311733.316996568</v>
      </c>
      <c r="D27" s="6">
        <v>82.384889999999999</v>
      </c>
      <c r="E27" s="6">
        <v>73075.5</v>
      </c>
      <c r="F27" s="6">
        <v>0.79</v>
      </c>
      <c r="G27" s="6">
        <v>11.44</v>
      </c>
      <c r="H27" s="6">
        <v>548.42999999999995</v>
      </c>
      <c r="I27" s="6">
        <v>9893.06</v>
      </c>
      <c r="J27" s="6">
        <v>82.84</v>
      </c>
      <c r="K27" s="6">
        <v>7745.89</v>
      </c>
      <c r="L27" s="6">
        <v>75.33</v>
      </c>
      <c r="M27" s="6">
        <v>2577.48</v>
      </c>
      <c r="N27" s="6">
        <v>47.87</v>
      </c>
      <c r="O27" s="6">
        <v>1870.01</v>
      </c>
      <c r="P27" s="7">
        <v>34.44</v>
      </c>
      <c r="Q27" s="7">
        <v>60.08</v>
      </c>
      <c r="R27" s="7">
        <v>7.37</v>
      </c>
      <c r="S27" s="7">
        <v>138.84</v>
      </c>
      <c r="T27" s="6">
        <v>21.17</v>
      </c>
      <c r="U27" s="6">
        <v>19706.52</v>
      </c>
      <c r="V27" s="6">
        <v>99.98</v>
      </c>
      <c r="W27" s="6">
        <v>3862.16</v>
      </c>
      <c r="X27" s="6">
        <v>27.94</v>
      </c>
      <c r="Y27" s="6">
        <v>658.82</v>
      </c>
    </row>
    <row r="28" spans="1:25" x14ac:dyDescent="0.2">
      <c r="A28" s="5" t="s">
        <v>126</v>
      </c>
      <c r="B28" s="6" t="s">
        <v>43</v>
      </c>
      <c r="C28" s="6" t="s">
        <v>43</v>
      </c>
      <c r="D28" s="6">
        <v>10.216989999999999</v>
      </c>
      <c r="E28" s="6">
        <v>5101.5537123000004</v>
      </c>
      <c r="F28" s="6">
        <v>0.57000000000000006</v>
      </c>
      <c r="G28" s="6">
        <v>8.52</v>
      </c>
      <c r="H28" s="6">
        <v>498.88</v>
      </c>
      <c r="I28" s="6">
        <v>7381.02</v>
      </c>
      <c r="J28" s="6">
        <v>67.47</v>
      </c>
      <c r="K28" s="6">
        <v>5378.04</v>
      </c>
      <c r="L28" s="6" t="s">
        <v>43</v>
      </c>
      <c r="M28" s="6" t="s">
        <v>43</v>
      </c>
      <c r="N28" s="6" t="s">
        <v>43</v>
      </c>
      <c r="O28" s="6" t="s">
        <v>43</v>
      </c>
      <c r="P28" s="7">
        <v>31.01</v>
      </c>
      <c r="Q28" s="7">
        <v>57.9</v>
      </c>
      <c r="R28" s="7">
        <v>5.92</v>
      </c>
      <c r="S28" s="7">
        <v>100.95</v>
      </c>
      <c r="T28" s="6" t="s">
        <v>43</v>
      </c>
      <c r="U28" s="6" t="s">
        <v>43</v>
      </c>
      <c r="V28" s="6">
        <v>87.03</v>
      </c>
      <c r="W28" s="6">
        <v>3192.95</v>
      </c>
      <c r="X28" s="6">
        <v>21.38</v>
      </c>
      <c r="Y28" s="6">
        <v>502</v>
      </c>
    </row>
    <row r="29" spans="1:25" x14ac:dyDescent="0.2">
      <c r="A29" s="5" t="s">
        <v>127</v>
      </c>
      <c r="B29" s="6" t="s">
        <v>43</v>
      </c>
      <c r="C29" s="6" t="s">
        <v>43</v>
      </c>
      <c r="D29" s="6">
        <v>6.2580499999999999</v>
      </c>
      <c r="E29" s="6">
        <v>2309.2606186599996</v>
      </c>
      <c r="F29" s="6">
        <v>0.4</v>
      </c>
      <c r="G29" s="6">
        <v>5.74</v>
      </c>
      <c r="H29" s="6">
        <v>468.13</v>
      </c>
      <c r="I29" s="6">
        <v>6217.56</v>
      </c>
      <c r="J29" s="6">
        <v>55.33</v>
      </c>
      <c r="K29" s="6">
        <v>3644.85</v>
      </c>
      <c r="L29" s="6" t="s">
        <v>43</v>
      </c>
      <c r="M29" s="6" t="s">
        <v>43</v>
      </c>
      <c r="N29" s="6" t="s">
        <v>43</v>
      </c>
      <c r="O29" s="6" t="s">
        <v>43</v>
      </c>
      <c r="P29" s="7">
        <v>28.52</v>
      </c>
      <c r="Q29" s="7">
        <v>54.61</v>
      </c>
      <c r="R29" s="7">
        <v>5.18</v>
      </c>
      <c r="S29" s="7">
        <v>73.66</v>
      </c>
      <c r="T29" s="6" t="s">
        <v>43</v>
      </c>
      <c r="U29" s="6" t="s">
        <v>43</v>
      </c>
      <c r="V29" s="6">
        <v>65.25</v>
      </c>
      <c r="W29" s="6">
        <v>2260.14</v>
      </c>
      <c r="X29" s="6">
        <v>14.87</v>
      </c>
      <c r="Y29" s="6">
        <v>334.13</v>
      </c>
    </row>
    <row r="30" spans="1:25" x14ac:dyDescent="0.2">
      <c r="A30" s="5" t="s">
        <v>128</v>
      </c>
      <c r="B30" s="6">
        <v>6.5859300000000003</v>
      </c>
      <c r="C30" s="6">
        <v>333928.27282126603</v>
      </c>
      <c r="D30" s="6">
        <v>98.745469999999997</v>
      </c>
      <c r="E30" s="6">
        <v>83752.095239974995</v>
      </c>
      <c r="F30" s="6">
        <v>0.74</v>
      </c>
      <c r="G30" s="6">
        <v>10.92</v>
      </c>
      <c r="H30" s="6">
        <v>551.02</v>
      </c>
      <c r="I30" s="6">
        <v>10572.5</v>
      </c>
      <c r="J30" s="6">
        <v>85.94</v>
      </c>
      <c r="K30" s="6">
        <v>8463.5300000000007</v>
      </c>
      <c r="L30" s="6">
        <v>133.16999999999999</v>
      </c>
      <c r="M30" s="6">
        <v>5014.34</v>
      </c>
      <c r="N30" s="6">
        <v>22.95</v>
      </c>
      <c r="O30" s="6">
        <v>1804.59</v>
      </c>
      <c r="P30" s="7">
        <v>32.159999999999997</v>
      </c>
      <c r="Q30" s="7">
        <v>53.43</v>
      </c>
      <c r="R30" s="7">
        <v>8.23</v>
      </c>
      <c r="S30" s="7">
        <v>169.5</v>
      </c>
      <c r="T30" s="6">
        <v>29.89</v>
      </c>
      <c r="U30" s="6">
        <v>23171.94</v>
      </c>
      <c r="V30" s="6">
        <v>101.39</v>
      </c>
      <c r="W30" s="6">
        <v>3984.09</v>
      </c>
      <c r="X30" s="6">
        <v>28.8</v>
      </c>
      <c r="Y30" s="6">
        <v>686.18</v>
      </c>
    </row>
    <row r="31" spans="1:25" x14ac:dyDescent="0.2">
      <c r="A31" s="5" t="s">
        <v>129</v>
      </c>
      <c r="B31" s="6">
        <v>5.6479100000000004</v>
      </c>
      <c r="C31" s="6">
        <v>298166.45838335401</v>
      </c>
      <c r="D31" s="6">
        <v>84.346950000000007</v>
      </c>
      <c r="E31" s="6">
        <v>84795.3</v>
      </c>
      <c r="F31" s="6">
        <v>0.69000000000000006</v>
      </c>
      <c r="G31" s="6">
        <v>10.719999999999999</v>
      </c>
      <c r="H31" s="6">
        <v>561.84</v>
      </c>
      <c r="I31" s="6">
        <v>10383.43</v>
      </c>
      <c r="J31" s="6">
        <v>84.25</v>
      </c>
      <c r="K31" s="6">
        <v>8235.26</v>
      </c>
      <c r="L31" s="6">
        <v>51.54</v>
      </c>
      <c r="M31" s="6">
        <v>6865.6</v>
      </c>
      <c r="N31" s="6">
        <v>21.88</v>
      </c>
      <c r="O31" s="6">
        <v>2325.35</v>
      </c>
      <c r="P31" s="7">
        <v>32.840000000000003</v>
      </c>
      <c r="Q31" s="7">
        <v>57.39</v>
      </c>
      <c r="R31" s="7">
        <v>7.68</v>
      </c>
      <c r="S31" s="7">
        <v>152.97</v>
      </c>
      <c r="T31" s="6">
        <v>26.98</v>
      </c>
      <c r="U31" s="6">
        <v>22412.89</v>
      </c>
      <c r="V31" s="6">
        <v>95.73</v>
      </c>
      <c r="W31" s="6">
        <v>3779.8</v>
      </c>
      <c r="X31" s="6">
        <v>26.57</v>
      </c>
      <c r="Y31" s="6">
        <v>636.11</v>
      </c>
    </row>
    <row r="32" spans="1:25" x14ac:dyDescent="0.2">
      <c r="A32" s="5" t="s">
        <v>130</v>
      </c>
      <c r="B32" s="6">
        <v>5.4013999999999998</v>
      </c>
      <c r="C32" s="6">
        <v>325631.80081286898</v>
      </c>
      <c r="D32" s="6">
        <v>86.747320000000002</v>
      </c>
      <c r="E32" s="6">
        <v>72173.297100362004</v>
      </c>
      <c r="F32" s="6">
        <v>0.59000000000000008</v>
      </c>
      <c r="G32" s="6">
        <v>8.9600000000000009</v>
      </c>
      <c r="H32" s="6">
        <v>552.49</v>
      </c>
      <c r="I32" s="6">
        <v>10182.129999999999</v>
      </c>
      <c r="J32" s="6">
        <v>84.69</v>
      </c>
      <c r="K32" s="6">
        <v>8089.01</v>
      </c>
      <c r="L32" s="6">
        <v>143.62</v>
      </c>
      <c r="M32" s="6">
        <v>3671.42</v>
      </c>
      <c r="N32" s="6">
        <v>8.09</v>
      </c>
      <c r="O32" s="6">
        <v>1089.32</v>
      </c>
      <c r="P32" s="7">
        <v>34.520000000000003</v>
      </c>
      <c r="Q32" s="7">
        <v>60.68</v>
      </c>
      <c r="R32" s="7">
        <v>6.99</v>
      </c>
      <c r="S32" s="7">
        <v>140.47999999999999</v>
      </c>
      <c r="T32" s="6">
        <v>23.87</v>
      </c>
      <c r="U32" s="6">
        <v>19756.72</v>
      </c>
      <c r="V32" s="6">
        <v>95.62</v>
      </c>
      <c r="W32" s="6">
        <v>3745.77</v>
      </c>
      <c r="X32" s="6">
        <v>22.55</v>
      </c>
      <c r="Y32" s="6">
        <v>536.67999999999995</v>
      </c>
    </row>
    <row r="33" spans="1:25" x14ac:dyDescent="0.2">
      <c r="A33" s="5" t="s">
        <v>131</v>
      </c>
      <c r="B33" s="6">
        <v>5.0463699999999996</v>
      </c>
      <c r="C33" s="6">
        <v>345737.45381021302</v>
      </c>
      <c r="D33" s="6">
        <v>78.45805</v>
      </c>
      <c r="E33" s="6">
        <v>91501.506729321991</v>
      </c>
      <c r="F33" s="6">
        <v>0.71000000000000008</v>
      </c>
      <c r="G33" s="6">
        <v>10.98</v>
      </c>
      <c r="H33" s="6">
        <v>544.74</v>
      </c>
      <c r="I33" s="6">
        <v>10028.61</v>
      </c>
      <c r="J33" s="6">
        <v>82.46</v>
      </c>
      <c r="K33" s="6">
        <v>7961.93</v>
      </c>
      <c r="L33" s="6">
        <v>64.8</v>
      </c>
      <c r="M33" s="6">
        <v>2863.91</v>
      </c>
      <c r="N33" s="6">
        <v>15.6</v>
      </c>
      <c r="O33" s="6">
        <v>1478.1</v>
      </c>
      <c r="P33" s="7">
        <v>34.86</v>
      </c>
      <c r="Q33" s="7">
        <v>62.11</v>
      </c>
      <c r="R33" s="7">
        <v>7.32</v>
      </c>
      <c r="S33" s="7">
        <v>149.25</v>
      </c>
      <c r="T33" s="6">
        <v>21.36</v>
      </c>
      <c r="U33" s="6">
        <v>18211.04</v>
      </c>
      <c r="V33" s="6">
        <v>91.66</v>
      </c>
      <c r="W33" s="6">
        <v>3640.59</v>
      </c>
      <c r="X33" s="6">
        <v>26.03</v>
      </c>
      <c r="Y33" s="6">
        <v>613.30999999999995</v>
      </c>
    </row>
    <row r="34" spans="1:25" x14ac:dyDescent="0.2">
      <c r="A34" s="5" t="s">
        <v>132</v>
      </c>
      <c r="B34" s="6">
        <v>5.6448900000000002</v>
      </c>
      <c r="C34" s="6">
        <v>438112.21805309702</v>
      </c>
      <c r="D34" s="6">
        <v>99.63776</v>
      </c>
      <c r="E34" s="6">
        <v>104857.681658769</v>
      </c>
      <c r="F34" s="6">
        <v>0.68</v>
      </c>
      <c r="G34" s="6">
        <v>10.14</v>
      </c>
      <c r="H34" s="6">
        <v>549.30999999999995</v>
      </c>
      <c r="I34" s="6">
        <v>10209.709999999999</v>
      </c>
      <c r="J34" s="6">
        <v>84.46</v>
      </c>
      <c r="K34" s="6">
        <v>8356.8700000000008</v>
      </c>
      <c r="L34" s="6">
        <v>62.82</v>
      </c>
      <c r="M34" s="6">
        <v>4628.82</v>
      </c>
      <c r="N34" s="6">
        <v>54.77</v>
      </c>
      <c r="O34" s="6">
        <v>2419.75</v>
      </c>
      <c r="P34" s="7">
        <v>36.28</v>
      </c>
      <c r="Q34" s="7">
        <v>62.93</v>
      </c>
      <c r="R34" s="7">
        <v>6.33</v>
      </c>
      <c r="S34" s="7">
        <v>129.30000000000001</v>
      </c>
      <c r="T34" s="6">
        <v>21.91</v>
      </c>
      <c r="U34" s="6">
        <v>18726.63</v>
      </c>
      <c r="V34" s="6">
        <v>97.05</v>
      </c>
      <c r="W34" s="6">
        <v>3876.2</v>
      </c>
      <c r="X34" s="6">
        <v>24.44</v>
      </c>
      <c r="Y34" s="6">
        <v>579.28</v>
      </c>
    </row>
    <row r="35" spans="1:25" x14ac:dyDescent="0.2">
      <c r="A35" s="5" t="s">
        <v>133</v>
      </c>
      <c r="B35" s="6">
        <v>3.6337000000000002</v>
      </c>
      <c r="C35" s="6">
        <v>106150.578032442</v>
      </c>
      <c r="D35" s="6">
        <v>55.418640000000003</v>
      </c>
      <c r="E35" s="6">
        <v>52715.93864</v>
      </c>
      <c r="F35" s="6">
        <v>0.64</v>
      </c>
      <c r="G35" s="6">
        <v>9.8800000000000008</v>
      </c>
      <c r="H35" s="6">
        <v>545.21</v>
      </c>
      <c r="I35" s="6">
        <v>9725.31</v>
      </c>
      <c r="J35" s="6">
        <v>79.38</v>
      </c>
      <c r="K35" s="6">
        <v>7460.01</v>
      </c>
      <c r="L35" s="6">
        <v>52.67</v>
      </c>
      <c r="M35" s="6">
        <v>2353.4300000000003</v>
      </c>
      <c r="N35" s="6">
        <v>7.28</v>
      </c>
      <c r="O35" s="6">
        <v>1001.77</v>
      </c>
      <c r="P35" s="7">
        <v>36.15</v>
      </c>
      <c r="Q35" s="7">
        <v>62.61</v>
      </c>
      <c r="R35" s="7">
        <v>5.62</v>
      </c>
      <c r="S35" s="7">
        <v>102.82</v>
      </c>
      <c r="T35" s="6">
        <v>16.59</v>
      </c>
      <c r="U35" s="6">
        <v>19131.93</v>
      </c>
      <c r="V35" s="6">
        <v>94.56</v>
      </c>
      <c r="W35" s="6">
        <v>3755.03</v>
      </c>
      <c r="X35" s="6">
        <v>22.87</v>
      </c>
      <c r="Y35" s="6">
        <v>540.63</v>
      </c>
    </row>
    <row r="36" spans="1:25" x14ac:dyDescent="0.2">
      <c r="A36" s="5" t="s">
        <v>134</v>
      </c>
      <c r="B36" s="6" t="s">
        <v>43</v>
      </c>
      <c r="C36" s="6" t="s">
        <v>43</v>
      </c>
      <c r="D36" s="6">
        <v>7.1676200000000003</v>
      </c>
      <c r="E36" s="6">
        <v>3005.0224754020001</v>
      </c>
      <c r="F36" s="6">
        <v>0.4</v>
      </c>
      <c r="G36" s="6">
        <v>5.8599999999999994</v>
      </c>
      <c r="H36" s="6">
        <v>493.79</v>
      </c>
      <c r="I36" s="6">
        <v>6981.95</v>
      </c>
      <c r="J36" s="6">
        <v>61.84</v>
      </c>
      <c r="K36" s="6">
        <v>4558.37</v>
      </c>
      <c r="L36" s="6" t="s">
        <v>43</v>
      </c>
      <c r="M36" s="6" t="s">
        <v>43</v>
      </c>
      <c r="N36" s="6" t="s">
        <v>43</v>
      </c>
      <c r="O36" s="6" t="s">
        <v>43</v>
      </c>
      <c r="P36" s="7">
        <v>32.19</v>
      </c>
      <c r="Q36" s="7">
        <v>59.97</v>
      </c>
      <c r="R36" s="7">
        <v>4.3</v>
      </c>
      <c r="S36" s="7">
        <v>64.84</v>
      </c>
      <c r="T36" s="6" t="s">
        <v>43</v>
      </c>
      <c r="U36" s="6" t="s">
        <v>43</v>
      </c>
      <c r="V36" s="6">
        <v>73.08</v>
      </c>
      <c r="W36" s="6">
        <v>2617.98</v>
      </c>
      <c r="X36" s="6">
        <v>14.02</v>
      </c>
      <c r="Y36" s="6">
        <v>320.14999999999998</v>
      </c>
    </row>
    <row r="37" spans="1:25" x14ac:dyDescent="0.2">
      <c r="A37" s="5" t="s">
        <v>136</v>
      </c>
      <c r="B37" s="6">
        <v>5.9240000000000004</v>
      </c>
      <c r="C37" s="6">
        <v>548654.73960614693</v>
      </c>
      <c r="D37" s="6">
        <v>144.05671000000001</v>
      </c>
      <c r="E37" s="6">
        <v>135291.740557796</v>
      </c>
      <c r="F37" s="6">
        <v>0.74</v>
      </c>
      <c r="G37" s="6">
        <v>11.35</v>
      </c>
      <c r="H37" s="6">
        <v>586.69000000000005</v>
      </c>
      <c r="I37" s="6">
        <v>13211.82</v>
      </c>
      <c r="J37" s="6">
        <v>99.18</v>
      </c>
      <c r="K37" s="6">
        <v>11166.77</v>
      </c>
      <c r="L37" s="6">
        <v>104.55000000000001</v>
      </c>
      <c r="M37" s="6">
        <v>6286.56</v>
      </c>
      <c r="N37" s="6">
        <v>7.55</v>
      </c>
      <c r="O37" s="6">
        <v>1161.8499999999999</v>
      </c>
      <c r="P37" s="7">
        <v>34.11</v>
      </c>
      <c r="Q37" s="7">
        <v>58.11</v>
      </c>
      <c r="R37" s="7">
        <v>6.32</v>
      </c>
      <c r="S37" s="7">
        <v>130.69999999999999</v>
      </c>
      <c r="T37" s="6">
        <v>20.260000000000002</v>
      </c>
      <c r="U37" s="6">
        <v>17894</v>
      </c>
      <c r="V37" s="6">
        <v>104.09</v>
      </c>
      <c r="W37" s="6">
        <v>4380</v>
      </c>
      <c r="X37" s="6">
        <v>25.26</v>
      </c>
      <c r="Y37" s="6">
        <v>601.84</v>
      </c>
    </row>
    <row r="38" spans="1:25" s="11" customFormat="1" ht="25.5" x14ac:dyDescent="0.2">
      <c r="A38" s="15" t="s">
        <v>135</v>
      </c>
      <c r="B38" s="17">
        <v>116.77166000000001</v>
      </c>
      <c r="C38" s="17">
        <v>7292379.6969423434</v>
      </c>
      <c r="D38" s="17">
        <v>2346.0947299999993</v>
      </c>
      <c r="E38" s="17">
        <v>1930552.3798594142</v>
      </c>
      <c r="F38" s="17">
        <v>20.349999999999998</v>
      </c>
      <c r="G38" s="17">
        <v>299.44999999999993</v>
      </c>
      <c r="H38" s="17">
        <v>16188.270000000002</v>
      </c>
      <c r="I38" s="17">
        <v>298307.62</v>
      </c>
      <c r="J38" s="17">
        <v>2461.2399999999998</v>
      </c>
      <c r="K38" s="17">
        <v>235137.00000000003</v>
      </c>
      <c r="L38" s="17">
        <v>2971.6499999999996</v>
      </c>
      <c r="M38" s="17">
        <v>92839.709999999977</v>
      </c>
      <c r="N38" s="17">
        <v>791.8</v>
      </c>
      <c r="O38" s="17">
        <v>66828.150000000009</v>
      </c>
      <c r="P38" s="20">
        <v>968.32</v>
      </c>
      <c r="Q38" s="20">
        <v>1712.59</v>
      </c>
      <c r="R38" s="20">
        <v>212.11</v>
      </c>
      <c r="S38" s="20">
        <v>3782.47</v>
      </c>
      <c r="T38" s="17">
        <v>519.73000000000013</v>
      </c>
      <c r="U38" s="17">
        <v>425251.6100000001</v>
      </c>
      <c r="V38" s="17">
        <v>2976.6899999999996</v>
      </c>
      <c r="W38" s="17">
        <v>121710.90999999999</v>
      </c>
      <c r="X38" s="17">
        <v>814.3</v>
      </c>
      <c r="Y38" s="17">
        <v>19512.860000000004</v>
      </c>
    </row>
    <row r="39" spans="1:25" s="11" customFormat="1" x14ac:dyDescent="0.2">
      <c r="A39" s="24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3"/>
      <c r="Q39" s="23"/>
      <c r="R39" s="23"/>
      <c r="S39" s="23"/>
      <c r="T39" s="22"/>
      <c r="U39" s="22"/>
      <c r="V39" s="22"/>
      <c r="W39" s="22"/>
      <c r="X39" s="22"/>
      <c r="Y39" s="22"/>
    </row>
    <row r="40" spans="1:25" x14ac:dyDescent="0.2">
      <c r="A40" s="21" t="s">
        <v>19</v>
      </c>
      <c r="C40" s="2"/>
    </row>
    <row r="41" spans="1:25" x14ac:dyDescent="0.2">
      <c r="A41" s="3"/>
      <c r="C41" s="2"/>
    </row>
    <row r="42" spans="1:25" x14ac:dyDescent="0.2">
      <c r="A42" s="3" t="s">
        <v>20</v>
      </c>
      <c r="B42" s="1" t="s">
        <v>31</v>
      </c>
      <c r="C42" s="2"/>
    </row>
    <row r="43" spans="1:25" x14ac:dyDescent="0.2">
      <c r="A43" s="3" t="s">
        <v>21</v>
      </c>
      <c r="B43" s="1" t="s">
        <v>29</v>
      </c>
    </row>
    <row r="44" spans="1:25" x14ac:dyDescent="0.2">
      <c r="A44" s="3" t="s">
        <v>22</v>
      </c>
      <c r="B44" s="1" t="s">
        <v>30</v>
      </c>
    </row>
    <row r="45" spans="1:25" x14ac:dyDescent="0.2">
      <c r="A45" s="3" t="s">
        <v>23</v>
      </c>
      <c r="B45" s="1" t="s">
        <v>18</v>
      </c>
    </row>
    <row r="46" spans="1:25" x14ac:dyDescent="0.2">
      <c r="A46" s="3" t="s">
        <v>24</v>
      </c>
      <c r="B46" s="1" t="s">
        <v>32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25" x14ac:dyDescent="0.2">
      <c r="A47" s="3" t="s">
        <v>25</v>
      </c>
      <c r="B47" s="4" t="s">
        <v>39</v>
      </c>
    </row>
    <row r="48" spans="1:25" x14ac:dyDescent="0.2">
      <c r="A48" s="3" t="s">
        <v>27</v>
      </c>
      <c r="B48" s="1" t="s">
        <v>47</v>
      </c>
    </row>
    <row r="49" spans="1:2" x14ac:dyDescent="0.2">
      <c r="A49" s="3" t="s">
        <v>38</v>
      </c>
      <c r="B49" s="1" t="s">
        <v>17</v>
      </c>
    </row>
    <row r="50" spans="1:2" x14ac:dyDescent="0.2">
      <c r="A50" s="3" t="s">
        <v>46</v>
      </c>
      <c r="B50" s="1" t="s">
        <v>28</v>
      </c>
    </row>
  </sheetData>
  <mergeCells count="19">
    <mergeCell ref="L5:M5"/>
    <mergeCell ref="N5:O5"/>
    <mergeCell ref="P5:Q5"/>
    <mergeCell ref="R5:S5"/>
    <mergeCell ref="A1:A6"/>
    <mergeCell ref="B1:Y1"/>
    <mergeCell ref="B2:Y2"/>
    <mergeCell ref="B3:U3"/>
    <mergeCell ref="V3:Y3"/>
    <mergeCell ref="B4:E4"/>
    <mergeCell ref="F4:Y4"/>
    <mergeCell ref="B5:C5"/>
    <mergeCell ref="D5:E5"/>
    <mergeCell ref="F5:G5"/>
    <mergeCell ref="T5:U5"/>
    <mergeCell ref="V5:W5"/>
    <mergeCell ref="X5:Y5"/>
    <mergeCell ref="H5:I5"/>
    <mergeCell ref="J5:K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workbookViewId="0">
      <selection sqref="A1:A6"/>
    </sheetView>
  </sheetViews>
  <sheetFormatPr defaultColWidth="8.7109375" defaultRowHeight="12.75" x14ac:dyDescent="0.2"/>
  <cols>
    <col min="1" max="1" width="18" style="1" bestFit="1" customWidth="1"/>
    <col min="2" max="2" width="8.7109375" style="1"/>
    <col min="3" max="3" width="10.7109375" style="1" customWidth="1"/>
    <col min="4" max="4" width="10.28515625" style="1" customWidth="1"/>
    <col min="5" max="5" width="11.42578125" style="1" customWidth="1"/>
    <col min="6" max="6" width="9" style="1" customWidth="1"/>
    <col min="7" max="8" width="8.7109375" style="1"/>
    <col min="9" max="9" width="10.7109375" style="1" bestFit="1" customWidth="1"/>
    <col min="10" max="10" width="8.7109375" style="1"/>
    <col min="11" max="11" width="9.28515625" style="1" bestFit="1" customWidth="1"/>
    <col min="12" max="12" width="8.7109375" style="1"/>
    <col min="13" max="13" width="9.28515625" style="1" bestFit="1" customWidth="1"/>
    <col min="14" max="16" width="8.7109375" style="1"/>
    <col min="17" max="17" width="9.28515625" style="1" bestFit="1" customWidth="1"/>
    <col min="18" max="21" width="9.28515625" style="1" customWidth="1"/>
    <col min="22" max="22" width="8.7109375" style="1"/>
    <col min="23" max="23" width="9.7109375" style="1" bestFit="1" customWidth="1"/>
    <col min="24" max="16384" width="8.7109375" style="1"/>
  </cols>
  <sheetData>
    <row r="1" spans="1:25" x14ac:dyDescent="0.2">
      <c r="A1" s="80" t="s">
        <v>16</v>
      </c>
      <c r="B1" s="85" t="s">
        <v>169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25" x14ac:dyDescent="0.2">
      <c r="A2" s="80"/>
      <c r="B2" s="84" t="s">
        <v>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</row>
    <row r="3" spans="1:25" ht="15" customHeight="1" x14ac:dyDescent="0.2">
      <c r="A3" s="80"/>
      <c r="B3" s="83" t="s">
        <v>14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 t="s">
        <v>15</v>
      </c>
      <c r="W3" s="83"/>
      <c r="X3" s="83"/>
      <c r="Y3" s="83"/>
    </row>
    <row r="4" spans="1:25" ht="14.85" customHeight="1" x14ac:dyDescent="0.2">
      <c r="A4" s="80"/>
      <c r="B4" s="83" t="s">
        <v>0</v>
      </c>
      <c r="C4" s="83"/>
      <c r="D4" s="83"/>
      <c r="E4" s="83"/>
      <c r="F4" s="81" t="s">
        <v>1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r="5" spans="1:25" ht="32.1" customHeight="1" x14ac:dyDescent="0.2">
      <c r="A5" s="80"/>
      <c r="B5" s="80" t="s">
        <v>2</v>
      </c>
      <c r="C5" s="80"/>
      <c r="D5" s="80" t="s">
        <v>3</v>
      </c>
      <c r="E5" s="80"/>
      <c r="F5" s="80" t="s">
        <v>4</v>
      </c>
      <c r="G5" s="80"/>
      <c r="H5" s="80" t="s">
        <v>5</v>
      </c>
      <c r="I5" s="80"/>
      <c r="J5" s="80" t="s">
        <v>6</v>
      </c>
      <c r="K5" s="80"/>
      <c r="L5" s="80" t="s">
        <v>7</v>
      </c>
      <c r="M5" s="80"/>
      <c r="N5" s="80" t="s">
        <v>8</v>
      </c>
      <c r="O5" s="80"/>
      <c r="P5" s="82" t="s">
        <v>37</v>
      </c>
      <c r="Q5" s="82"/>
      <c r="R5" s="82" t="s">
        <v>45</v>
      </c>
      <c r="S5" s="82"/>
      <c r="T5" s="80" t="s">
        <v>9</v>
      </c>
      <c r="U5" s="80"/>
      <c r="V5" s="80" t="s">
        <v>10</v>
      </c>
      <c r="W5" s="80"/>
      <c r="X5" s="80" t="s">
        <v>11</v>
      </c>
      <c r="Y5" s="80"/>
    </row>
    <row r="6" spans="1:25" x14ac:dyDescent="0.2">
      <c r="A6" s="80"/>
      <c r="B6" s="26" t="s">
        <v>12</v>
      </c>
      <c r="C6" s="26" t="s">
        <v>13</v>
      </c>
      <c r="D6" s="26" t="s">
        <v>12</v>
      </c>
      <c r="E6" s="26" t="s">
        <v>13</v>
      </c>
      <c r="F6" s="26" t="s">
        <v>12</v>
      </c>
      <c r="G6" s="26" t="s">
        <v>13</v>
      </c>
      <c r="H6" s="26" t="s">
        <v>12</v>
      </c>
      <c r="I6" s="26" t="s">
        <v>13</v>
      </c>
      <c r="J6" s="26" t="s">
        <v>12</v>
      </c>
      <c r="K6" s="26" t="s">
        <v>13</v>
      </c>
      <c r="L6" s="26" t="s">
        <v>12</v>
      </c>
      <c r="M6" s="26" t="s">
        <v>13</v>
      </c>
      <c r="N6" s="26" t="s">
        <v>12</v>
      </c>
      <c r="O6" s="26" t="s">
        <v>13</v>
      </c>
      <c r="P6" s="25" t="s">
        <v>12</v>
      </c>
      <c r="Q6" s="25" t="s">
        <v>13</v>
      </c>
      <c r="R6" s="25" t="s">
        <v>12</v>
      </c>
      <c r="S6" s="25" t="s">
        <v>13</v>
      </c>
      <c r="T6" s="26" t="s">
        <v>12</v>
      </c>
      <c r="U6" s="26" t="s">
        <v>13</v>
      </c>
      <c r="V6" s="26" t="s">
        <v>12</v>
      </c>
      <c r="W6" s="26" t="s">
        <v>13</v>
      </c>
      <c r="X6" s="26" t="s">
        <v>12</v>
      </c>
      <c r="Y6" s="26" t="s">
        <v>13</v>
      </c>
    </row>
    <row r="7" spans="1:25" ht="15" customHeight="1" x14ac:dyDescent="0.2">
      <c r="A7" s="5" t="s">
        <v>138</v>
      </c>
      <c r="B7" s="6">
        <v>5.0942699999999999</v>
      </c>
      <c r="C7" s="6">
        <v>501536.62966769905</v>
      </c>
      <c r="D7" s="6">
        <v>177.42610999999999</v>
      </c>
      <c r="E7" s="6">
        <v>107664</v>
      </c>
      <c r="F7" s="6">
        <v>0.58000000000000007</v>
      </c>
      <c r="G7" s="6">
        <v>9.52</v>
      </c>
      <c r="H7" s="6">
        <v>651.97</v>
      </c>
      <c r="I7" s="6">
        <v>13916.88</v>
      </c>
      <c r="J7" s="6">
        <v>105.8</v>
      </c>
      <c r="K7" s="6">
        <v>11202.5</v>
      </c>
      <c r="L7" s="6">
        <v>101.35</v>
      </c>
      <c r="M7" s="6">
        <v>4940.3900000000003</v>
      </c>
      <c r="N7" s="6">
        <v>18.8</v>
      </c>
      <c r="O7" s="6">
        <v>2818.57</v>
      </c>
      <c r="P7" s="7">
        <v>34.71</v>
      </c>
      <c r="Q7" s="7">
        <v>62.35</v>
      </c>
      <c r="R7" s="7">
        <v>6.77</v>
      </c>
      <c r="S7" s="7">
        <v>123.44</v>
      </c>
      <c r="T7" s="6">
        <v>24.09</v>
      </c>
      <c r="U7" s="6">
        <v>21137.919999999998</v>
      </c>
      <c r="V7" s="6">
        <v>112.77</v>
      </c>
      <c r="W7" s="6">
        <v>5053.66</v>
      </c>
      <c r="X7" s="6">
        <v>27.38</v>
      </c>
      <c r="Y7" s="6">
        <v>716.99</v>
      </c>
    </row>
    <row r="8" spans="1:25" ht="15" customHeight="1" x14ac:dyDescent="0.2">
      <c r="A8" s="5" t="s">
        <v>139</v>
      </c>
      <c r="B8" s="6">
        <v>4.4147499999999997</v>
      </c>
      <c r="C8" s="6">
        <v>305051.67189194099</v>
      </c>
      <c r="D8" s="6">
        <v>109.32013999999999</v>
      </c>
      <c r="E8" s="6">
        <v>91611.050319999995</v>
      </c>
      <c r="F8" s="6">
        <v>0.59000000000000008</v>
      </c>
      <c r="G8" s="6">
        <v>9.35</v>
      </c>
      <c r="H8" s="6">
        <v>638.41999999999996</v>
      </c>
      <c r="I8" s="6">
        <v>13151.17</v>
      </c>
      <c r="J8" s="6">
        <v>99.58</v>
      </c>
      <c r="K8" s="6">
        <v>9936.08</v>
      </c>
      <c r="L8" s="6">
        <v>83.4</v>
      </c>
      <c r="M8" s="6">
        <v>1834.9</v>
      </c>
      <c r="N8" s="6">
        <v>66.98</v>
      </c>
      <c r="O8" s="6">
        <v>3686.48</v>
      </c>
      <c r="P8" s="7">
        <v>35.380000000000003</v>
      </c>
      <c r="Q8" s="7">
        <v>62.74</v>
      </c>
      <c r="R8" s="7">
        <v>6.88</v>
      </c>
      <c r="S8" s="7">
        <v>118.65</v>
      </c>
      <c r="T8" s="6">
        <v>22.54</v>
      </c>
      <c r="U8" s="6">
        <v>19719.09</v>
      </c>
      <c r="V8" s="6">
        <v>114.51</v>
      </c>
      <c r="W8" s="6">
        <v>5138.92</v>
      </c>
      <c r="X8" s="6">
        <v>26.69</v>
      </c>
      <c r="Y8" s="6">
        <v>693.91</v>
      </c>
    </row>
    <row r="9" spans="1:25" ht="15" customHeight="1" x14ac:dyDescent="0.2">
      <c r="A9" s="5" t="s">
        <v>140</v>
      </c>
      <c r="B9" s="6">
        <v>5.2166399999999999</v>
      </c>
      <c r="C9" s="6">
        <v>346040.80233326898</v>
      </c>
      <c r="D9" s="6">
        <v>101.54273000000001</v>
      </c>
      <c r="E9" s="6">
        <v>85520.639381314002</v>
      </c>
      <c r="F9" s="6">
        <v>0.60000000000000009</v>
      </c>
      <c r="G9" s="6">
        <v>9.42</v>
      </c>
      <c r="H9" s="6">
        <v>625.79999999999995</v>
      </c>
      <c r="I9" s="6">
        <v>12827.3</v>
      </c>
      <c r="J9" s="6">
        <v>97.5</v>
      </c>
      <c r="K9" s="6">
        <v>9674.66</v>
      </c>
      <c r="L9" s="6">
        <v>84</v>
      </c>
      <c r="M9" s="6">
        <v>2275.33</v>
      </c>
      <c r="N9" s="6">
        <v>41.12</v>
      </c>
      <c r="O9" s="6">
        <v>2519.5</v>
      </c>
      <c r="P9" s="7">
        <v>35.71</v>
      </c>
      <c r="Q9" s="7">
        <v>64.02</v>
      </c>
      <c r="R9" s="7">
        <v>7.36</v>
      </c>
      <c r="S9" s="7">
        <v>128.87</v>
      </c>
      <c r="T9" s="6">
        <v>23.48</v>
      </c>
      <c r="U9" s="6">
        <v>21008.880000000001</v>
      </c>
      <c r="V9" s="6">
        <v>109.81</v>
      </c>
      <c r="W9" s="6">
        <v>4875.66</v>
      </c>
      <c r="X9" s="6">
        <v>26.21</v>
      </c>
      <c r="Y9" s="6">
        <v>672.03</v>
      </c>
    </row>
    <row r="10" spans="1:25" ht="15" customHeight="1" x14ac:dyDescent="0.2">
      <c r="A10" s="5" t="s">
        <v>141</v>
      </c>
      <c r="B10" s="6">
        <v>5.2442200000000003</v>
      </c>
      <c r="C10" s="6">
        <v>362471.63898812298</v>
      </c>
      <c r="D10" s="6">
        <v>107.01076999999999</v>
      </c>
      <c r="E10" s="6">
        <v>78163.13062996701</v>
      </c>
      <c r="F10" s="6">
        <v>0.60000000000000009</v>
      </c>
      <c r="G10" s="6">
        <v>9.09</v>
      </c>
      <c r="H10" s="6">
        <v>621.85</v>
      </c>
      <c r="I10" s="6">
        <v>12457.52</v>
      </c>
      <c r="J10" s="6">
        <v>96.34</v>
      </c>
      <c r="K10" s="6">
        <v>9454.77</v>
      </c>
      <c r="L10" s="6">
        <v>53.66</v>
      </c>
      <c r="M10" s="6">
        <v>1496.55</v>
      </c>
      <c r="N10" s="6">
        <v>30.42</v>
      </c>
      <c r="O10" s="6">
        <v>3489.12</v>
      </c>
      <c r="P10" s="7">
        <v>36.86</v>
      </c>
      <c r="Q10" s="7">
        <v>65.08</v>
      </c>
      <c r="R10" s="7">
        <v>6.93</v>
      </c>
      <c r="S10" s="7">
        <v>117.86</v>
      </c>
      <c r="T10" s="6">
        <v>23.89</v>
      </c>
      <c r="U10" s="6">
        <v>19169.09</v>
      </c>
      <c r="V10" s="6">
        <v>110.04</v>
      </c>
      <c r="W10" s="6">
        <v>4752.13</v>
      </c>
      <c r="X10" s="6">
        <v>25.89</v>
      </c>
      <c r="Y10" s="6">
        <v>650.58000000000004</v>
      </c>
    </row>
    <row r="11" spans="1:25" ht="15" customHeight="1" x14ac:dyDescent="0.2">
      <c r="A11" s="5" t="s">
        <v>142</v>
      </c>
      <c r="B11" s="6">
        <v>4.05464</v>
      </c>
      <c r="C11" s="6">
        <v>117484.831023327</v>
      </c>
      <c r="D11" s="6">
        <v>79.37312</v>
      </c>
      <c r="E11" s="6">
        <v>54112.325052679</v>
      </c>
      <c r="F11" s="6">
        <v>0.5</v>
      </c>
      <c r="G11" s="6">
        <v>7.9</v>
      </c>
      <c r="H11" s="6">
        <v>624.89</v>
      </c>
      <c r="I11" s="6">
        <v>12215.88</v>
      </c>
      <c r="J11" s="6">
        <v>93.69</v>
      </c>
      <c r="K11" s="6">
        <v>8705.94</v>
      </c>
      <c r="L11" s="6">
        <v>78.349999999999994</v>
      </c>
      <c r="M11" s="6">
        <v>3134.7599999999998</v>
      </c>
      <c r="N11" s="6">
        <v>94.28</v>
      </c>
      <c r="O11" s="6">
        <v>10507.37</v>
      </c>
      <c r="P11" s="7">
        <v>37.76</v>
      </c>
      <c r="Q11" s="7">
        <v>65.77</v>
      </c>
      <c r="R11" s="7">
        <v>6.82</v>
      </c>
      <c r="S11" s="7">
        <v>105.53</v>
      </c>
      <c r="T11" s="6">
        <v>22.59</v>
      </c>
      <c r="U11" s="6">
        <v>16621.22</v>
      </c>
      <c r="V11" s="6">
        <v>111.28</v>
      </c>
      <c r="W11" s="6">
        <v>4796.3100000000004</v>
      </c>
      <c r="X11" s="6">
        <v>23.28</v>
      </c>
      <c r="Y11" s="6">
        <v>582.79999999999995</v>
      </c>
    </row>
    <row r="12" spans="1:25" ht="15" customHeight="1" x14ac:dyDescent="0.2">
      <c r="A12" s="5" t="s">
        <v>143</v>
      </c>
      <c r="B12" s="6" t="s">
        <v>43</v>
      </c>
      <c r="C12" s="6" t="s">
        <v>43</v>
      </c>
      <c r="D12" s="6">
        <v>10.038650000000001</v>
      </c>
      <c r="E12" s="6">
        <v>3376.3665858630002</v>
      </c>
      <c r="F12" s="6">
        <v>0.36000000000000004</v>
      </c>
      <c r="G12" s="6">
        <v>5.3100000000000005</v>
      </c>
      <c r="H12" s="6">
        <v>567.97</v>
      </c>
      <c r="I12" s="6">
        <v>8642.76</v>
      </c>
      <c r="J12" s="6">
        <v>73.72</v>
      </c>
      <c r="K12" s="6">
        <v>5258.82</v>
      </c>
      <c r="L12" s="6" t="s">
        <v>43</v>
      </c>
      <c r="M12" s="6" t="s">
        <v>43</v>
      </c>
      <c r="N12" s="6" t="s">
        <v>43</v>
      </c>
      <c r="O12" s="6" t="s">
        <v>43</v>
      </c>
      <c r="P12" s="7">
        <v>35.46</v>
      </c>
      <c r="Q12" s="7">
        <v>64.09</v>
      </c>
      <c r="R12" s="7">
        <v>5.86</v>
      </c>
      <c r="S12" s="7">
        <v>77.099999999999994</v>
      </c>
      <c r="T12" s="6" t="s">
        <v>43</v>
      </c>
      <c r="U12" s="6" t="s">
        <v>43</v>
      </c>
      <c r="V12" s="6">
        <v>90.49</v>
      </c>
      <c r="W12" s="6">
        <v>3438.17</v>
      </c>
      <c r="X12" s="6">
        <v>16.260000000000002</v>
      </c>
      <c r="Y12" s="6">
        <v>380.91</v>
      </c>
    </row>
    <row r="13" spans="1:25" ht="15" customHeight="1" x14ac:dyDescent="0.2">
      <c r="A13" s="5" t="s">
        <v>144</v>
      </c>
      <c r="B13" s="6">
        <v>5.3948400000000003</v>
      </c>
      <c r="C13" s="6">
        <v>345392.39265170495</v>
      </c>
      <c r="D13" s="6">
        <v>123.88269</v>
      </c>
      <c r="E13" s="6">
        <v>95539.310851832997</v>
      </c>
      <c r="F13" s="6">
        <v>0.54</v>
      </c>
      <c r="G13" s="6">
        <v>8.9</v>
      </c>
      <c r="H13" s="6">
        <v>634.74</v>
      </c>
      <c r="I13" s="6">
        <v>13010.41</v>
      </c>
      <c r="J13" s="6">
        <v>102.45</v>
      </c>
      <c r="K13" s="6">
        <v>9747.7099999999991</v>
      </c>
      <c r="L13" s="6">
        <v>78.53</v>
      </c>
      <c r="M13" s="6">
        <v>2418.52</v>
      </c>
      <c r="N13" s="6">
        <v>71.180000000000007</v>
      </c>
      <c r="O13" s="6">
        <v>5516.1</v>
      </c>
      <c r="P13" s="7">
        <v>33.76</v>
      </c>
      <c r="Q13" s="7">
        <v>58.51</v>
      </c>
      <c r="R13" s="7">
        <v>8.25</v>
      </c>
      <c r="S13" s="7">
        <v>143.51</v>
      </c>
      <c r="T13" s="6">
        <v>24.38</v>
      </c>
      <c r="U13" s="6">
        <v>17466.95</v>
      </c>
      <c r="V13" s="6">
        <v>109.95</v>
      </c>
      <c r="W13" s="6">
        <v>4709.72</v>
      </c>
      <c r="X13" s="6">
        <v>26.6</v>
      </c>
      <c r="Y13" s="6">
        <v>659.99</v>
      </c>
    </row>
    <row r="14" spans="1:25" ht="15" customHeight="1" x14ac:dyDescent="0.2">
      <c r="A14" s="5" t="s">
        <v>145</v>
      </c>
      <c r="B14" s="6">
        <v>5.4607900000000003</v>
      </c>
      <c r="C14" s="6">
        <v>337556.66615950898</v>
      </c>
      <c r="D14" s="6">
        <v>114.03858</v>
      </c>
      <c r="E14" s="6">
        <v>75912.781045915006</v>
      </c>
      <c r="F14" s="6">
        <v>0.65</v>
      </c>
      <c r="G14" s="6">
        <v>9.7799999999999994</v>
      </c>
      <c r="H14" s="6">
        <v>662.23</v>
      </c>
      <c r="I14" s="6">
        <v>12601.81</v>
      </c>
      <c r="J14" s="6">
        <v>98.49</v>
      </c>
      <c r="K14" s="6">
        <v>9174.5300000000007</v>
      </c>
      <c r="L14" s="6">
        <v>155.51999999999998</v>
      </c>
      <c r="M14" s="6">
        <v>2642.39</v>
      </c>
      <c r="N14" s="6">
        <v>37.49</v>
      </c>
      <c r="O14" s="6">
        <v>2667.02</v>
      </c>
      <c r="P14" s="7">
        <v>35.270000000000003</v>
      </c>
      <c r="Q14" s="7">
        <v>62.56</v>
      </c>
      <c r="R14" s="7">
        <v>8.65</v>
      </c>
      <c r="S14" s="7">
        <v>142.4</v>
      </c>
      <c r="T14" s="6">
        <v>25.94</v>
      </c>
      <c r="U14" s="6">
        <v>19989.16</v>
      </c>
      <c r="V14" s="6">
        <v>115.45</v>
      </c>
      <c r="W14" s="6">
        <v>4962.76</v>
      </c>
      <c r="X14" s="6">
        <v>28.37</v>
      </c>
      <c r="Y14" s="6">
        <v>709.41</v>
      </c>
    </row>
    <row r="15" spans="1:25" ht="15" customHeight="1" x14ac:dyDescent="0.2">
      <c r="A15" s="5" t="s">
        <v>146</v>
      </c>
      <c r="B15" s="6">
        <v>5.1971800000000004</v>
      </c>
      <c r="C15" s="6">
        <v>331850.07966297405</v>
      </c>
      <c r="D15" s="6">
        <v>108.28252000000001</v>
      </c>
      <c r="E15" s="6">
        <v>73881.374539626995</v>
      </c>
      <c r="F15" s="6">
        <v>0.59000000000000008</v>
      </c>
      <c r="G15" s="6">
        <v>9.5</v>
      </c>
      <c r="H15" s="6">
        <v>571.75</v>
      </c>
      <c r="I15" s="6">
        <v>11563.73</v>
      </c>
      <c r="J15" s="6">
        <v>99.12</v>
      </c>
      <c r="K15" s="6">
        <v>9378.0499999999993</v>
      </c>
      <c r="L15" s="6">
        <v>80.86</v>
      </c>
      <c r="M15" s="6">
        <v>2428.34</v>
      </c>
      <c r="N15" s="6">
        <v>19.690000000000001</v>
      </c>
      <c r="O15" s="6">
        <v>1837.21</v>
      </c>
      <c r="P15" s="7">
        <v>36.22</v>
      </c>
      <c r="Q15" s="7">
        <v>63.46</v>
      </c>
      <c r="R15" s="7">
        <v>7.67</v>
      </c>
      <c r="S15" s="7">
        <v>124.58</v>
      </c>
      <c r="T15" s="6">
        <v>24.71</v>
      </c>
      <c r="U15" s="6">
        <v>18850.38</v>
      </c>
      <c r="V15" s="6">
        <v>113.04</v>
      </c>
      <c r="W15" s="6">
        <v>4763.84</v>
      </c>
      <c r="X15" s="6">
        <v>27.8</v>
      </c>
      <c r="Y15" s="6">
        <v>672.15</v>
      </c>
    </row>
    <row r="16" spans="1:25" ht="15" customHeight="1" x14ac:dyDescent="0.2">
      <c r="A16" s="5" t="s">
        <v>147</v>
      </c>
      <c r="B16" s="6">
        <v>5.1620999999999997</v>
      </c>
      <c r="C16" s="6">
        <v>369509.46492066496</v>
      </c>
      <c r="D16" s="6">
        <v>105.52207</v>
      </c>
      <c r="E16" s="6">
        <v>93675.877321449996</v>
      </c>
      <c r="F16" s="6">
        <v>0.45999999999999996</v>
      </c>
      <c r="G16" s="6">
        <v>7.9600000000000009</v>
      </c>
      <c r="H16" s="6">
        <v>646.67999999999995</v>
      </c>
      <c r="I16" s="6">
        <v>12688.59</v>
      </c>
      <c r="J16" s="6">
        <v>97.39</v>
      </c>
      <c r="K16" s="6">
        <v>9062.3700000000008</v>
      </c>
      <c r="L16" s="6">
        <v>74.599999999999994</v>
      </c>
      <c r="M16" s="6">
        <v>1883.4299999999998</v>
      </c>
      <c r="N16" s="6">
        <v>99.04</v>
      </c>
      <c r="O16" s="6">
        <v>10456.1</v>
      </c>
      <c r="P16" s="7">
        <v>36.200000000000003</v>
      </c>
      <c r="Q16" s="7">
        <v>65.47</v>
      </c>
      <c r="R16" s="7">
        <v>8.51</v>
      </c>
      <c r="S16" s="7">
        <v>143.77000000000001</v>
      </c>
      <c r="T16" s="6">
        <v>25.64</v>
      </c>
      <c r="U16" s="6">
        <v>18741.259999999998</v>
      </c>
      <c r="V16" s="6">
        <v>112.97</v>
      </c>
      <c r="W16" s="6">
        <v>4753.3100000000004</v>
      </c>
      <c r="X16" s="6">
        <v>26.41</v>
      </c>
      <c r="Y16" s="6">
        <v>630.58000000000004</v>
      </c>
    </row>
    <row r="17" spans="1:25" ht="15" customHeight="1" x14ac:dyDescent="0.2">
      <c r="A17" s="5" t="s">
        <v>148</v>
      </c>
      <c r="B17" s="6">
        <v>5.3218199999999998</v>
      </c>
      <c r="C17" s="6">
        <v>345918.003659921</v>
      </c>
      <c r="D17" s="6">
        <v>101.50487</v>
      </c>
      <c r="E17" s="6">
        <v>83557.306629073995</v>
      </c>
      <c r="F17" s="6">
        <v>0.42000000000000004</v>
      </c>
      <c r="G17" s="6">
        <v>7.41</v>
      </c>
      <c r="H17" s="6">
        <v>624.04</v>
      </c>
      <c r="I17" s="6">
        <v>11651.3</v>
      </c>
      <c r="J17" s="6">
        <v>93.64</v>
      </c>
      <c r="K17" s="6">
        <v>8415.24</v>
      </c>
      <c r="L17" s="6">
        <v>73.27000000000001</v>
      </c>
      <c r="M17" s="6">
        <v>3328.34</v>
      </c>
      <c r="N17" s="6">
        <v>25.16</v>
      </c>
      <c r="O17" s="6">
        <v>2295.5100000000002</v>
      </c>
      <c r="P17" s="7">
        <v>36.950000000000003</v>
      </c>
      <c r="Q17" s="7">
        <v>66.180000000000007</v>
      </c>
      <c r="R17" s="7">
        <v>8.49</v>
      </c>
      <c r="S17" s="7">
        <v>144.57</v>
      </c>
      <c r="T17" s="6">
        <v>23.33</v>
      </c>
      <c r="U17" s="6">
        <v>17350.3</v>
      </c>
      <c r="V17" s="6">
        <v>103.96</v>
      </c>
      <c r="W17" s="6">
        <v>4326.09</v>
      </c>
      <c r="X17" s="6">
        <v>24.32</v>
      </c>
      <c r="Y17" s="6">
        <v>587.91999999999996</v>
      </c>
    </row>
    <row r="18" spans="1:25" ht="15" customHeight="1" x14ac:dyDescent="0.2">
      <c r="A18" s="5" t="s">
        <v>149</v>
      </c>
      <c r="B18" s="6" t="s">
        <v>43</v>
      </c>
      <c r="C18" s="6" t="s">
        <v>43</v>
      </c>
      <c r="D18" s="6">
        <v>15.73814</v>
      </c>
      <c r="E18" s="6">
        <v>6908.1119746969998</v>
      </c>
      <c r="F18" s="6">
        <v>0.52</v>
      </c>
      <c r="G18" s="6">
        <v>8.34</v>
      </c>
      <c r="H18" s="6">
        <v>609.70000000000005</v>
      </c>
      <c r="I18" s="6">
        <v>10366.6</v>
      </c>
      <c r="J18" s="6">
        <v>89.39</v>
      </c>
      <c r="K18" s="6">
        <v>7007.85</v>
      </c>
      <c r="L18" s="6" t="s">
        <v>43</v>
      </c>
      <c r="M18" s="6" t="s">
        <v>43</v>
      </c>
      <c r="N18" s="6" t="s">
        <v>43</v>
      </c>
      <c r="O18" s="6" t="s">
        <v>43</v>
      </c>
      <c r="P18" s="7">
        <v>39.049999999999997</v>
      </c>
      <c r="Q18" s="7">
        <v>67.680000000000007</v>
      </c>
      <c r="R18" s="7">
        <v>7.82</v>
      </c>
      <c r="S18" s="7">
        <v>118.41</v>
      </c>
      <c r="T18" s="6" t="s">
        <v>43</v>
      </c>
      <c r="U18" s="6" t="s">
        <v>43</v>
      </c>
      <c r="V18" s="6">
        <v>103.87</v>
      </c>
      <c r="W18" s="6">
        <v>4230.16</v>
      </c>
      <c r="X18" s="6">
        <v>24.84</v>
      </c>
      <c r="Y18" s="6">
        <v>597.33000000000004</v>
      </c>
    </row>
    <row r="19" spans="1:25" ht="15" customHeight="1" x14ac:dyDescent="0.2">
      <c r="A19" s="5" t="s">
        <v>150</v>
      </c>
      <c r="B19" s="6" t="s">
        <v>43</v>
      </c>
      <c r="C19" s="6" t="s">
        <v>43</v>
      </c>
      <c r="D19" s="6">
        <v>8.2210800000000006</v>
      </c>
      <c r="E19" s="6">
        <v>3059.8368313450001</v>
      </c>
      <c r="F19" s="6">
        <v>0.34</v>
      </c>
      <c r="G19" s="6">
        <v>4.9399999999999995</v>
      </c>
      <c r="H19" s="6">
        <v>474.74</v>
      </c>
      <c r="I19" s="6">
        <v>6184.07</v>
      </c>
      <c r="J19" s="6">
        <v>78.39</v>
      </c>
      <c r="K19" s="6">
        <v>4565.9399999999996</v>
      </c>
      <c r="L19" s="6" t="s">
        <v>43</v>
      </c>
      <c r="M19" s="6" t="s">
        <v>43</v>
      </c>
      <c r="N19" s="6" t="s">
        <v>43</v>
      </c>
      <c r="O19" s="6" t="s">
        <v>43</v>
      </c>
      <c r="P19" s="7">
        <v>36.729999999999997</v>
      </c>
      <c r="Q19" s="7">
        <v>64.930000000000007</v>
      </c>
      <c r="R19" s="7">
        <v>6.15</v>
      </c>
      <c r="S19" s="7">
        <v>83.41</v>
      </c>
      <c r="T19" s="6" t="s">
        <v>43</v>
      </c>
      <c r="U19" s="6" t="s">
        <v>43</v>
      </c>
      <c r="V19" s="6">
        <v>86.97</v>
      </c>
      <c r="W19" s="6">
        <v>3117.23</v>
      </c>
      <c r="X19" s="6">
        <v>16.23</v>
      </c>
      <c r="Y19" s="6">
        <v>362.85</v>
      </c>
    </row>
    <row r="20" spans="1:25" ht="15" customHeight="1" x14ac:dyDescent="0.2">
      <c r="A20" s="5" t="s">
        <v>151</v>
      </c>
      <c r="B20" s="6">
        <v>7.1285699999999999</v>
      </c>
      <c r="C20" s="6">
        <v>418991.05441523797</v>
      </c>
      <c r="D20" s="6">
        <v>105.94184</v>
      </c>
      <c r="E20" s="6">
        <v>96404.509914693001</v>
      </c>
      <c r="F20" s="6">
        <v>0.52</v>
      </c>
      <c r="G20" s="6">
        <v>8.76</v>
      </c>
      <c r="H20" s="6">
        <v>631.44000000000005</v>
      </c>
      <c r="I20" s="6">
        <v>12516.37</v>
      </c>
      <c r="J20" s="6">
        <v>105.12</v>
      </c>
      <c r="K20" s="6">
        <v>9221.01</v>
      </c>
      <c r="L20" s="6">
        <v>121.19999999999999</v>
      </c>
      <c r="M20" s="6">
        <v>4594.68</v>
      </c>
      <c r="N20" s="6">
        <v>18.489999999999998</v>
      </c>
      <c r="O20" s="6">
        <v>2497.25</v>
      </c>
      <c r="P20" s="7">
        <v>35.119999999999997</v>
      </c>
      <c r="Q20" s="7">
        <v>59.45</v>
      </c>
      <c r="R20" s="7">
        <v>10.18</v>
      </c>
      <c r="S20" s="7">
        <v>180.53</v>
      </c>
      <c r="T20" s="6">
        <v>34.94</v>
      </c>
      <c r="U20" s="6">
        <v>24457.99</v>
      </c>
      <c r="V20" s="6">
        <v>105.82</v>
      </c>
      <c r="W20" s="6">
        <v>4342.6000000000004</v>
      </c>
      <c r="X20" s="6">
        <v>27.18</v>
      </c>
      <c r="Y20" s="6">
        <v>653.78</v>
      </c>
    </row>
    <row r="21" spans="1:25" ht="15" customHeight="1" x14ac:dyDescent="0.2">
      <c r="A21" s="5" t="s">
        <v>152</v>
      </c>
      <c r="B21" s="6">
        <v>5.8234000000000004</v>
      </c>
      <c r="C21" s="6">
        <v>421665.24543548102</v>
      </c>
      <c r="D21" s="6">
        <v>90.050550000000001</v>
      </c>
      <c r="E21" s="6">
        <v>87166.619131512998</v>
      </c>
      <c r="F21" s="6">
        <v>0.53</v>
      </c>
      <c r="G21" s="6">
        <v>8.76</v>
      </c>
      <c r="H21" s="6">
        <v>623.6</v>
      </c>
      <c r="I21" s="6">
        <v>11916.68</v>
      </c>
      <c r="J21" s="6">
        <v>102.22</v>
      </c>
      <c r="K21" s="6">
        <v>8818.39</v>
      </c>
      <c r="L21" s="6">
        <v>85.300000000000011</v>
      </c>
      <c r="M21" s="6">
        <v>2959.49</v>
      </c>
      <c r="N21" s="6">
        <v>73.150000000000006</v>
      </c>
      <c r="O21" s="6">
        <v>6566.58</v>
      </c>
      <c r="P21" s="7">
        <v>34.950000000000003</v>
      </c>
      <c r="Q21" s="7">
        <v>61.47</v>
      </c>
      <c r="R21" s="7">
        <v>9.39</v>
      </c>
      <c r="S21" s="7">
        <v>169.1</v>
      </c>
      <c r="T21" s="6">
        <v>31.75</v>
      </c>
      <c r="U21" s="6">
        <v>23106.03</v>
      </c>
      <c r="V21" s="6">
        <v>106.66</v>
      </c>
      <c r="W21" s="6">
        <v>4375.2299999999996</v>
      </c>
      <c r="X21" s="6">
        <v>25.14</v>
      </c>
      <c r="Y21" s="6">
        <v>611.9</v>
      </c>
    </row>
    <row r="22" spans="1:25" ht="15" customHeight="1" x14ac:dyDescent="0.2">
      <c r="A22" s="5" t="s">
        <v>153</v>
      </c>
      <c r="B22" s="6">
        <v>5.3551200000000003</v>
      </c>
      <c r="C22" s="6">
        <v>361101.32848992205</v>
      </c>
      <c r="D22" s="6">
        <v>89.589690000000004</v>
      </c>
      <c r="E22" s="6">
        <v>71414.007819999999</v>
      </c>
      <c r="F22" s="6">
        <v>0.53</v>
      </c>
      <c r="G22" s="6">
        <v>8.74</v>
      </c>
      <c r="H22" s="6">
        <v>628.73</v>
      </c>
      <c r="I22" s="6">
        <v>11547.25</v>
      </c>
      <c r="J22" s="6">
        <v>91.44</v>
      </c>
      <c r="K22" s="6">
        <v>8276.7199999999993</v>
      </c>
      <c r="L22" s="6">
        <v>127.49000000000001</v>
      </c>
      <c r="M22" s="6">
        <v>2669.3700000000003</v>
      </c>
      <c r="N22" s="6">
        <v>10.33</v>
      </c>
      <c r="O22" s="6">
        <v>1148.42</v>
      </c>
      <c r="P22" s="7">
        <v>35.799999999999997</v>
      </c>
      <c r="Q22" s="7">
        <v>63.35</v>
      </c>
      <c r="R22" s="7">
        <v>9.6199999999999992</v>
      </c>
      <c r="S22" s="7">
        <v>165.68</v>
      </c>
      <c r="T22" s="6">
        <v>27.08</v>
      </c>
      <c r="U22" s="6">
        <v>20126.900000000001</v>
      </c>
      <c r="V22" s="6">
        <v>105.5</v>
      </c>
      <c r="W22" s="6">
        <v>4203.8</v>
      </c>
      <c r="X22" s="6">
        <v>25.61</v>
      </c>
      <c r="Y22" s="6">
        <v>605.27</v>
      </c>
    </row>
    <row r="23" spans="1:25" ht="15" customHeight="1" x14ac:dyDescent="0.2">
      <c r="A23" s="5" t="s">
        <v>154</v>
      </c>
      <c r="B23" s="6">
        <v>4.3654799999999998</v>
      </c>
      <c r="C23" s="6">
        <v>435869.57903702301</v>
      </c>
      <c r="D23" s="6">
        <v>72.447739999999996</v>
      </c>
      <c r="E23" s="6">
        <v>68343.728633983992</v>
      </c>
      <c r="F23" s="6">
        <v>0.53</v>
      </c>
      <c r="G23" s="6">
        <v>8.43</v>
      </c>
      <c r="H23" s="6">
        <v>402.75</v>
      </c>
      <c r="I23" s="6">
        <v>7127.67</v>
      </c>
      <c r="J23" s="6">
        <v>86.41</v>
      </c>
      <c r="K23" s="6">
        <v>7634.38</v>
      </c>
      <c r="L23" s="6">
        <v>60.54</v>
      </c>
      <c r="M23" s="6">
        <v>1527.03</v>
      </c>
      <c r="N23" s="6">
        <v>14.57</v>
      </c>
      <c r="O23" s="6">
        <v>1576.77</v>
      </c>
      <c r="P23" s="7">
        <v>35.79</v>
      </c>
      <c r="Q23" s="7">
        <v>65.180000000000007</v>
      </c>
      <c r="R23" s="7">
        <v>7.29</v>
      </c>
      <c r="S23" s="7">
        <v>132.62</v>
      </c>
      <c r="T23" s="6">
        <v>21.12</v>
      </c>
      <c r="U23" s="6">
        <v>16066.31</v>
      </c>
      <c r="V23" s="6">
        <v>97.08</v>
      </c>
      <c r="W23" s="6">
        <v>3683.39</v>
      </c>
      <c r="X23" s="6">
        <v>22.01</v>
      </c>
      <c r="Y23" s="6">
        <v>515.51</v>
      </c>
    </row>
    <row r="24" spans="1:25" ht="15" customHeight="1" x14ac:dyDescent="0.2">
      <c r="A24" s="5" t="s">
        <v>155</v>
      </c>
      <c r="B24" s="6">
        <v>5.3659600000000003</v>
      </c>
      <c r="C24" s="6">
        <v>391358.62118966301</v>
      </c>
      <c r="D24" s="6">
        <v>87.176900000000003</v>
      </c>
      <c r="E24" s="6">
        <v>80594.072377845994</v>
      </c>
      <c r="F24" s="6">
        <v>0.61</v>
      </c>
      <c r="G24" s="6">
        <v>9.41</v>
      </c>
      <c r="H24" s="6">
        <v>637.88</v>
      </c>
      <c r="I24" s="6">
        <v>11307.57</v>
      </c>
      <c r="J24" s="6">
        <v>90.09</v>
      </c>
      <c r="K24" s="6">
        <v>7784.73</v>
      </c>
      <c r="L24" s="6">
        <v>105.1</v>
      </c>
      <c r="M24" s="6">
        <v>3765.04</v>
      </c>
      <c r="N24" s="6">
        <v>13.27</v>
      </c>
      <c r="O24" s="6">
        <v>1516.35</v>
      </c>
      <c r="P24" s="7">
        <v>37.5</v>
      </c>
      <c r="Q24" s="7">
        <v>65.760000000000005</v>
      </c>
      <c r="R24" s="7">
        <v>9.4499999999999993</v>
      </c>
      <c r="S24" s="7">
        <v>161.18</v>
      </c>
      <c r="T24" s="6">
        <v>23.74</v>
      </c>
      <c r="U24" s="6">
        <v>18790.29</v>
      </c>
      <c r="V24" s="6">
        <v>101.23</v>
      </c>
      <c r="W24" s="6">
        <v>3986.4</v>
      </c>
      <c r="X24" s="6">
        <v>25.55</v>
      </c>
      <c r="Y24" s="6">
        <v>597.29999999999995</v>
      </c>
    </row>
    <row r="25" spans="1:25" ht="15" customHeight="1" x14ac:dyDescent="0.2">
      <c r="A25" s="5" t="s">
        <v>156</v>
      </c>
      <c r="B25" s="6">
        <v>4.2374499999999999</v>
      </c>
      <c r="C25" s="6">
        <v>104893.171613363</v>
      </c>
      <c r="D25" s="6">
        <v>57.534999999999997</v>
      </c>
      <c r="E25" s="6">
        <v>46868.9</v>
      </c>
      <c r="F25" s="6">
        <v>0.55000000000000004</v>
      </c>
      <c r="G25" s="6">
        <v>8.74</v>
      </c>
      <c r="H25" s="6">
        <v>614.29999999999995</v>
      </c>
      <c r="I25" s="6">
        <v>10245.52</v>
      </c>
      <c r="J25" s="6">
        <v>88.28</v>
      </c>
      <c r="K25" s="6">
        <v>7319.18</v>
      </c>
      <c r="L25" s="6">
        <v>91.62</v>
      </c>
      <c r="M25" s="6">
        <v>2311.04</v>
      </c>
      <c r="N25" s="6">
        <v>36.380000000000003</v>
      </c>
      <c r="O25" s="6">
        <v>1284.49</v>
      </c>
      <c r="P25" s="7">
        <v>39.01</v>
      </c>
      <c r="Q25" s="7">
        <v>65.77</v>
      </c>
      <c r="R25" s="7">
        <v>8.18</v>
      </c>
      <c r="S25" s="7">
        <v>130.18</v>
      </c>
      <c r="T25" s="6">
        <v>20.45</v>
      </c>
      <c r="U25" s="6">
        <v>15787.82</v>
      </c>
      <c r="V25" s="6">
        <v>101.41</v>
      </c>
      <c r="W25" s="6">
        <v>4023.72</v>
      </c>
      <c r="X25" s="6">
        <v>24.54</v>
      </c>
      <c r="Y25" s="6">
        <v>554.83000000000004</v>
      </c>
    </row>
    <row r="26" spans="1:25" ht="15" customHeight="1" x14ac:dyDescent="0.2">
      <c r="A26" s="5" t="s">
        <v>157</v>
      </c>
      <c r="B26" s="6" t="s">
        <v>43</v>
      </c>
      <c r="C26" s="6" t="s">
        <v>43</v>
      </c>
      <c r="D26" s="6">
        <v>9.0879799999999999</v>
      </c>
      <c r="E26" s="6">
        <v>2903.5588545999999</v>
      </c>
      <c r="F26" s="6">
        <v>0.48000000000000004</v>
      </c>
      <c r="G26" s="6">
        <v>6.61</v>
      </c>
      <c r="H26" s="6">
        <v>454.37</v>
      </c>
      <c r="I26" s="6">
        <v>5724.58</v>
      </c>
      <c r="J26" s="6">
        <v>73.790000000000006</v>
      </c>
      <c r="K26" s="6">
        <v>4576.1499999999996</v>
      </c>
      <c r="L26" s="6" t="s">
        <v>43</v>
      </c>
      <c r="M26" s="6" t="s">
        <v>43</v>
      </c>
      <c r="N26" s="6" t="s">
        <v>43</v>
      </c>
      <c r="O26" s="6" t="s">
        <v>43</v>
      </c>
      <c r="P26" s="7">
        <v>38.020000000000003</v>
      </c>
      <c r="Q26" s="7">
        <v>67.349999999999994</v>
      </c>
      <c r="R26" s="7">
        <v>6.02</v>
      </c>
      <c r="S26" s="7">
        <v>78.040000000000006</v>
      </c>
      <c r="T26" s="6" t="s">
        <v>43</v>
      </c>
      <c r="U26" s="6" t="s">
        <v>43</v>
      </c>
      <c r="V26" s="6">
        <v>89.69</v>
      </c>
      <c r="W26" s="6">
        <v>3138.25</v>
      </c>
      <c r="X26" s="6">
        <v>17.84</v>
      </c>
      <c r="Y26" s="6">
        <v>381.52</v>
      </c>
    </row>
    <row r="27" spans="1:25" ht="15" customHeight="1" x14ac:dyDescent="0.2">
      <c r="A27" s="5" t="s">
        <v>158</v>
      </c>
      <c r="B27" s="6">
        <v>5.6127399999999996</v>
      </c>
      <c r="C27" s="6">
        <v>413644.64424986404</v>
      </c>
      <c r="D27" s="6">
        <v>81.872839999999997</v>
      </c>
      <c r="E27" s="6">
        <v>77983.670553729011</v>
      </c>
      <c r="F27" s="6">
        <v>0.67</v>
      </c>
      <c r="G27" s="6">
        <v>10</v>
      </c>
      <c r="H27" s="6">
        <v>636.98</v>
      </c>
      <c r="I27" s="6">
        <v>11767.97</v>
      </c>
      <c r="J27" s="6">
        <v>96.92</v>
      </c>
      <c r="K27" s="6">
        <v>8804.35</v>
      </c>
      <c r="L27" s="6">
        <v>80.11</v>
      </c>
      <c r="M27" s="6">
        <v>1590.08</v>
      </c>
      <c r="N27" s="6">
        <v>34.92</v>
      </c>
      <c r="O27" s="6">
        <v>3965.62</v>
      </c>
      <c r="P27" s="7">
        <v>36.14</v>
      </c>
      <c r="Q27" s="7">
        <v>61.63</v>
      </c>
      <c r="R27" s="7">
        <v>9.5399999999999991</v>
      </c>
      <c r="S27" s="7">
        <v>167.07</v>
      </c>
      <c r="T27" s="6">
        <v>25.49</v>
      </c>
      <c r="U27" s="6">
        <v>19466.18</v>
      </c>
      <c r="V27" s="6">
        <v>99.26</v>
      </c>
      <c r="W27" s="6">
        <v>3907.87</v>
      </c>
      <c r="X27" s="6">
        <v>26.62</v>
      </c>
      <c r="Y27" s="6">
        <v>606.08000000000004</v>
      </c>
    </row>
    <row r="28" spans="1:25" ht="15" customHeight="1" x14ac:dyDescent="0.2">
      <c r="A28" s="5" t="s">
        <v>159</v>
      </c>
      <c r="B28" s="6">
        <v>5.5009800000000002</v>
      </c>
      <c r="C28" s="6">
        <v>396026.28569705202</v>
      </c>
      <c r="D28" s="6">
        <v>80.766350000000003</v>
      </c>
      <c r="E28" s="6">
        <v>75697.379326916009</v>
      </c>
      <c r="F28" s="6">
        <v>0.62</v>
      </c>
      <c r="G28" s="6">
        <v>9.35</v>
      </c>
      <c r="H28" s="6">
        <v>622.35</v>
      </c>
      <c r="I28" s="6">
        <v>11255.24</v>
      </c>
      <c r="J28" s="6">
        <v>93.6</v>
      </c>
      <c r="K28" s="6">
        <v>8471.09</v>
      </c>
      <c r="L28" s="6">
        <v>43.91</v>
      </c>
      <c r="M28" s="6">
        <v>2870.2</v>
      </c>
      <c r="N28" s="6">
        <v>24.14</v>
      </c>
      <c r="O28" s="6">
        <v>1792.75</v>
      </c>
      <c r="P28" s="7">
        <v>35.799999999999997</v>
      </c>
      <c r="Q28" s="7">
        <v>63.49</v>
      </c>
      <c r="R28" s="7">
        <v>9.31</v>
      </c>
      <c r="S28" s="7">
        <v>151.44999999999999</v>
      </c>
      <c r="T28" s="6">
        <v>26</v>
      </c>
      <c r="U28" s="6">
        <v>20927.95</v>
      </c>
      <c r="V28" s="6">
        <v>95.69</v>
      </c>
      <c r="W28" s="6">
        <v>3744.94</v>
      </c>
      <c r="X28" s="6">
        <v>24.49</v>
      </c>
      <c r="Y28" s="6">
        <v>554.98</v>
      </c>
    </row>
    <row r="29" spans="1:25" ht="15" customHeight="1" x14ac:dyDescent="0.2">
      <c r="A29" s="5" t="s">
        <v>160</v>
      </c>
      <c r="B29" s="6">
        <v>5.1640300000000003</v>
      </c>
      <c r="C29" s="6">
        <v>387461.56378927699</v>
      </c>
      <c r="D29" s="6">
        <v>72.82705</v>
      </c>
      <c r="E29" s="6">
        <v>83977.425844972997</v>
      </c>
      <c r="F29" s="6">
        <v>0.55000000000000004</v>
      </c>
      <c r="G29" s="6">
        <v>8.6</v>
      </c>
      <c r="H29" s="6">
        <v>607.23</v>
      </c>
      <c r="I29" s="6">
        <v>10715.09</v>
      </c>
      <c r="J29" s="6">
        <v>92.84</v>
      </c>
      <c r="K29" s="6">
        <v>8271.9500000000007</v>
      </c>
      <c r="L29" s="6">
        <v>72.58</v>
      </c>
      <c r="M29" s="6">
        <v>2669.3500000000004</v>
      </c>
      <c r="N29" s="6">
        <v>7.33</v>
      </c>
      <c r="O29" s="6">
        <v>1144.07</v>
      </c>
      <c r="P29" s="7">
        <v>37.729999999999997</v>
      </c>
      <c r="Q29" s="7">
        <v>66.319999999999993</v>
      </c>
      <c r="R29" s="7">
        <v>8.26</v>
      </c>
      <c r="S29" s="7">
        <v>135.84</v>
      </c>
      <c r="T29" s="6">
        <v>23.18</v>
      </c>
      <c r="U29" s="6">
        <v>18996.41</v>
      </c>
      <c r="V29" s="6">
        <v>94.15</v>
      </c>
      <c r="W29" s="6">
        <v>3648.09</v>
      </c>
      <c r="X29" s="6">
        <v>22.54</v>
      </c>
      <c r="Y29" s="6">
        <v>509.8</v>
      </c>
    </row>
    <row r="30" spans="1:25" ht="15" customHeight="1" x14ac:dyDescent="0.2">
      <c r="A30" s="5" t="s">
        <v>161</v>
      </c>
      <c r="B30" s="6">
        <v>5.2375299999999996</v>
      </c>
      <c r="C30" s="6">
        <v>387661.68595511396</v>
      </c>
      <c r="D30" s="6">
        <v>76.904160000000005</v>
      </c>
      <c r="E30" s="6">
        <v>84676.822774316999</v>
      </c>
      <c r="F30" s="6">
        <v>0.53</v>
      </c>
      <c r="G30" s="6">
        <v>8.51</v>
      </c>
      <c r="H30" s="6">
        <v>601.17999999999995</v>
      </c>
      <c r="I30" s="6">
        <v>10459.950000000001</v>
      </c>
      <c r="J30" s="6">
        <v>95.23</v>
      </c>
      <c r="K30" s="6">
        <v>8153.98</v>
      </c>
      <c r="L30" s="6">
        <v>64.900000000000006</v>
      </c>
      <c r="M30" s="6">
        <v>2557.8599999999997</v>
      </c>
      <c r="N30" s="6">
        <v>15.33</v>
      </c>
      <c r="O30" s="6">
        <v>1590.33</v>
      </c>
      <c r="P30" s="7">
        <v>37.130000000000003</v>
      </c>
      <c r="Q30" s="7">
        <v>66.27</v>
      </c>
      <c r="R30" s="7">
        <v>8.52</v>
      </c>
      <c r="S30" s="7">
        <v>157.31</v>
      </c>
      <c r="T30" s="6">
        <v>23.55</v>
      </c>
      <c r="U30" s="6">
        <v>20010.29</v>
      </c>
      <c r="V30" s="6">
        <v>93.96</v>
      </c>
      <c r="W30" s="6">
        <v>3620.49</v>
      </c>
      <c r="X30" s="6">
        <v>22.11</v>
      </c>
      <c r="Y30" s="6">
        <v>498.72</v>
      </c>
    </row>
    <row r="31" spans="1:25" ht="15" customHeight="1" x14ac:dyDescent="0.2">
      <c r="A31" s="5" t="s">
        <v>162</v>
      </c>
      <c r="B31" s="6">
        <v>5.7456100000000001</v>
      </c>
      <c r="C31" s="6">
        <v>436131.94998577499</v>
      </c>
      <c r="D31" s="6">
        <v>80.404150000000001</v>
      </c>
      <c r="E31" s="6">
        <v>104738.902452828</v>
      </c>
      <c r="F31" s="6">
        <v>0.6</v>
      </c>
      <c r="G31" s="6">
        <v>9.1300000000000008</v>
      </c>
      <c r="H31" s="6">
        <v>604.82000000000005</v>
      </c>
      <c r="I31" s="6">
        <v>10540.49</v>
      </c>
      <c r="J31" s="6">
        <v>89.54</v>
      </c>
      <c r="K31" s="6">
        <v>8193.48</v>
      </c>
      <c r="L31" s="6">
        <v>132.58000000000001</v>
      </c>
      <c r="M31" s="6">
        <v>4719.3399999999992</v>
      </c>
      <c r="N31" s="6">
        <v>22.73</v>
      </c>
      <c r="O31" s="6">
        <v>2433.7800000000002</v>
      </c>
      <c r="P31" s="7">
        <v>36.33</v>
      </c>
      <c r="Q31" s="7">
        <v>65.819999999999993</v>
      </c>
      <c r="R31" s="7">
        <v>7.31</v>
      </c>
      <c r="S31" s="7">
        <v>140.71</v>
      </c>
      <c r="T31" s="6">
        <v>24.3</v>
      </c>
      <c r="U31" s="6">
        <v>21714.63</v>
      </c>
      <c r="V31" s="6">
        <v>92.96</v>
      </c>
      <c r="W31" s="6">
        <v>3595.76</v>
      </c>
      <c r="X31" s="6">
        <v>22.63</v>
      </c>
      <c r="Y31" s="6">
        <v>513.84</v>
      </c>
    </row>
    <row r="32" spans="1:25" ht="15" customHeight="1" x14ac:dyDescent="0.2">
      <c r="A32" s="5" t="s">
        <v>163</v>
      </c>
      <c r="B32" s="6" t="s">
        <v>43</v>
      </c>
      <c r="C32" s="6" t="s">
        <v>43</v>
      </c>
      <c r="D32" s="6">
        <v>15.56588</v>
      </c>
      <c r="E32" s="6">
        <v>7228.258060053</v>
      </c>
      <c r="F32" s="6">
        <v>0.57000000000000006</v>
      </c>
      <c r="G32" s="6">
        <v>8.76</v>
      </c>
      <c r="H32" s="6">
        <v>501.38</v>
      </c>
      <c r="I32" s="6">
        <v>7561.24</v>
      </c>
      <c r="J32" s="6">
        <v>85.03</v>
      </c>
      <c r="K32" s="6">
        <v>6861.94</v>
      </c>
      <c r="L32" s="6" t="s">
        <v>43</v>
      </c>
      <c r="M32" s="6" t="s">
        <v>43</v>
      </c>
      <c r="N32" s="6" t="s">
        <v>43</v>
      </c>
      <c r="O32" s="6" t="s">
        <v>43</v>
      </c>
      <c r="P32" s="7">
        <v>38.96</v>
      </c>
      <c r="Q32" s="7">
        <v>66.56</v>
      </c>
      <c r="R32" s="7">
        <v>5.93</v>
      </c>
      <c r="S32" s="7">
        <v>96.71</v>
      </c>
      <c r="T32" s="6" t="s">
        <v>43</v>
      </c>
      <c r="U32" s="6" t="s">
        <v>43</v>
      </c>
      <c r="V32" s="6">
        <v>97.83</v>
      </c>
      <c r="W32" s="6">
        <v>3760.84</v>
      </c>
      <c r="X32" s="6">
        <v>22.71</v>
      </c>
      <c r="Y32" s="6">
        <v>515.02</v>
      </c>
    </row>
    <row r="33" spans="1:25" ht="15" customHeight="1" x14ac:dyDescent="0.2">
      <c r="A33" s="5" t="s">
        <v>164</v>
      </c>
      <c r="B33" s="6" t="s">
        <v>43</v>
      </c>
      <c r="C33" s="6" t="s">
        <v>43</v>
      </c>
      <c r="D33" s="6">
        <v>8.7464700000000004</v>
      </c>
      <c r="E33" s="6">
        <v>2602.933518715</v>
      </c>
      <c r="F33" s="6">
        <v>0.41000000000000003</v>
      </c>
      <c r="G33" s="6">
        <v>5.77</v>
      </c>
      <c r="H33" s="6">
        <v>592.80999999999995</v>
      </c>
      <c r="I33" s="6">
        <v>7868.89</v>
      </c>
      <c r="J33" s="6">
        <v>73.98</v>
      </c>
      <c r="K33" s="6">
        <v>4494.32</v>
      </c>
      <c r="L33" s="6" t="s">
        <v>43</v>
      </c>
      <c r="M33" s="6" t="s">
        <v>43</v>
      </c>
      <c r="N33" s="6" t="s">
        <v>43</v>
      </c>
      <c r="O33" s="6" t="s">
        <v>43</v>
      </c>
      <c r="P33" s="7">
        <v>38.409999999999997</v>
      </c>
      <c r="Q33" s="7">
        <v>67.400000000000006</v>
      </c>
      <c r="R33" s="7">
        <v>5.12</v>
      </c>
      <c r="S33" s="7">
        <v>70.05</v>
      </c>
      <c r="T33" s="6" t="s">
        <v>43</v>
      </c>
      <c r="U33" s="6" t="s">
        <v>43</v>
      </c>
      <c r="V33" s="6">
        <v>84.81</v>
      </c>
      <c r="W33" s="6">
        <v>2878.27</v>
      </c>
      <c r="X33" s="6">
        <v>16.47</v>
      </c>
      <c r="Y33" s="6">
        <v>351.67</v>
      </c>
    </row>
    <row r="34" spans="1:25" ht="15" customHeight="1" x14ac:dyDescent="0.2">
      <c r="A34" s="5" t="s">
        <v>165</v>
      </c>
      <c r="B34" s="6">
        <v>7.39405</v>
      </c>
      <c r="C34" s="6">
        <v>516324.809528941</v>
      </c>
      <c r="D34" s="6">
        <v>103.68983</v>
      </c>
      <c r="E34" s="6">
        <v>115189.797325701</v>
      </c>
      <c r="F34" s="6">
        <v>0.56000000000000005</v>
      </c>
      <c r="G34" s="6">
        <v>9.08</v>
      </c>
      <c r="H34" s="6">
        <v>631.77</v>
      </c>
      <c r="I34" s="6">
        <v>11503.91</v>
      </c>
      <c r="J34" s="6">
        <v>96.98</v>
      </c>
      <c r="K34" s="6">
        <v>9205.65</v>
      </c>
      <c r="L34" s="6">
        <v>138.49</v>
      </c>
      <c r="M34" s="6">
        <v>3210.06</v>
      </c>
      <c r="N34" s="6">
        <v>67.55</v>
      </c>
      <c r="O34" s="6">
        <v>3698.31</v>
      </c>
      <c r="P34" s="7">
        <v>37.159999999999997</v>
      </c>
      <c r="Q34" s="7">
        <v>64.83</v>
      </c>
      <c r="R34" s="7">
        <v>7.47</v>
      </c>
      <c r="S34" s="7">
        <v>149.19999999999999</v>
      </c>
      <c r="T34" s="6">
        <v>34.630000000000003</v>
      </c>
      <c r="U34" s="6">
        <v>27842.78</v>
      </c>
      <c r="V34" s="6">
        <v>97.14</v>
      </c>
      <c r="W34" s="6">
        <v>3848.13</v>
      </c>
      <c r="X34" s="6">
        <v>25.13</v>
      </c>
      <c r="Y34" s="6">
        <v>585.66</v>
      </c>
    </row>
    <row r="35" spans="1:25" ht="15" customHeight="1" x14ac:dyDescent="0.2">
      <c r="A35" s="5" t="s">
        <v>166</v>
      </c>
      <c r="B35" s="6">
        <v>6.2602700000000002</v>
      </c>
      <c r="C35" s="6">
        <v>577598.05519169301</v>
      </c>
      <c r="D35" s="6">
        <v>100.27164999999999</v>
      </c>
      <c r="E35" s="6">
        <v>122193.07219276101</v>
      </c>
      <c r="F35" s="6">
        <v>0.59000000000000008</v>
      </c>
      <c r="G35" s="6">
        <v>9.39</v>
      </c>
      <c r="H35" s="6">
        <v>599.96</v>
      </c>
      <c r="I35" s="6">
        <v>11212.75</v>
      </c>
      <c r="J35" s="6">
        <v>98.01</v>
      </c>
      <c r="K35" s="6">
        <v>9422.6299999999992</v>
      </c>
      <c r="L35" s="6">
        <v>84.66</v>
      </c>
      <c r="M35" s="6">
        <v>4115.88</v>
      </c>
      <c r="N35" s="6">
        <v>5.99</v>
      </c>
      <c r="O35" s="6">
        <v>1304.25</v>
      </c>
      <c r="P35" s="7">
        <v>37.71</v>
      </c>
      <c r="Q35" s="7">
        <v>67.17</v>
      </c>
      <c r="R35" s="7">
        <v>6.8</v>
      </c>
      <c r="S35" s="7">
        <v>125.25</v>
      </c>
      <c r="T35" s="6">
        <v>29.51</v>
      </c>
      <c r="U35" s="6">
        <v>25350.79</v>
      </c>
      <c r="V35" s="6">
        <v>97.3</v>
      </c>
      <c r="W35" s="6">
        <v>3915.17</v>
      </c>
      <c r="X35" s="6">
        <v>23.47</v>
      </c>
      <c r="Y35" s="6">
        <v>555.6</v>
      </c>
    </row>
    <row r="36" spans="1:25" ht="15" customHeight="1" x14ac:dyDescent="0.2">
      <c r="A36" s="5" t="s">
        <v>168</v>
      </c>
      <c r="B36" s="6">
        <v>6.3525900000000002</v>
      </c>
      <c r="C36" s="6">
        <v>877525.57101912005</v>
      </c>
      <c r="D36" s="6">
        <v>173.4922</v>
      </c>
      <c r="E36" s="6">
        <v>184548.96020499198</v>
      </c>
      <c r="F36" s="6">
        <v>0.63</v>
      </c>
      <c r="G36" s="6">
        <v>10.27</v>
      </c>
      <c r="H36" s="6">
        <v>655.34</v>
      </c>
      <c r="I36" s="6">
        <v>14482.65</v>
      </c>
      <c r="J36" s="6">
        <v>111.1</v>
      </c>
      <c r="K36" s="6">
        <v>11567.34</v>
      </c>
      <c r="L36" s="6">
        <v>167.72</v>
      </c>
      <c r="M36" s="6">
        <v>8534.4</v>
      </c>
      <c r="N36" s="6">
        <v>9.07</v>
      </c>
      <c r="O36" s="6">
        <v>1646.53</v>
      </c>
      <c r="P36" s="7">
        <v>39.229999999999997</v>
      </c>
      <c r="Q36" s="7">
        <v>69.95</v>
      </c>
      <c r="R36" s="7">
        <v>7.31</v>
      </c>
      <c r="S36" s="7">
        <v>137.79</v>
      </c>
      <c r="T36" s="6">
        <v>26.3</v>
      </c>
      <c r="U36" s="6">
        <v>22415.83</v>
      </c>
      <c r="V36" s="6">
        <v>110.16</v>
      </c>
      <c r="W36" s="6">
        <v>4742.51</v>
      </c>
      <c r="X36" s="6">
        <v>23.34</v>
      </c>
      <c r="Y36" s="6">
        <v>567</v>
      </c>
    </row>
    <row r="37" spans="1:25" s="11" customFormat="1" ht="15" customHeight="1" x14ac:dyDescent="0.2">
      <c r="A37" s="15" t="s">
        <v>167</v>
      </c>
      <c r="B37" s="17">
        <v>130.10503000000003</v>
      </c>
      <c r="C37" s="17">
        <v>9489065.7465566602</v>
      </c>
      <c r="D37" s="17">
        <v>2468.2717500000003</v>
      </c>
      <c r="E37" s="17">
        <v>2165514.7301513841</v>
      </c>
      <c r="F37" s="17">
        <v>16.230000000000004</v>
      </c>
      <c r="G37" s="17">
        <v>255.72999999999996</v>
      </c>
      <c r="H37" s="17">
        <v>18001.669999999995</v>
      </c>
      <c r="I37" s="17">
        <v>329031.83999999997</v>
      </c>
      <c r="J37" s="17">
        <v>2796.0800000000008</v>
      </c>
      <c r="K37" s="17">
        <v>248661.75000000006</v>
      </c>
      <c r="L37" s="17">
        <v>2239.7399999999998</v>
      </c>
      <c r="M37" s="17">
        <v>74476.76999999999</v>
      </c>
      <c r="N37" s="17">
        <v>857.41000000000008</v>
      </c>
      <c r="O37" s="17">
        <v>77958.48</v>
      </c>
      <c r="P37" s="20">
        <v>1100.8499999999999</v>
      </c>
      <c r="Q37" s="20">
        <v>1940.6100000000001</v>
      </c>
      <c r="R37" s="20">
        <v>231.86000000000004</v>
      </c>
      <c r="S37" s="20">
        <v>3920.8099999999995</v>
      </c>
      <c r="T37" s="17">
        <v>612.62999999999988</v>
      </c>
      <c r="U37" s="17">
        <v>485114.44999999995</v>
      </c>
      <c r="V37" s="17">
        <v>3065.7600000000007</v>
      </c>
      <c r="W37" s="17">
        <v>124333.41999999998</v>
      </c>
      <c r="X37" s="17">
        <v>717.66000000000008</v>
      </c>
      <c r="Y37" s="17">
        <v>17095.929999999997</v>
      </c>
    </row>
    <row r="38" spans="1:25" ht="15" x14ac:dyDescent="0.2">
      <c r="A38" s="32"/>
      <c r="C38" s="2"/>
    </row>
    <row r="39" spans="1:25" x14ac:dyDescent="0.2">
      <c r="A39" s="21" t="s">
        <v>19</v>
      </c>
      <c r="C39" s="2"/>
    </row>
    <row r="40" spans="1:25" x14ac:dyDescent="0.2">
      <c r="A40" s="3"/>
      <c r="C40" s="2"/>
    </row>
    <row r="41" spans="1:25" x14ac:dyDescent="0.2">
      <c r="A41" s="3" t="s">
        <v>20</v>
      </c>
      <c r="B41" s="1" t="s">
        <v>31</v>
      </c>
      <c r="C41" s="2"/>
      <c r="R41" s="28"/>
    </row>
    <row r="42" spans="1:25" x14ac:dyDescent="0.2">
      <c r="A42" s="3" t="s">
        <v>21</v>
      </c>
      <c r="B42" s="1" t="s">
        <v>29</v>
      </c>
      <c r="C42" s="2"/>
      <c r="Q42" s="27"/>
      <c r="R42" s="27"/>
    </row>
    <row r="43" spans="1:25" x14ac:dyDescent="0.2">
      <c r="A43" s="3" t="s">
        <v>22</v>
      </c>
      <c r="B43" s="1" t="s">
        <v>30</v>
      </c>
      <c r="C43" s="2"/>
      <c r="R43" s="29"/>
    </row>
    <row r="44" spans="1:25" x14ac:dyDescent="0.2">
      <c r="A44" s="3" t="s">
        <v>23</v>
      </c>
      <c r="B44" s="1" t="s">
        <v>18</v>
      </c>
      <c r="C44" s="2"/>
      <c r="R44" s="29"/>
    </row>
    <row r="45" spans="1:25" x14ac:dyDescent="0.2">
      <c r="A45" s="3" t="s">
        <v>24</v>
      </c>
      <c r="B45" s="1" t="s">
        <v>32</v>
      </c>
      <c r="C45" s="2"/>
    </row>
    <row r="46" spans="1:25" x14ac:dyDescent="0.2">
      <c r="A46" s="3" t="s">
        <v>25</v>
      </c>
      <c r="B46" s="1" t="s">
        <v>39</v>
      </c>
      <c r="C46" s="2"/>
    </row>
    <row r="47" spans="1:25" x14ac:dyDescent="0.2">
      <c r="A47" s="3" t="s">
        <v>27</v>
      </c>
      <c r="B47" s="1" t="s">
        <v>47</v>
      </c>
      <c r="C47" s="2"/>
    </row>
    <row r="48" spans="1:25" x14ac:dyDescent="0.2">
      <c r="A48" s="3" t="s">
        <v>38</v>
      </c>
      <c r="B48" s="1" t="s">
        <v>17</v>
      </c>
      <c r="C48" s="2"/>
    </row>
    <row r="49" spans="1:12" x14ac:dyDescent="0.2">
      <c r="A49" s="3" t="s">
        <v>46</v>
      </c>
      <c r="B49" s="1" t="s">
        <v>28</v>
      </c>
      <c r="C49" s="2"/>
    </row>
    <row r="53" spans="1:12" x14ac:dyDescent="0.2">
      <c r="K53" s="27"/>
      <c r="L53" s="28"/>
    </row>
  </sheetData>
  <mergeCells count="19">
    <mergeCell ref="N5:O5"/>
    <mergeCell ref="P5:Q5"/>
    <mergeCell ref="R5:S5"/>
    <mergeCell ref="A1:A6"/>
    <mergeCell ref="B1:Y1"/>
    <mergeCell ref="B2:Y2"/>
    <mergeCell ref="B3:U3"/>
    <mergeCell ref="V3:Y3"/>
    <mergeCell ref="B4:E4"/>
    <mergeCell ref="F4:Y4"/>
    <mergeCell ref="B5:C5"/>
    <mergeCell ref="D5:E5"/>
    <mergeCell ref="F5:G5"/>
    <mergeCell ref="T5:U5"/>
    <mergeCell ref="V5:W5"/>
    <mergeCell ref="X5:Y5"/>
    <mergeCell ref="H5:I5"/>
    <mergeCell ref="J5:K5"/>
    <mergeCell ref="L5:M5"/>
  </mergeCells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workbookViewId="0">
      <selection sqref="A1:A6"/>
    </sheetView>
  </sheetViews>
  <sheetFormatPr defaultColWidth="8.7109375" defaultRowHeight="12.75" x14ac:dyDescent="0.2"/>
  <cols>
    <col min="1" max="1" width="17.140625" style="1" customWidth="1"/>
    <col min="2" max="2" width="8.7109375" style="1"/>
    <col min="3" max="3" width="10.7109375" style="1" customWidth="1"/>
    <col min="4" max="4" width="10.28515625" style="1" customWidth="1"/>
    <col min="5" max="5" width="11.42578125" style="1" customWidth="1"/>
    <col min="6" max="6" width="9" style="1" customWidth="1"/>
    <col min="7" max="8" width="8.7109375" style="1"/>
    <col min="9" max="9" width="10.7109375" style="1" bestFit="1" customWidth="1"/>
    <col min="10" max="10" width="8.7109375" style="1"/>
    <col min="11" max="11" width="9.28515625" style="1" bestFit="1" customWidth="1"/>
    <col min="12" max="12" width="8.7109375" style="1"/>
    <col min="13" max="13" width="9.28515625" style="1" bestFit="1" customWidth="1"/>
    <col min="14" max="16" width="8.7109375" style="1"/>
    <col min="17" max="17" width="9.28515625" style="1" bestFit="1" customWidth="1"/>
    <col min="18" max="21" width="9.28515625" style="1" customWidth="1"/>
    <col min="22" max="22" width="8.7109375" style="1"/>
    <col min="23" max="23" width="9.7109375" style="1" bestFit="1" customWidth="1"/>
    <col min="24" max="16384" width="8.7109375" style="1"/>
  </cols>
  <sheetData>
    <row r="1" spans="1:25" x14ac:dyDescent="0.2">
      <c r="A1" s="80" t="s">
        <v>16</v>
      </c>
      <c r="B1" s="85" t="s">
        <v>201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25" x14ac:dyDescent="0.2">
      <c r="A2" s="80"/>
      <c r="B2" s="84" t="s">
        <v>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</row>
    <row r="3" spans="1:25" ht="15" customHeight="1" x14ac:dyDescent="0.2">
      <c r="A3" s="80"/>
      <c r="B3" s="83" t="s">
        <v>14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 t="s">
        <v>15</v>
      </c>
      <c r="W3" s="83"/>
      <c r="X3" s="83"/>
      <c r="Y3" s="83"/>
    </row>
    <row r="4" spans="1:25" ht="14.85" customHeight="1" x14ac:dyDescent="0.2">
      <c r="A4" s="80"/>
      <c r="B4" s="83" t="s">
        <v>0</v>
      </c>
      <c r="C4" s="83"/>
      <c r="D4" s="83"/>
      <c r="E4" s="83"/>
      <c r="F4" s="81" t="s">
        <v>1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r="5" spans="1:25" ht="32.1" customHeight="1" x14ac:dyDescent="0.2">
      <c r="A5" s="80"/>
      <c r="B5" s="80" t="s">
        <v>2</v>
      </c>
      <c r="C5" s="80"/>
      <c r="D5" s="80" t="s">
        <v>3</v>
      </c>
      <c r="E5" s="80"/>
      <c r="F5" s="80" t="s">
        <v>4</v>
      </c>
      <c r="G5" s="80"/>
      <c r="H5" s="80" t="s">
        <v>5</v>
      </c>
      <c r="I5" s="80"/>
      <c r="J5" s="80" t="s">
        <v>6</v>
      </c>
      <c r="K5" s="80"/>
      <c r="L5" s="80" t="s">
        <v>7</v>
      </c>
      <c r="M5" s="80"/>
      <c r="N5" s="80" t="s">
        <v>8</v>
      </c>
      <c r="O5" s="80"/>
      <c r="P5" s="82" t="s">
        <v>37</v>
      </c>
      <c r="Q5" s="82"/>
      <c r="R5" s="82" t="s">
        <v>45</v>
      </c>
      <c r="S5" s="82"/>
      <c r="T5" s="80" t="s">
        <v>9</v>
      </c>
      <c r="U5" s="80"/>
      <c r="V5" s="80" t="s">
        <v>10</v>
      </c>
      <c r="W5" s="80"/>
      <c r="X5" s="80" t="s">
        <v>11</v>
      </c>
      <c r="Y5" s="80"/>
    </row>
    <row r="6" spans="1:25" x14ac:dyDescent="0.2">
      <c r="A6" s="80"/>
      <c r="B6" s="30" t="s">
        <v>12</v>
      </c>
      <c r="C6" s="30" t="s">
        <v>13</v>
      </c>
      <c r="D6" s="30" t="s">
        <v>12</v>
      </c>
      <c r="E6" s="30" t="s">
        <v>13</v>
      </c>
      <c r="F6" s="30" t="s">
        <v>12</v>
      </c>
      <c r="G6" s="30" t="s">
        <v>13</v>
      </c>
      <c r="H6" s="30" t="s">
        <v>12</v>
      </c>
      <c r="I6" s="30" t="s">
        <v>13</v>
      </c>
      <c r="J6" s="30" t="s">
        <v>12</v>
      </c>
      <c r="K6" s="30" t="s">
        <v>13</v>
      </c>
      <c r="L6" s="30" t="s">
        <v>12</v>
      </c>
      <c r="M6" s="30" t="s">
        <v>13</v>
      </c>
      <c r="N6" s="30" t="s">
        <v>12</v>
      </c>
      <c r="O6" s="30" t="s">
        <v>13</v>
      </c>
      <c r="P6" s="31" t="s">
        <v>12</v>
      </c>
      <c r="Q6" s="31" t="s">
        <v>13</v>
      </c>
      <c r="R6" s="31" t="s">
        <v>12</v>
      </c>
      <c r="S6" s="31" t="s">
        <v>13</v>
      </c>
      <c r="T6" s="30" t="s">
        <v>12</v>
      </c>
      <c r="U6" s="30" t="s">
        <v>13</v>
      </c>
      <c r="V6" s="30" t="s">
        <v>12</v>
      </c>
      <c r="W6" s="30" t="s">
        <v>13</v>
      </c>
      <c r="X6" s="30" t="s">
        <v>12</v>
      </c>
      <c r="Y6" s="30" t="s">
        <v>13</v>
      </c>
    </row>
    <row r="7" spans="1:25" ht="15" customHeight="1" x14ac:dyDescent="0.2">
      <c r="A7" s="5" t="s">
        <v>170</v>
      </c>
      <c r="B7" s="6">
        <v>5.9078499999999998</v>
      </c>
      <c r="C7" s="6">
        <v>551899.87538643007</v>
      </c>
      <c r="D7" s="6">
        <v>214.37636000000001</v>
      </c>
      <c r="E7" s="6">
        <v>134019</v>
      </c>
      <c r="F7" s="6">
        <v>0.55000000000000004</v>
      </c>
      <c r="G7" s="6">
        <v>9.64</v>
      </c>
      <c r="H7" s="6">
        <v>690.78</v>
      </c>
      <c r="I7" s="6">
        <v>15154.61</v>
      </c>
      <c r="J7" s="6">
        <v>117.41</v>
      </c>
      <c r="K7" s="6">
        <v>11846.45</v>
      </c>
      <c r="L7" s="6">
        <v>75.239999999999995</v>
      </c>
      <c r="M7" s="6">
        <v>6289.96</v>
      </c>
      <c r="N7" s="6">
        <v>20.04</v>
      </c>
      <c r="O7" s="6">
        <v>2820.75</v>
      </c>
      <c r="P7" s="7">
        <v>40.42</v>
      </c>
      <c r="Q7" s="7">
        <v>71.16</v>
      </c>
      <c r="R7" s="7">
        <v>7.02</v>
      </c>
      <c r="S7" s="7">
        <v>116.23</v>
      </c>
      <c r="T7" s="6">
        <v>26.99</v>
      </c>
      <c r="U7" s="6">
        <v>25330.91</v>
      </c>
      <c r="V7" s="6">
        <v>125.63</v>
      </c>
      <c r="W7" s="6">
        <v>5691.57</v>
      </c>
      <c r="X7" s="6">
        <v>27.09</v>
      </c>
      <c r="Y7" s="6">
        <v>704.75</v>
      </c>
    </row>
    <row r="8" spans="1:25" ht="15" customHeight="1" x14ac:dyDescent="0.2">
      <c r="A8" s="5" t="s">
        <v>171</v>
      </c>
      <c r="B8" s="6" t="s">
        <v>43</v>
      </c>
      <c r="C8" s="6" t="s">
        <v>43</v>
      </c>
      <c r="D8" s="6">
        <v>23.005590000000002</v>
      </c>
      <c r="E8" s="6">
        <v>7405.1924210929992</v>
      </c>
      <c r="F8" s="6">
        <v>0.38</v>
      </c>
      <c r="G8" s="6">
        <v>7.68</v>
      </c>
      <c r="H8" s="6">
        <v>668.2</v>
      </c>
      <c r="I8" s="6">
        <v>12182.05</v>
      </c>
      <c r="J8" s="6">
        <v>100.43</v>
      </c>
      <c r="K8" s="6">
        <v>8186.54</v>
      </c>
      <c r="L8" s="6" t="s">
        <v>43</v>
      </c>
      <c r="M8" s="6" t="s">
        <v>43</v>
      </c>
      <c r="N8" s="6" t="s">
        <v>43</v>
      </c>
      <c r="O8" s="6" t="s">
        <v>43</v>
      </c>
      <c r="P8" s="7">
        <v>40.14</v>
      </c>
      <c r="Q8" s="7">
        <v>69.319999999999993</v>
      </c>
      <c r="R8" s="7">
        <v>6.28</v>
      </c>
      <c r="S8" s="7">
        <v>89.06</v>
      </c>
      <c r="T8" s="6" t="s">
        <v>43</v>
      </c>
      <c r="U8" s="6" t="s">
        <v>43</v>
      </c>
      <c r="V8" s="6">
        <v>113.83</v>
      </c>
      <c r="W8" s="6">
        <v>4947.49</v>
      </c>
      <c r="X8" s="6">
        <v>25.04</v>
      </c>
      <c r="Y8" s="6">
        <v>632.65</v>
      </c>
    </row>
    <row r="9" spans="1:25" ht="15" customHeight="1" x14ac:dyDescent="0.2">
      <c r="A9" s="5" t="s">
        <v>172</v>
      </c>
      <c r="B9" s="6">
        <v>5.6140999999999996</v>
      </c>
      <c r="C9" s="6">
        <v>144909.62541480499</v>
      </c>
      <c r="D9" s="6">
        <v>103.71117</v>
      </c>
      <c r="E9" s="6">
        <v>67722.399999999994</v>
      </c>
      <c r="F9" s="6">
        <v>0.35</v>
      </c>
      <c r="G9" s="6">
        <v>7.7899999999999991</v>
      </c>
      <c r="H9" s="6">
        <v>660.31</v>
      </c>
      <c r="I9" s="6">
        <v>12936.91</v>
      </c>
      <c r="J9" s="6">
        <v>106.86</v>
      </c>
      <c r="K9" s="6">
        <v>9794.51</v>
      </c>
      <c r="L9" s="6">
        <v>126</v>
      </c>
      <c r="M9" s="6">
        <v>7028.51</v>
      </c>
      <c r="N9" s="6">
        <v>92.21</v>
      </c>
      <c r="O9" s="6">
        <v>5477.5</v>
      </c>
      <c r="P9" s="7">
        <v>38.57</v>
      </c>
      <c r="Q9" s="7">
        <v>64.88</v>
      </c>
      <c r="R9" s="7">
        <v>7.08</v>
      </c>
      <c r="S9" s="7">
        <v>111.81</v>
      </c>
      <c r="T9" s="6">
        <v>30.6</v>
      </c>
      <c r="U9" s="6">
        <v>23646.83</v>
      </c>
      <c r="V9" s="6">
        <v>116.8</v>
      </c>
      <c r="W9" s="6">
        <v>5209.16</v>
      </c>
      <c r="X9" s="6">
        <v>24.73</v>
      </c>
      <c r="Y9" s="6">
        <v>644.36</v>
      </c>
    </row>
    <row r="10" spans="1:25" ht="15" customHeight="1" x14ac:dyDescent="0.2">
      <c r="A10" s="5" t="s">
        <v>173</v>
      </c>
      <c r="B10" s="6" t="s">
        <v>43</v>
      </c>
      <c r="C10" s="6" t="s">
        <v>43</v>
      </c>
      <c r="D10" s="6">
        <v>14.427759999999999</v>
      </c>
      <c r="E10" s="6">
        <v>3802.8879926999998</v>
      </c>
      <c r="F10" s="6">
        <v>0.26</v>
      </c>
      <c r="G10" s="6">
        <v>5.3900000000000006</v>
      </c>
      <c r="H10" s="6">
        <v>621.62</v>
      </c>
      <c r="I10" s="6">
        <v>10048.450000000001</v>
      </c>
      <c r="J10" s="6">
        <v>88.23</v>
      </c>
      <c r="K10" s="6">
        <v>6323.15</v>
      </c>
      <c r="L10" s="6" t="s">
        <v>43</v>
      </c>
      <c r="M10" s="6" t="s">
        <v>43</v>
      </c>
      <c r="N10" s="6" t="s">
        <v>43</v>
      </c>
      <c r="O10" s="6" t="s">
        <v>43</v>
      </c>
      <c r="P10" s="7">
        <v>39.229999999999997</v>
      </c>
      <c r="Q10" s="7">
        <v>66.319999999999993</v>
      </c>
      <c r="R10" s="7">
        <v>5.35</v>
      </c>
      <c r="S10" s="7">
        <v>69.959999999999994</v>
      </c>
      <c r="T10" s="6" t="s">
        <v>43</v>
      </c>
      <c r="U10" s="6" t="s">
        <v>43</v>
      </c>
      <c r="V10" s="6">
        <v>101.45</v>
      </c>
      <c r="W10" s="6">
        <v>4019.32</v>
      </c>
      <c r="X10" s="6">
        <v>18.43</v>
      </c>
      <c r="Y10" s="6">
        <v>445.31</v>
      </c>
    </row>
    <row r="11" spans="1:25" ht="15" customHeight="1" x14ac:dyDescent="0.2">
      <c r="A11" s="5" t="s">
        <v>174</v>
      </c>
      <c r="B11" s="6">
        <v>6.2248200000000002</v>
      </c>
      <c r="C11" s="6">
        <v>415956.79691754002</v>
      </c>
      <c r="D11" s="6">
        <v>126.92162</v>
      </c>
      <c r="E11" s="6">
        <v>91202.886524367001</v>
      </c>
      <c r="F11" s="6">
        <v>0.38999999999999996</v>
      </c>
      <c r="G11" s="6">
        <v>8.9700000000000006</v>
      </c>
      <c r="H11" s="6">
        <v>662</v>
      </c>
      <c r="I11" s="6">
        <v>14138.9</v>
      </c>
      <c r="J11" s="6">
        <v>118.28</v>
      </c>
      <c r="K11" s="6">
        <v>11409.38</v>
      </c>
      <c r="L11" s="6">
        <v>122.91</v>
      </c>
      <c r="M11" s="6">
        <v>4111.88</v>
      </c>
      <c r="N11" s="6">
        <v>125.63</v>
      </c>
      <c r="O11" s="6">
        <v>13007.97</v>
      </c>
      <c r="P11" s="7">
        <v>37.36</v>
      </c>
      <c r="Q11" s="7">
        <v>62.6</v>
      </c>
      <c r="R11" s="7">
        <v>8.4</v>
      </c>
      <c r="S11" s="7">
        <v>143.07</v>
      </c>
      <c r="T11" s="6">
        <v>31.05</v>
      </c>
      <c r="U11" s="6">
        <v>22758.93</v>
      </c>
      <c r="V11" s="6">
        <v>117.93</v>
      </c>
      <c r="W11" s="6">
        <v>5214.5200000000004</v>
      </c>
      <c r="X11" s="6">
        <v>27.66</v>
      </c>
      <c r="Y11" s="6">
        <v>721.32</v>
      </c>
    </row>
    <row r="12" spans="1:25" ht="15" customHeight="1" x14ac:dyDescent="0.2">
      <c r="A12" s="5" t="s">
        <v>175</v>
      </c>
      <c r="B12" s="6">
        <v>5.7738100000000001</v>
      </c>
      <c r="C12" s="6">
        <v>365257.55461547303</v>
      </c>
      <c r="D12" s="6">
        <v>124.68324</v>
      </c>
      <c r="E12" s="6">
        <v>98705.967547168009</v>
      </c>
      <c r="F12" s="6">
        <v>0.38999999999999996</v>
      </c>
      <c r="G12" s="6">
        <v>8.73</v>
      </c>
      <c r="H12" s="6">
        <v>663.59</v>
      </c>
      <c r="I12" s="6">
        <v>13442.54</v>
      </c>
      <c r="J12" s="6">
        <v>109.04</v>
      </c>
      <c r="K12" s="6">
        <v>10156.25</v>
      </c>
      <c r="L12" s="6">
        <v>54.769999999999996</v>
      </c>
      <c r="M12" s="6">
        <v>2561.34</v>
      </c>
      <c r="N12" s="6">
        <v>35.01</v>
      </c>
      <c r="O12" s="6">
        <v>3450.73</v>
      </c>
      <c r="P12" s="7">
        <v>36.840000000000003</v>
      </c>
      <c r="Q12" s="7">
        <v>64.739999999999995</v>
      </c>
      <c r="R12" s="7">
        <v>8.16</v>
      </c>
      <c r="S12" s="7">
        <v>127.72</v>
      </c>
      <c r="T12" s="6">
        <v>29.82</v>
      </c>
      <c r="U12" s="6">
        <v>24322.13</v>
      </c>
      <c r="V12" s="6">
        <v>116.17</v>
      </c>
      <c r="W12" s="6">
        <v>5107.3500000000004</v>
      </c>
      <c r="X12" s="6">
        <v>27.75</v>
      </c>
      <c r="Y12" s="6">
        <v>709.1</v>
      </c>
    </row>
    <row r="13" spans="1:25" ht="15" customHeight="1" x14ac:dyDescent="0.2">
      <c r="A13" s="5" t="s">
        <v>176</v>
      </c>
      <c r="B13" s="6">
        <v>5.6025999999999998</v>
      </c>
      <c r="C13" s="6">
        <v>331520.28548389202</v>
      </c>
      <c r="D13" s="6">
        <v>146.13199</v>
      </c>
      <c r="E13" s="6">
        <v>89487.502660177997</v>
      </c>
      <c r="F13" s="6">
        <v>0.37</v>
      </c>
      <c r="G13" s="6">
        <v>8.15</v>
      </c>
      <c r="H13" s="6">
        <v>707.29</v>
      </c>
      <c r="I13" s="6">
        <v>13835.59</v>
      </c>
      <c r="J13" s="6">
        <v>107.93</v>
      </c>
      <c r="K13" s="6">
        <v>9860.4599999999991</v>
      </c>
      <c r="L13" s="6">
        <v>111.89</v>
      </c>
      <c r="M13" s="6">
        <v>2409.64</v>
      </c>
      <c r="N13" s="6">
        <v>59.55</v>
      </c>
      <c r="O13" s="6">
        <v>4670.78</v>
      </c>
      <c r="P13" s="7">
        <v>38.56</v>
      </c>
      <c r="Q13" s="7">
        <v>67.650000000000006</v>
      </c>
      <c r="R13" s="7">
        <v>8.43</v>
      </c>
      <c r="S13" s="7">
        <v>132.19</v>
      </c>
      <c r="T13" s="6">
        <v>27.68</v>
      </c>
      <c r="U13" s="6">
        <v>21852.98</v>
      </c>
      <c r="V13" s="6">
        <v>120.45</v>
      </c>
      <c r="W13" s="6">
        <v>5286.6</v>
      </c>
      <c r="X13" s="6">
        <v>25.79</v>
      </c>
      <c r="Y13" s="6">
        <v>668.56</v>
      </c>
    </row>
    <row r="14" spans="1:25" ht="15" customHeight="1" x14ac:dyDescent="0.2">
      <c r="A14" s="5" t="s">
        <v>177</v>
      </c>
      <c r="B14" s="6">
        <v>5.3442299999999996</v>
      </c>
      <c r="C14" s="6">
        <v>332749.82304170501</v>
      </c>
      <c r="D14" s="6">
        <v>128.26374999999999</v>
      </c>
      <c r="E14" s="6">
        <v>80587.369802456989</v>
      </c>
      <c r="F14" s="6">
        <v>0.38</v>
      </c>
      <c r="G14" s="6">
        <v>8.31</v>
      </c>
      <c r="H14" s="6">
        <v>700.44</v>
      </c>
      <c r="I14" s="6">
        <v>13802.48</v>
      </c>
      <c r="J14" s="6">
        <v>108.67</v>
      </c>
      <c r="K14" s="6">
        <v>9800.6</v>
      </c>
      <c r="L14" s="6">
        <v>65.710000000000008</v>
      </c>
      <c r="M14" s="6">
        <v>2707.96</v>
      </c>
      <c r="N14" s="6">
        <v>39.21</v>
      </c>
      <c r="O14" s="6">
        <v>2367.41</v>
      </c>
      <c r="P14" s="7">
        <v>38.630000000000003</v>
      </c>
      <c r="Q14" s="7">
        <v>69.61</v>
      </c>
      <c r="R14" s="7">
        <v>8.83</v>
      </c>
      <c r="S14" s="7">
        <v>138.41999999999999</v>
      </c>
      <c r="T14" s="6">
        <v>26.29</v>
      </c>
      <c r="U14" s="6">
        <v>21851.52</v>
      </c>
      <c r="V14" s="6">
        <v>122.2</v>
      </c>
      <c r="W14" s="6">
        <v>5359.68</v>
      </c>
      <c r="X14" s="6">
        <v>26.58</v>
      </c>
      <c r="Y14" s="6">
        <v>691.78</v>
      </c>
    </row>
    <row r="15" spans="1:25" ht="15" customHeight="1" x14ac:dyDescent="0.2">
      <c r="A15" s="5" t="s">
        <v>178</v>
      </c>
      <c r="B15" s="6">
        <v>6.157</v>
      </c>
      <c r="C15" s="6">
        <v>511794.44414788496</v>
      </c>
      <c r="D15" s="6">
        <v>129.38494</v>
      </c>
      <c r="E15" s="6">
        <v>98211.427817315009</v>
      </c>
      <c r="F15" s="6">
        <v>0.37</v>
      </c>
      <c r="G15" s="6">
        <v>8.1</v>
      </c>
      <c r="H15" s="6">
        <v>703.69</v>
      </c>
      <c r="I15" s="6">
        <v>13478.59</v>
      </c>
      <c r="J15" s="6">
        <v>105.94</v>
      </c>
      <c r="K15" s="6">
        <v>9594.2800000000007</v>
      </c>
      <c r="L15" s="6">
        <v>90.14</v>
      </c>
      <c r="M15" s="6">
        <v>3356.75</v>
      </c>
      <c r="N15" s="6">
        <v>20.93</v>
      </c>
      <c r="O15" s="6">
        <v>1685.53</v>
      </c>
      <c r="P15" s="7">
        <v>39.32</v>
      </c>
      <c r="Q15" s="7">
        <v>69.19</v>
      </c>
      <c r="R15" s="7">
        <v>8.34</v>
      </c>
      <c r="S15" s="7">
        <v>131.65</v>
      </c>
      <c r="T15" s="6">
        <v>25.73</v>
      </c>
      <c r="U15" s="6">
        <v>20315.330000000002</v>
      </c>
      <c r="V15" s="6">
        <v>119.85</v>
      </c>
      <c r="W15" s="6">
        <v>5204.0200000000004</v>
      </c>
      <c r="X15" s="6">
        <v>25.71</v>
      </c>
      <c r="Y15" s="6">
        <v>673.77</v>
      </c>
    </row>
    <row r="16" spans="1:25" ht="15" customHeight="1" x14ac:dyDescent="0.2">
      <c r="A16" s="5" t="s">
        <v>179</v>
      </c>
      <c r="B16" s="6" t="s">
        <v>43</v>
      </c>
      <c r="C16" s="6" t="s">
        <v>43</v>
      </c>
      <c r="D16" s="6">
        <v>20.570799999999998</v>
      </c>
      <c r="E16" s="6">
        <v>7937.8153078969999</v>
      </c>
      <c r="F16" s="6">
        <v>0.36</v>
      </c>
      <c r="G16" s="6">
        <v>7.84</v>
      </c>
      <c r="H16" s="6">
        <v>679.11</v>
      </c>
      <c r="I16" s="6">
        <v>11765.56</v>
      </c>
      <c r="J16" s="6">
        <v>100.6</v>
      </c>
      <c r="K16" s="6">
        <v>7998.82</v>
      </c>
      <c r="L16" s="6" t="s">
        <v>43</v>
      </c>
      <c r="M16" s="6" t="s">
        <v>43</v>
      </c>
      <c r="N16" s="6" t="s">
        <v>43</v>
      </c>
      <c r="O16" s="6" t="s">
        <v>43</v>
      </c>
      <c r="P16" s="7">
        <v>42.26</v>
      </c>
      <c r="Q16" s="7">
        <v>73.61</v>
      </c>
      <c r="R16" s="7">
        <v>7.3</v>
      </c>
      <c r="S16" s="7">
        <v>106.86</v>
      </c>
      <c r="T16" s="6" t="s">
        <v>43</v>
      </c>
      <c r="U16" s="6" t="s">
        <v>43</v>
      </c>
      <c r="V16" s="6">
        <v>111.44</v>
      </c>
      <c r="W16" s="6">
        <v>4771.49</v>
      </c>
      <c r="X16" s="6">
        <v>23.99</v>
      </c>
      <c r="Y16" s="6">
        <v>627.79999999999995</v>
      </c>
    </row>
    <row r="17" spans="1:25" ht="15" customHeight="1" x14ac:dyDescent="0.2">
      <c r="A17" s="5" t="s">
        <v>180</v>
      </c>
      <c r="B17" s="6" t="s">
        <v>43</v>
      </c>
      <c r="C17" s="6" t="s">
        <v>43</v>
      </c>
      <c r="D17" s="6">
        <v>10.79067</v>
      </c>
      <c r="E17" s="6">
        <v>2827.4433896959999</v>
      </c>
      <c r="F17" s="6">
        <v>0.25</v>
      </c>
      <c r="G17" s="6">
        <v>4.7299999999999995</v>
      </c>
      <c r="H17" s="6">
        <v>625.09</v>
      </c>
      <c r="I17" s="6">
        <v>8802.2800000000007</v>
      </c>
      <c r="J17" s="6">
        <v>85.8</v>
      </c>
      <c r="K17" s="6">
        <v>5258.54</v>
      </c>
      <c r="L17" s="6" t="s">
        <v>43</v>
      </c>
      <c r="M17" s="6" t="s">
        <v>43</v>
      </c>
      <c r="N17" s="6" t="s">
        <v>43</v>
      </c>
      <c r="O17" s="6" t="s">
        <v>43</v>
      </c>
      <c r="P17" s="7">
        <v>39.74</v>
      </c>
      <c r="Q17" s="7">
        <v>69.61</v>
      </c>
      <c r="R17" s="7">
        <v>6.13</v>
      </c>
      <c r="S17" s="7">
        <v>77.5</v>
      </c>
      <c r="T17" s="6" t="s">
        <v>43</v>
      </c>
      <c r="U17" s="6" t="s">
        <v>43</v>
      </c>
      <c r="V17" s="6">
        <v>98.42</v>
      </c>
      <c r="W17" s="6">
        <v>3746.39</v>
      </c>
      <c r="X17" s="6">
        <v>17.309999999999999</v>
      </c>
      <c r="Y17" s="6">
        <v>415.52</v>
      </c>
    </row>
    <row r="18" spans="1:25" ht="15" customHeight="1" x14ac:dyDescent="0.2">
      <c r="A18" s="5" t="s">
        <v>181</v>
      </c>
      <c r="B18" s="6">
        <v>7.2995900000000002</v>
      </c>
      <c r="C18" s="6">
        <v>406245.73599937395</v>
      </c>
      <c r="D18" s="6">
        <v>135.22793999999999</v>
      </c>
      <c r="E18" s="6">
        <v>99380.279924301998</v>
      </c>
      <c r="F18" s="6">
        <v>0.38999999999999996</v>
      </c>
      <c r="G18" s="6">
        <v>8.4699999999999989</v>
      </c>
      <c r="H18" s="6">
        <v>690.28</v>
      </c>
      <c r="I18" s="6">
        <v>13602.65</v>
      </c>
      <c r="J18" s="6">
        <v>110.53</v>
      </c>
      <c r="K18" s="6">
        <v>9983.91</v>
      </c>
      <c r="L18" s="6">
        <v>136.67000000000002</v>
      </c>
      <c r="M18" s="6">
        <v>3559.76</v>
      </c>
      <c r="N18" s="6">
        <v>98.19</v>
      </c>
      <c r="O18" s="6">
        <v>11981.49</v>
      </c>
      <c r="P18" s="7">
        <v>35.909999999999997</v>
      </c>
      <c r="Q18" s="7">
        <v>62.48</v>
      </c>
      <c r="R18" s="7">
        <v>9.77</v>
      </c>
      <c r="S18" s="7">
        <v>166.39</v>
      </c>
      <c r="T18" s="6">
        <v>39.1</v>
      </c>
      <c r="U18" s="6">
        <v>27899.68</v>
      </c>
      <c r="V18" s="6">
        <v>112.08</v>
      </c>
      <c r="W18" s="6">
        <v>4818.3999999999996</v>
      </c>
      <c r="X18" s="6">
        <v>26.79</v>
      </c>
      <c r="Y18" s="6">
        <v>697.04</v>
      </c>
    </row>
    <row r="19" spans="1:25" ht="15" customHeight="1" x14ac:dyDescent="0.2">
      <c r="A19" s="5" t="s">
        <v>182</v>
      </c>
      <c r="B19" s="6">
        <v>6.1715099999999996</v>
      </c>
      <c r="C19" s="6">
        <v>407446.78436700103</v>
      </c>
      <c r="D19" s="6">
        <v>109.78343</v>
      </c>
      <c r="E19" s="6">
        <v>88846.769946771994</v>
      </c>
      <c r="F19" s="6">
        <v>0.31999999999999995</v>
      </c>
      <c r="G19" s="6">
        <v>7.26</v>
      </c>
      <c r="H19" s="6">
        <v>659.71</v>
      </c>
      <c r="I19" s="6">
        <v>12201.05</v>
      </c>
      <c r="J19" s="6">
        <v>91.01</v>
      </c>
      <c r="K19" s="6">
        <v>8047.83</v>
      </c>
      <c r="L19" s="6">
        <v>45.79</v>
      </c>
      <c r="M19" s="6">
        <v>2750.94</v>
      </c>
      <c r="N19" s="6">
        <v>15.52</v>
      </c>
      <c r="O19" s="6">
        <v>1900.17</v>
      </c>
      <c r="P19" s="7">
        <v>37.56</v>
      </c>
      <c r="Q19" s="7">
        <v>67.55</v>
      </c>
      <c r="R19" s="7">
        <v>9.44</v>
      </c>
      <c r="S19" s="7">
        <v>163.69</v>
      </c>
      <c r="T19" s="6">
        <v>33.33</v>
      </c>
      <c r="U19" s="6">
        <v>24815.66</v>
      </c>
      <c r="V19" s="6">
        <v>114.08</v>
      </c>
      <c r="W19" s="6">
        <v>4892.9799999999996</v>
      </c>
      <c r="X19" s="6">
        <v>23.04</v>
      </c>
      <c r="Y19" s="6">
        <v>606.91</v>
      </c>
    </row>
    <row r="20" spans="1:25" ht="15" customHeight="1" x14ac:dyDescent="0.2">
      <c r="A20" s="5" t="s">
        <v>183</v>
      </c>
      <c r="B20" s="6">
        <v>5.7329299999999996</v>
      </c>
      <c r="C20" s="6">
        <v>362033.958652028</v>
      </c>
      <c r="D20" s="6">
        <v>100.22058</v>
      </c>
      <c r="E20" s="6">
        <v>82707.931558519995</v>
      </c>
      <c r="F20" s="6">
        <v>0.38</v>
      </c>
      <c r="G20" s="6">
        <v>8.39</v>
      </c>
      <c r="H20" s="6">
        <v>685.48</v>
      </c>
      <c r="I20" s="6">
        <v>12826.95</v>
      </c>
      <c r="J20" s="6">
        <v>109.52</v>
      </c>
      <c r="K20" s="6">
        <v>9209.7000000000007</v>
      </c>
      <c r="L20" s="6">
        <v>66.459999999999994</v>
      </c>
      <c r="M20" s="6">
        <v>2180.59</v>
      </c>
      <c r="N20" s="6">
        <v>18.14</v>
      </c>
      <c r="O20" s="6">
        <v>1435.46</v>
      </c>
      <c r="P20" s="7">
        <v>38.090000000000003</v>
      </c>
      <c r="Q20" s="7">
        <v>67.959999999999994</v>
      </c>
      <c r="R20" s="7">
        <v>9.2899999999999991</v>
      </c>
      <c r="S20" s="7">
        <v>155.49</v>
      </c>
      <c r="T20" s="6">
        <v>29.23</v>
      </c>
      <c r="U20" s="6">
        <v>22467.26</v>
      </c>
      <c r="V20" s="6">
        <v>111.88</v>
      </c>
      <c r="W20" s="6">
        <v>4717.79</v>
      </c>
      <c r="X20" s="6">
        <v>24.86</v>
      </c>
      <c r="Y20" s="6">
        <v>651.96</v>
      </c>
    </row>
    <row r="21" spans="1:25" ht="15" customHeight="1" x14ac:dyDescent="0.2">
      <c r="A21" s="5" t="s">
        <v>184</v>
      </c>
      <c r="B21" s="6">
        <v>5.4824200000000003</v>
      </c>
      <c r="C21" s="6">
        <v>457016.29798282002</v>
      </c>
      <c r="D21" s="6">
        <v>100.94035</v>
      </c>
      <c r="E21" s="6">
        <v>91051.126353206011</v>
      </c>
      <c r="F21" s="6">
        <v>0.39999999999999997</v>
      </c>
      <c r="G21" s="6">
        <v>8.7200000000000006</v>
      </c>
      <c r="H21" s="6">
        <v>716.06</v>
      </c>
      <c r="I21" s="6">
        <v>13768.29</v>
      </c>
      <c r="J21" s="6">
        <v>105.73</v>
      </c>
      <c r="K21" s="6">
        <v>9368.42</v>
      </c>
      <c r="L21" s="6">
        <v>86.259999999999991</v>
      </c>
      <c r="M21" s="6">
        <v>9171.42</v>
      </c>
      <c r="N21" s="6">
        <v>69.510000000000005</v>
      </c>
      <c r="O21" s="6">
        <v>6260.35</v>
      </c>
      <c r="P21" s="7">
        <v>38.479999999999997</v>
      </c>
      <c r="Q21" s="7">
        <v>69.2</v>
      </c>
      <c r="R21" s="7">
        <v>9.3800000000000008</v>
      </c>
      <c r="S21" s="7">
        <v>166.62</v>
      </c>
      <c r="T21" s="6">
        <v>27.51</v>
      </c>
      <c r="U21" s="6">
        <v>21955.200000000001</v>
      </c>
      <c r="V21" s="6">
        <v>112.05</v>
      </c>
      <c r="W21" s="6">
        <v>4692.96</v>
      </c>
      <c r="X21" s="6">
        <v>24.61</v>
      </c>
      <c r="Y21" s="6">
        <v>643.15</v>
      </c>
    </row>
    <row r="22" spans="1:25" ht="15" customHeight="1" x14ac:dyDescent="0.2">
      <c r="A22" s="5" t="s">
        <v>185</v>
      </c>
      <c r="B22" s="6">
        <v>5.8511499999999996</v>
      </c>
      <c r="C22" s="6">
        <v>384628.10684665706</v>
      </c>
      <c r="D22" s="6">
        <v>105.76827</v>
      </c>
      <c r="E22" s="6">
        <v>83795.941388819992</v>
      </c>
      <c r="F22" s="6">
        <v>0.38</v>
      </c>
      <c r="G22" s="6">
        <v>8.1</v>
      </c>
      <c r="H22" s="6">
        <v>676.8</v>
      </c>
      <c r="I22" s="6">
        <v>12787.33</v>
      </c>
      <c r="J22" s="6">
        <v>104.89</v>
      </c>
      <c r="K22" s="6">
        <v>8830</v>
      </c>
      <c r="L22" s="6">
        <v>79.13</v>
      </c>
      <c r="M22" s="6">
        <v>2770.51</v>
      </c>
      <c r="N22" s="6">
        <v>8.7899999999999991</v>
      </c>
      <c r="O22" s="6">
        <v>1378.9</v>
      </c>
      <c r="P22" s="7">
        <v>38.96</v>
      </c>
      <c r="Q22" s="7">
        <v>70.22</v>
      </c>
      <c r="R22" s="7">
        <v>8.27</v>
      </c>
      <c r="S22" s="7">
        <v>149.28</v>
      </c>
      <c r="T22" s="6">
        <v>26.71</v>
      </c>
      <c r="U22" s="6">
        <v>21528.68</v>
      </c>
      <c r="V22" s="6">
        <v>113.41</v>
      </c>
      <c r="W22" s="6">
        <v>4593.07</v>
      </c>
      <c r="X22" s="6">
        <v>24.92</v>
      </c>
      <c r="Y22" s="6">
        <v>637.41</v>
      </c>
    </row>
    <row r="23" spans="1:25" ht="15" customHeight="1" x14ac:dyDescent="0.2">
      <c r="A23" s="5" t="s">
        <v>186</v>
      </c>
      <c r="B23" s="6">
        <v>4.7030200000000004</v>
      </c>
      <c r="C23" s="6">
        <v>116084.90690987599</v>
      </c>
      <c r="D23" s="6">
        <v>72.941909999999993</v>
      </c>
      <c r="E23" s="6">
        <v>58570.149553307994</v>
      </c>
      <c r="F23" s="6">
        <v>0.37</v>
      </c>
      <c r="G23" s="6">
        <v>7.9899999999999993</v>
      </c>
      <c r="H23" s="6">
        <v>697.41</v>
      </c>
      <c r="I23" s="6">
        <v>12953.33</v>
      </c>
      <c r="J23" s="6">
        <v>102.3</v>
      </c>
      <c r="K23" s="6">
        <v>8493.5400000000009</v>
      </c>
      <c r="L23" s="6">
        <v>86.11</v>
      </c>
      <c r="M23" s="6">
        <v>3575.15</v>
      </c>
      <c r="N23" s="6">
        <v>37.75</v>
      </c>
      <c r="O23" s="6">
        <v>1553.16</v>
      </c>
      <c r="P23" s="7">
        <v>40.81</v>
      </c>
      <c r="Q23" s="7">
        <v>71.349999999999994</v>
      </c>
      <c r="R23" s="7">
        <v>8.06</v>
      </c>
      <c r="S23" s="7">
        <v>128.37</v>
      </c>
      <c r="T23" s="6">
        <v>22.78</v>
      </c>
      <c r="U23" s="6">
        <v>18362.75</v>
      </c>
      <c r="V23" s="6">
        <v>112.05</v>
      </c>
      <c r="W23" s="6">
        <v>4655.1899999999996</v>
      </c>
      <c r="X23" s="6">
        <v>23.65</v>
      </c>
      <c r="Y23" s="6">
        <v>604.15</v>
      </c>
    </row>
    <row r="24" spans="1:25" ht="15" customHeight="1" x14ac:dyDescent="0.2">
      <c r="A24" s="5" t="s">
        <v>187</v>
      </c>
      <c r="B24" s="6" t="s">
        <v>43</v>
      </c>
      <c r="C24" s="6" t="s">
        <v>43</v>
      </c>
      <c r="D24" s="6">
        <v>10.43098</v>
      </c>
      <c r="E24" s="6">
        <v>3382.5610860339998</v>
      </c>
      <c r="F24" s="6">
        <v>0.30000000000000004</v>
      </c>
      <c r="G24" s="6">
        <v>5.66</v>
      </c>
      <c r="H24" s="6">
        <v>641.64</v>
      </c>
      <c r="I24" s="6">
        <v>9860.1299999999992</v>
      </c>
      <c r="J24" s="6">
        <v>86.78</v>
      </c>
      <c r="K24" s="6">
        <v>5338.86</v>
      </c>
      <c r="L24" s="6" t="s">
        <v>43</v>
      </c>
      <c r="M24" s="6" t="s">
        <v>43</v>
      </c>
      <c r="N24" s="6" t="s">
        <v>43</v>
      </c>
      <c r="O24" s="6" t="s">
        <v>43</v>
      </c>
      <c r="P24" s="7">
        <v>40.67</v>
      </c>
      <c r="Q24" s="7">
        <v>71.97</v>
      </c>
      <c r="R24" s="7">
        <v>6.42</v>
      </c>
      <c r="S24" s="7">
        <v>81.03</v>
      </c>
      <c r="T24" s="6" t="s">
        <v>43</v>
      </c>
      <c r="U24" s="6" t="s">
        <v>43</v>
      </c>
      <c r="V24" s="6">
        <v>98.56</v>
      </c>
      <c r="W24" s="6">
        <v>3681.76</v>
      </c>
      <c r="X24" s="6">
        <v>17.71</v>
      </c>
      <c r="Y24" s="6">
        <v>426.8</v>
      </c>
    </row>
    <row r="25" spans="1:25" ht="15" customHeight="1" x14ac:dyDescent="0.2">
      <c r="A25" s="5" t="s">
        <v>188</v>
      </c>
      <c r="B25" s="6">
        <v>6.6263199999999998</v>
      </c>
      <c r="C25" s="6">
        <v>395395.15381655097</v>
      </c>
      <c r="D25" s="6">
        <v>92.137169999999998</v>
      </c>
      <c r="E25" s="6">
        <v>89077.473987531004</v>
      </c>
      <c r="F25" s="6">
        <v>0.41</v>
      </c>
      <c r="G25" s="6">
        <v>8.74</v>
      </c>
      <c r="H25" s="6">
        <v>686.15</v>
      </c>
      <c r="I25" s="6">
        <v>13562.8</v>
      </c>
      <c r="J25" s="6">
        <v>106.43</v>
      </c>
      <c r="K25" s="6">
        <v>9547.0400000000009</v>
      </c>
      <c r="L25" s="6">
        <v>43.93</v>
      </c>
      <c r="M25" s="6">
        <v>2165.61</v>
      </c>
      <c r="N25" s="6">
        <v>18.57</v>
      </c>
      <c r="O25" s="6">
        <v>1481.3</v>
      </c>
      <c r="P25" s="7">
        <v>38.08</v>
      </c>
      <c r="Q25" s="7">
        <v>66.22</v>
      </c>
      <c r="R25" s="7">
        <v>9.1300000000000008</v>
      </c>
      <c r="S25" s="7">
        <v>169.81</v>
      </c>
      <c r="T25" s="6">
        <v>27.46</v>
      </c>
      <c r="U25" s="6">
        <v>22149.37</v>
      </c>
      <c r="V25" s="6">
        <v>107.81</v>
      </c>
      <c r="W25" s="6">
        <v>4431.49</v>
      </c>
      <c r="X25" s="6">
        <v>25.59</v>
      </c>
      <c r="Y25" s="6">
        <v>652.39</v>
      </c>
    </row>
    <row r="26" spans="1:25" ht="15" customHeight="1" x14ac:dyDescent="0.2">
      <c r="A26" s="5" t="s">
        <v>189</v>
      </c>
      <c r="B26" s="6">
        <v>6.2874600000000003</v>
      </c>
      <c r="C26" s="6">
        <v>330476.93163355498</v>
      </c>
      <c r="D26" s="6">
        <v>98.084630000000004</v>
      </c>
      <c r="E26" s="6">
        <v>90711.951010803008</v>
      </c>
      <c r="F26" s="6">
        <v>0.42</v>
      </c>
      <c r="G26" s="6">
        <v>8.94</v>
      </c>
      <c r="H26" s="6">
        <v>676.48</v>
      </c>
      <c r="I26" s="6">
        <v>13103.34</v>
      </c>
      <c r="J26" s="6">
        <v>105.56</v>
      </c>
      <c r="K26" s="6">
        <v>9231.26</v>
      </c>
      <c r="L26" s="6">
        <v>93.77000000000001</v>
      </c>
      <c r="M26" s="6">
        <v>3878.89</v>
      </c>
      <c r="N26" s="6">
        <v>30.81</v>
      </c>
      <c r="O26" s="6">
        <v>3573.45</v>
      </c>
      <c r="P26" s="7">
        <v>38.130000000000003</v>
      </c>
      <c r="Q26" s="7">
        <v>68.67</v>
      </c>
      <c r="R26" s="7">
        <v>8.85</v>
      </c>
      <c r="S26" s="7">
        <v>158.56</v>
      </c>
      <c r="T26" s="6">
        <v>28.81</v>
      </c>
      <c r="U26" s="6">
        <v>25642.54</v>
      </c>
      <c r="V26" s="6">
        <v>105.5</v>
      </c>
      <c r="W26" s="6">
        <v>4340.43</v>
      </c>
      <c r="X26" s="6">
        <v>24.11</v>
      </c>
      <c r="Y26" s="6">
        <v>618.12</v>
      </c>
    </row>
    <row r="27" spans="1:25" ht="15" customHeight="1" x14ac:dyDescent="0.2">
      <c r="A27" s="5" t="s">
        <v>190</v>
      </c>
      <c r="B27" s="6">
        <v>5.8687800000000001</v>
      </c>
      <c r="C27" s="6">
        <v>303267.70718843996</v>
      </c>
      <c r="D27" s="6">
        <v>92.549809999999994</v>
      </c>
      <c r="E27" s="6">
        <v>79993.572821481008</v>
      </c>
      <c r="F27" s="6">
        <v>0.4</v>
      </c>
      <c r="G27" s="6">
        <v>8.82</v>
      </c>
      <c r="H27" s="6">
        <v>688.79</v>
      </c>
      <c r="I27" s="6">
        <v>13438.16</v>
      </c>
      <c r="J27" s="6">
        <v>103.81</v>
      </c>
      <c r="K27" s="6">
        <v>9056.48</v>
      </c>
      <c r="L27" s="6">
        <v>76.300000000000011</v>
      </c>
      <c r="M27" s="6">
        <v>3429.34</v>
      </c>
      <c r="N27" s="6">
        <v>18.03</v>
      </c>
      <c r="O27" s="6">
        <v>1990.53</v>
      </c>
      <c r="P27" s="7">
        <v>39.36</v>
      </c>
      <c r="Q27" s="7">
        <v>69.83</v>
      </c>
      <c r="R27" s="7">
        <v>8.76</v>
      </c>
      <c r="S27" s="7">
        <v>154.19</v>
      </c>
      <c r="T27" s="6">
        <v>26.84</v>
      </c>
      <c r="U27" s="6">
        <v>23282.17</v>
      </c>
      <c r="V27" s="6">
        <v>106.75</v>
      </c>
      <c r="W27" s="6">
        <v>4353.04</v>
      </c>
      <c r="X27" s="6">
        <v>24.45</v>
      </c>
      <c r="Y27" s="6">
        <v>614.05999999999995</v>
      </c>
    </row>
    <row r="28" spans="1:25" ht="15" customHeight="1" x14ac:dyDescent="0.2">
      <c r="A28" s="5" t="s">
        <v>191</v>
      </c>
      <c r="B28" s="6">
        <v>6.0832199999999998</v>
      </c>
      <c r="C28" s="6">
        <v>331318.02674546902</v>
      </c>
      <c r="D28" s="6">
        <v>94.787499999999994</v>
      </c>
      <c r="E28" s="6">
        <v>101560.582532135</v>
      </c>
      <c r="F28" s="6">
        <v>0.4</v>
      </c>
      <c r="G28" s="6">
        <v>8.92</v>
      </c>
      <c r="H28" s="6">
        <v>657.31</v>
      </c>
      <c r="I28" s="6">
        <v>12591.02</v>
      </c>
      <c r="J28" s="6">
        <v>103.17</v>
      </c>
      <c r="K28" s="6">
        <v>9107.09</v>
      </c>
      <c r="L28" s="6">
        <v>41.849999999999994</v>
      </c>
      <c r="M28" s="6">
        <v>3503.71</v>
      </c>
      <c r="N28" s="6">
        <v>13.46</v>
      </c>
      <c r="O28" s="6">
        <v>1659.97</v>
      </c>
      <c r="P28" s="7">
        <v>40.94</v>
      </c>
      <c r="Q28" s="7">
        <v>72.650000000000006</v>
      </c>
      <c r="R28" s="7">
        <v>8.24</v>
      </c>
      <c r="S28" s="7">
        <v>155.38999999999999</v>
      </c>
      <c r="T28" s="6">
        <v>25.55</v>
      </c>
      <c r="U28" s="6">
        <v>21963.89</v>
      </c>
      <c r="V28" s="6">
        <v>105.37</v>
      </c>
      <c r="W28" s="6">
        <v>4276.8999999999996</v>
      </c>
      <c r="X28" s="6">
        <v>24.71</v>
      </c>
      <c r="Y28" s="6">
        <v>609.71</v>
      </c>
    </row>
    <row r="29" spans="1:25" ht="15" customHeight="1" x14ac:dyDescent="0.2">
      <c r="A29" s="5" t="s">
        <v>192</v>
      </c>
      <c r="B29" s="6">
        <v>6.3864200000000002</v>
      </c>
      <c r="C29" s="6">
        <v>403402</v>
      </c>
      <c r="D29" s="6">
        <v>108.60778000000001</v>
      </c>
      <c r="E29" s="6">
        <v>100875.52800341</v>
      </c>
      <c r="F29" s="6">
        <v>0.4</v>
      </c>
      <c r="G29" s="6">
        <v>9.3099999999999987</v>
      </c>
      <c r="H29" s="6">
        <v>665.35</v>
      </c>
      <c r="I29" s="6">
        <v>12525.03</v>
      </c>
      <c r="J29" s="6">
        <v>104.51</v>
      </c>
      <c r="K29" s="6">
        <v>9216.89</v>
      </c>
      <c r="L29" s="6">
        <v>88.2</v>
      </c>
      <c r="M29" s="6">
        <v>4083.21</v>
      </c>
      <c r="N29" s="6">
        <v>16.07</v>
      </c>
      <c r="O29" s="6">
        <v>1826.77</v>
      </c>
      <c r="P29" s="7">
        <v>41.88</v>
      </c>
      <c r="Q29" s="7">
        <v>73.3</v>
      </c>
      <c r="R29" s="7">
        <v>7.57</v>
      </c>
      <c r="S29" s="7">
        <v>145.4</v>
      </c>
      <c r="T29" s="6">
        <v>23.72</v>
      </c>
      <c r="U29" s="6">
        <v>20657.009999999998</v>
      </c>
      <c r="V29" s="6">
        <v>110.04</v>
      </c>
      <c r="W29" s="6">
        <v>4422.01</v>
      </c>
      <c r="X29" s="6">
        <v>25</v>
      </c>
      <c r="Y29" s="6">
        <v>606.19000000000005</v>
      </c>
    </row>
    <row r="30" spans="1:25" ht="15" customHeight="1" x14ac:dyDescent="0.2">
      <c r="A30" s="5" t="s">
        <v>193</v>
      </c>
      <c r="B30" s="6" t="s">
        <v>43</v>
      </c>
      <c r="C30" s="6" t="s">
        <v>43</v>
      </c>
      <c r="D30" s="6">
        <v>16.755649999999999</v>
      </c>
      <c r="E30" s="6">
        <v>7643.9380901240002</v>
      </c>
      <c r="F30" s="6">
        <v>0.4</v>
      </c>
      <c r="G30" s="6">
        <v>8.66</v>
      </c>
      <c r="H30" s="6">
        <v>638.52</v>
      </c>
      <c r="I30" s="6">
        <v>10719.74</v>
      </c>
      <c r="J30" s="6">
        <v>96.98</v>
      </c>
      <c r="K30" s="6">
        <v>7551.62</v>
      </c>
      <c r="L30" s="6" t="s">
        <v>43</v>
      </c>
      <c r="M30" s="6" t="s">
        <v>43</v>
      </c>
      <c r="N30" s="6" t="s">
        <v>43</v>
      </c>
      <c r="O30" s="6" t="s">
        <v>43</v>
      </c>
      <c r="P30" s="7">
        <v>41.69</v>
      </c>
      <c r="Q30" s="7">
        <v>71.89</v>
      </c>
      <c r="R30" s="7">
        <v>6.32</v>
      </c>
      <c r="S30" s="7">
        <v>98.24</v>
      </c>
      <c r="T30" s="6" t="s">
        <v>43</v>
      </c>
      <c r="U30" s="6" t="s">
        <v>43</v>
      </c>
      <c r="V30" s="6">
        <v>108.4</v>
      </c>
      <c r="W30" s="6">
        <v>4236.33</v>
      </c>
      <c r="X30" s="6">
        <v>23.16</v>
      </c>
      <c r="Y30" s="6">
        <v>555.86</v>
      </c>
    </row>
    <row r="31" spans="1:25" ht="15" customHeight="1" x14ac:dyDescent="0.2">
      <c r="A31" s="5" t="s">
        <v>194</v>
      </c>
      <c r="B31" s="6" t="s">
        <v>43</v>
      </c>
      <c r="C31" s="6" t="s">
        <v>43</v>
      </c>
      <c r="D31" s="6">
        <v>9.4840099999999996</v>
      </c>
      <c r="E31" s="6">
        <v>2518.8265223090002</v>
      </c>
      <c r="F31" s="6">
        <v>0.26</v>
      </c>
      <c r="G31" s="6">
        <v>4.9599999999999991</v>
      </c>
      <c r="H31" s="6">
        <v>566.26</v>
      </c>
      <c r="I31" s="6">
        <v>7661.96</v>
      </c>
      <c r="J31" s="6">
        <v>77.17</v>
      </c>
      <c r="K31" s="6">
        <v>4469.5200000000004</v>
      </c>
      <c r="L31" s="6" t="s">
        <v>43</v>
      </c>
      <c r="M31" s="6" t="s">
        <v>43</v>
      </c>
      <c r="N31" s="6" t="s">
        <v>43</v>
      </c>
      <c r="O31" s="6" t="s">
        <v>43</v>
      </c>
      <c r="P31" s="7">
        <v>36.369999999999997</v>
      </c>
      <c r="Q31" s="7">
        <v>65.58</v>
      </c>
      <c r="R31" s="7">
        <v>4.4000000000000004</v>
      </c>
      <c r="S31" s="7">
        <v>59.07</v>
      </c>
      <c r="T31" s="6" t="s">
        <v>43</v>
      </c>
      <c r="U31" s="6" t="s">
        <v>43</v>
      </c>
      <c r="V31" s="6">
        <v>90.19</v>
      </c>
      <c r="W31" s="6">
        <v>3044.46</v>
      </c>
      <c r="X31" s="6">
        <v>14.94</v>
      </c>
      <c r="Y31" s="6">
        <v>326.16000000000003</v>
      </c>
    </row>
    <row r="32" spans="1:25" ht="15" customHeight="1" x14ac:dyDescent="0.2">
      <c r="A32" s="5" t="s">
        <v>195</v>
      </c>
      <c r="B32" s="6">
        <v>5.3921099999999997</v>
      </c>
      <c r="C32" s="6">
        <v>352037.18039385497</v>
      </c>
      <c r="D32" s="6">
        <v>78.834230000000005</v>
      </c>
      <c r="E32" s="6">
        <v>88236.879751925997</v>
      </c>
      <c r="F32" s="6">
        <v>0.35</v>
      </c>
      <c r="G32" s="6">
        <v>7.35</v>
      </c>
      <c r="H32" s="6">
        <v>633.45000000000005</v>
      </c>
      <c r="I32" s="6">
        <v>11007.26</v>
      </c>
      <c r="J32" s="6">
        <v>96.48</v>
      </c>
      <c r="K32" s="6">
        <v>7915.29</v>
      </c>
      <c r="L32" s="6">
        <v>108.32</v>
      </c>
      <c r="M32" s="6">
        <v>4032.98</v>
      </c>
      <c r="N32" s="6">
        <v>25.87</v>
      </c>
      <c r="O32" s="6">
        <v>2671.12</v>
      </c>
      <c r="P32" s="7">
        <v>37.61</v>
      </c>
      <c r="Q32" s="7">
        <v>62.2</v>
      </c>
      <c r="R32" s="7">
        <v>7.31</v>
      </c>
      <c r="S32" s="7">
        <v>152.53</v>
      </c>
      <c r="T32" s="6">
        <v>26.01</v>
      </c>
      <c r="U32" s="6">
        <v>20775.52</v>
      </c>
      <c r="V32" s="6">
        <v>94.05</v>
      </c>
      <c r="W32" s="6">
        <v>3540.23</v>
      </c>
      <c r="X32" s="6">
        <v>19.13</v>
      </c>
      <c r="Y32" s="6">
        <v>468.29</v>
      </c>
    </row>
    <row r="33" spans="1:25" ht="15" customHeight="1" x14ac:dyDescent="0.2">
      <c r="A33" s="5" t="s">
        <v>196</v>
      </c>
      <c r="B33" s="6">
        <v>6.8138399999999999</v>
      </c>
      <c r="C33" s="6">
        <v>362460.3</v>
      </c>
      <c r="D33" s="6">
        <v>88.153760000000005</v>
      </c>
      <c r="E33" s="6">
        <v>90351.178832676</v>
      </c>
      <c r="F33" s="6">
        <v>0.4</v>
      </c>
      <c r="G33" s="6">
        <v>8.6999999999999993</v>
      </c>
      <c r="H33" s="6">
        <v>648.1</v>
      </c>
      <c r="I33" s="6">
        <v>11851.51</v>
      </c>
      <c r="J33" s="6">
        <v>104.09</v>
      </c>
      <c r="K33" s="6">
        <v>9205.7199999999993</v>
      </c>
      <c r="L33" s="6">
        <v>100.85999999999999</v>
      </c>
      <c r="M33" s="6">
        <v>4734.38</v>
      </c>
      <c r="N33" s="6">
        <v>12.42</v>
      </c>
      <c r="O33" s="6">
        <v>1671.77</v>
      </c>
      <c r="P33" s="7">
        <v>38.36</v>
      </c>
      <c r="Q33" s="7">
        <v>65.489999999999995</v>
      </c>
      <c r="R33" s="7">
        <v>8.16</v>
      </c>
      <c r="S33" s="7">
        <v>151.37</v>
      </c>
      <c r="T33" s="6">
        <v>32.020000000000003</v>
      </c>
      <c r="U33" s="6">
        <v>26669.23</v>
      </c>
      <c r="V33" s="6">
        <v>101.48</v>
      </c>
      <c r="W33" s="6">
        <v>4054.03</v>
      </c>
      <c r="X33" s="6">
        <v>21.07</v>
      </c>
      <c r="Y33" s="6">
        <v>542.88</v>
      </c>
    </row>
    <row r="34" spans="1:25" ht="15" customHeight="1" x14ac:dyDescent="0.2">
      <c r="A34" s="5" t="s">
        <v>197</v>
      </c>
      <c r="B34" s="6">
        <v>6.3841299999999999</v>
      </c>
      <c r="C34" s="6">
        <v>424170.43954606203</v>
      </c>
      <c r="D34" s="6">
        <v>102.93271</v>
      </c>
      <c r="E34" s="6">
        <v>93309.440641868001</v>
      </c>
      <c r="F34" s="6">
        <v>0.38</v>
      </c>
      <c r="G34" s="6">
        <v>8.4599999999999991</v>
      </c>
      <c r="H34" s="6">
        <v>645.16</v>
      </c>
      <c r="I34" s="6">
        <v>12124.43</v>
      </c>
      <c r="J34" s="6">
        <v>102.74</v>
      </c>
      <c r="K34" s="6">
        <v>9341.6299999999992</v>
      </c>
      <c r="L34" s="6">
        <v>69.52</v>
      </c>
      <c r="M34" s="6">
        <v>4491.9799999999996</v>
      </c>
      <c r="N34" s="6">
        <v>53.31</v>
      </c>
      <c r="O34" s="6">
        <v>3091.57</v>
      </c>
      <c r="P34" s="7">
        <v>40.880000000000003</v>
      </c>
      <c r="Q34" s="7">
        <v>69.61</v>
      </c>
      <c r="R34" s="7">
        <v>7.15</v>
      </c>
      <c r="S34" s="7">
        <v>131.49</v>
      </c>
      <c r="T34" s="6">
        <v>27.62</v>
      </c>
      <c r="U34" s="6">
        <v>24001.11</v>
      </c>
      <c r="V34" s="6">
        <v>105.33</v>
      </c>
      <c r="W34" s="6">
        <v>4212.13</v>
      </c>
      <c r="X34" s="6">
        <v>21.42</v>
      </c>
      <c r="Y34" s="6">
        <v>549.79999999999995</v>
      </c>
    </row>
    <row r="35" spans="1:25" ht="15" customHeight="1" x14ac:dyDescent="0.2">
      <c r="A35" s="5" t="s">
        <v>198</v>
      </c>
      <c r="B35" s="6">
        <v>6.6025400000000003</v>
      </c>
      <c r="C35" s="6">
        <v>595760.27963313193</v>
      </c>
      <c r="D35" s="6">
        <v>153.22675000000001</v>
      </c>
      <c r="E35" s="6">
        <v>173460.123125718</v>
      </c>
      <c r="F35" s="6">
        <v>0.37</v>
      </c>
      <c r="G35" s="6">
        <v>8.49</v>
      </c>
      <c r="H35" s="6">
        <v>664.37</v>
      </c>
      <c r="I35" s="6">
        <v>13283.1</v>
      </c>
      <c r="J35" s="6">
        <v>107.25</v>
      </c>
      <c r="K35" s="6">
        <v>10468.61</v>
      </c>
      <c r="L35" s="6">
        <v>83.15</v>
      </c>
      <c r="M35" s="6">
        <v>5597.88</v>
      </c>
      <c r="N35" s="6">
        <v>9.7100000000000009</v>
      </c>
      <c r="O35" s="6">
        <v>1210.45</v>
      </c>
      <c r="P35" s="7">
        <v>42.43</v>
      </c>
      <c r="Q35" s="7">
        <v>72.61</v>
      </c>
      <c r="R35" s="7">
        <v>6.85</v>
      </c>
      <c r="S35" s="7">
        <v>130.36000000000001</v>
      </c>
      <c r="T35" s="6">
        <v>23.72</v>
      </c>
      <c r="U35" s="6">
        <v>21662.560000000001</v>
      </c>
      <c r="V35" s="6">
        <v>105.97</v>
      </c>
      <c r="W35" s="6">
        <v>4342.3500000000004</v>
      </c>
      <c r="X35" s="6">
        <v>21.12</v>
      </c>
      <c r="Y35" s="6">
        <v>545.52</v>
      </c>
    </row>
    <row r="36" spans="1:25" ht="15" customHeight="1" x14ac:dyDescent="0.2">
      <c r="A36" s="5" t="s">
        <v>199</v>
      </c>
      <c r="B36" s="6" t="s">
        <v>43</v>
      </c>
      <c r="C36" s="6" t="s">
        <v>43</v>
      </c>
      <c r="D36" s="6">
        <v>35.72551</v>
      </c>
      <c r="E36" s="6">
        <v>29253.251390127003</v>
      </c>
      <c r="F36" s="6">
        <v>0.42000000000000004</v>
      </c>
      <c r="G36" s="6">
        <v>9.08</v>
      </c>
      <c r="H36" s="6">
        <v>671.68</v>
      </c>
      <c r="I36" s="6">
        <v>12259.09</v>
      </c>
      <c r="J36" s="6">
        <v>105.78</v>
      </c>
      <c r="K36" s="6">
        <v>9568.0400000000009</v>
      </c>
      <c r="L36" s="6" t="s">
        <v>43</v>
      </c>
      <c r="M36" s="6" t="s">
        <v>43</v>
      </c>
      <c r="N36" s="6" t="s">
        <v>43</v>
      </c>
      <c r="O36" s="6" t="s">
        <v>43</v>
      </c>
      <c r="P36" s="7">
        <v>42.68</v>
      </c>
      <c r="Q36" s="7">
        <v>74.739999999999995</v>
      </c>
      <c r="R36" s="7">
        <v>6.15</v>
      </c>
      <c r="S36" s="7">
        <v>98.63</v>
      </c>
      <c r="T36" s="6" t="s">
        <v>43</v>
      </c>
      <c r="U36" s="6" t="s">
        <v>43</v>
      </c>
      <c r="V36" s="6">
        <v>106.22</v>
      </c>
      <c r="W36" s="6">
        <v>4353.9399999999996</v>
      </c>
      <c r="X36" s="6">
        <v>20.260000000000002</v>
      </c>
      <c r="Y36" s="6">
        <v>529.53</v>
      </c>
    </row>
    <row r="37" spans="1:25" ht="15" customHeight="1" x14ac:dyDescent="0.2">
      <c r="A37" s="5" t="s">
        <v>200</v>
      </c>
      <c r="B37" s="6">
        <v>5.9054599999999997</v>
      </c>
      <c r="C37" s="6">
        <v>210213.510569595</v>
      </c>
      <c r="D37" s="6">
        <v>112.78955999999999</v>
      </c>
      <c r="E37" s="6">
        <v>98751.245486505009</v>
      </c>
      <c r="F37" s="6">
        <v>0.37</v>
      </c>
      <c r="G37" s="6">
        <v>8.26</v>
      </c>
      <c r="H37" s="6">
        <v>725.07</v>
      </c>
      <c r="I37" s="6">
        <v>14391.61</v>
      </c>
      <c r="J37" s="6">
        <v>115.8</v>
      </c>
      <c r="K37" s="6">
        <v>10464.290000000001</v>
      </c>
      <c r="L37" s="6">
        <v>124.79</v>
      </c>
      <c r="M37" s="6">
        <v>8891.52</v>
      </c>
      <c r="N37" s="6">
        <v>9.6300000000000008</v>
      </c>
      <c r="O37" s="6">
        <v>1855.31</v>
      </c>
      <c r="P37" s="7">
        <v>43.64</v>
      </c>
      <c r="Q37" s="7">
        <v>74.95</v>
      </c>
      <c r="R37" s="7">
        <v>6.38</v>
      </c>
      <c r="S37" s="7">
        <v>101.06</v>
      </c>
      <c r="T37" s="6">
        <v>24.51</v>
      </c>
      <c r="U37" s="6">
        <v>20179.080000000002</v>
      </c>
      <c r="V37" s="6">
        <v>113.95</v>
      </c>
      <c r="W37" s="6">
        <v>4943.5200000000004</v>
      </c>
      <c r="X37" s="6">
        <v>20.059999999999999</v>
      </c>
      <c r="Y37" s="6">
        <v>533.62</v>
      </c>
    </row>
    <row r="38" spans="1:25" s="11" customFormat="1" ht="15" customHeight="1" x14ac:dyDescent="0.2">
      <c r="A38" s="15" t="s">
        <v>202</v>
      </c>
      <c r="B38" s="17">
        <f>SUM(B7:B37)</f>
        <v>138.21531000000002</v>
      </c>
      <c r="C38" s="17">
        <f t="shared" ref="C38:Y38" si="0">SUM(C7:C37)</f>
        <v>8496045.7252921443</v>
      </c>
      <c r="D38" s="17">
        <f t="shared" si="0"/>
        <v>2761.6504200000004</v>
      </c>
      <c r="E38" s="17">
        <f t="shared" si="0"/>
        <v>2235388.645470446</v>
      </c>
      <c r="F38" s="17">
        <f t="shared" si="0"/>
        <v>11.57</v>
      </c>
      <c r="G38" s="17">
        <f t="shared" si="0"/>
        <v>248.60999999999999</v>
      </c>
      <c r="H38" s="17">
        <f t="shared" si="0"/>
        <v>20716.189999999995</v>
      </c>
      <c r="I38" s="17">
        <f t="shared" si="0"/>
        <v>386106.74</v>
      </c>
      <c r="J38" s="17">
        <f t="shared" si="0"/>
        <v>3189.7200000000007</v>
      </c>
      <c r="K38" s="17">
        <f t="shared" si="0"/>
        <v>274644.71999999997</v>
      </c>
      <c r="L38" s="17">
        <f t="shared" si="0"/>
        <v>1977.7699999999995</v>
      </c>
      <c r="M38" s="17">
        <f t="shared" si="0"/>
        <v>97283.91</v>
      </c>
      <c r="N38" s="17">
        <f t="shared" si="0"/>
        <v>848.36</v>
      </c>
      <c r="O38" s="17">
        <f t="shared" si="0"/>
        <v>79022.44</v>
      </c>
      <c r="P38" s="20">
        <f t="shared" si="0"/>
        <v>1223.6000000000004</v>
      </c>
      <c r="Q38" s="20">
        <f t="shared" si="0"/>
        <v>2137.16</v>
      </c>
      <c r="R38" s="20">
        <f t="shared" si="0"/>
        <v>237.21999999999994</v>
      </c>
      <c r="S38" s="20">
        <f t="shared" si="0"/>
        <v>3961.4400000000005</v>
      </c>
      <c r="T38" s="17">
        <f t="shared" si="0"/>
        <v>643.07999999999993</v>
      </c>
      <c r="U38" s="17">
        <f t="shared" si="0"/>
        <v>524090.34</v>
      </c>
      <c r="V38" s="17">
        <f t="shared" si="0"/>
        <v>3399.3399999999997</v>
      </c>
      <c r="W38" s="17">
        <f t="shared" si="0"/>
        <v>141160.59999999998</v>
      </c>
      <c r="X38" s="17">
        <f t="shared" si="0"/>
        <v>720.68</v>
      </c>
      <c r="Y38" s="17">
        <f t="shared" si="0"/>
        <v>18354.469999999998</v>
      </c>
    </row>
    <row r="39" spans="1:25" x14ac:dyDescent="0.2">
      <c r="A39" s="21"/>
      <c r="C39" s="2"/>
    </row>
    <row r="40" spans="1:25" x14ac:dyDescent="0.2">
      <c r="A40" s="21" t="s">
        <v>19</v>
      </c>
      <c r="C40" s="2"/>
      <c r="P40" s="28"/>
      <c r="Q40" s="28"/>
      <c r="R40" s="28"/>
      <c r="S40" s="28"/>
    </row>
    <row r="41" spans="1:25" x14ac:dyDescent="0.2">
      <c r="A41" s="3"/>
      <c r="C41" s="2"/>
      <c r="P41" s="28"/>
      <c r="Q41" s="28"/>
      <c r="R41" s="28"/>
      <c r="S41" s="28"/>
    </row>
    <row r="42" spans="1:25" x14ac:dyDescent="0.2">
      <c r="A42" s="3" t="s">
        <v>20</v>
      </c>
      <c r="B42" s="1" t="s">
        <v>31</v>
      </c>
      <c r="C42" s="2"/>
      <c r="P42" s="28"/>
      <c r="Q42" s="28"/>
      <c r="R42" s="28"/>
      <c r="S42" s="28"/>
      <c r="T42" s="28"/>
      <c r="U42" s="28"/>
    </row>
    <row r="43" spans="1:25" x14ac:dyDescent="0.2">
      <c r="A43" s="3" t="s">
        <v>21</v>
      </c>
      <c r="B43" s="1" t="s">
        <v>29</v>
      </c>
      <c r="C43" s="2"/>
      <c r="P43" s="28"/>
      <c r="Q43" s="28"/>
      <c r="R43" s="28"/>
      <c r="S43" s="28"/>
      <c r="T43" s="28"/>
      <c r="U43" s="28"/>
    </row>
    <row r="44" spans="1:25" x14ac:dyDescent="0.2">
      <c r="A44" s="3" t="s">
        <v>22</v>
      </c>
      <c r="B44" s="1" t="s">
        <v>30</v>
      </c>
      <c r="C44" s="2"/>
      <c r="Q44" s="27"/>
      <c r="R44" s="28"/>
    </row>
    <row r="45" spans="1:25" x14ac:dyDescent="0.2">
      <c r="A45" s="3" t="s">
        <v>23</v>
      </c>
      <c r="B45" s="1" t="s">
        <v>18</v>
      </c>
      <c r="C45" s="2"/>
      <c r="Q45" s="27"/>
      <c r="R45" s="27"/>
    </row>
    <row r="46" spans="1:25" x14ac:dyDescent="0.2">
      <c r="A46" s="3" t="s">
        <v>24</v>
      </c>
      <c r="B46" s="1" t="s">
        <v>32</v>
      </c>
      <c r="C46" s="2"/>
      <c r="Q46" s="27"/>
      <c r="R46" s="27"/>
    </row>
    <row r="47" spans="1:25" x14ac:dyDescent="0.2">
      <c r="A47" s="3" t="s">
        <v>25</v>
      </c>
      <c r="B47" s="1" t="s">
        <v>39</v>
      </c>
      <c r="C47" s="2"/>
      <c r="R47" s="29"/>
    </row>
    <row r="48" spans="1:25" x14ac:dyDescent="0.2">
      <c r="A48" s="3" t="s">
        <v>27</v>
      </c>
      <c r="B48" s="1" t="s">
        <v>47</v>
      </c>
      <c r="C48" s="2"/>
    </row>
    <row r="49" spans="1:12" x14ac:dyDescent="0.2">
      <c r="A49" s="3" t="s">
        <v>38</v>
      </c>
      <c r="B49" s="1" t="s">
        <v>17</v>
      </c>
      <c r="C49" s="2"/>
    </row>
    <row r="50" spans="1:12" x14ac:dyDescent="0.2">
      <c r="A50" s="3" t="s">
        <v>46</v>
      </c>
      <c r="B50" s="1" t="s">
        <v>28</v>
      </c>
      <c r="C50" s="2"/>
    </row>
    <row r="54" spans="1:12" x14ac:dyDescent="0.2">
      <c r="K54" s="27"/>
      <c r="L54" s="28"/>
    </row>
  </sheetData>
  <mergeCells count="19">
    <mergeCell ref="A1:A6"/>
    <mergeCell ref="B1:Y1"/>
    <mergeCell ref="B2:Y2"/>
    <mergeCell ref="B3:U3"/>
    <mergeCell ref="V3:Y3"/>
    <mergeCell ref="B4:E4"/>
    <mergeCell ref="F4:Y4"/>
    <mergeCell ref="B5:C5"/>
    <mergeCell ref="D5:E5"/>
    <mergeCell ref="F5:G5"/>
    <mergeCell ref="T5:U5"/>
    <mergeCell ref="V5:W5"/>
    <mergeCell ref="X5:Y5"/>
    <mergeCell ref="H5:I5"/>
    <mergeCell ref="J5:K5"/>
    <mergeCell ref="L5:M5"/>
    <mergeCell ref="N5:O5"/>
    <mergeCell ref="P5:Q5"/>
    <mergeCell ref="R5:S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A6"/>
    </sheetView>
  </sheetViews>
  <sheetFormatPr defaultColWidth="8.7109375" defaultRowHeight="12.75" x14ac:dyDescent="0.2"/>
  <cols>
    <col min="1" max="1" width="17.140625" style="1" customWidth="1"/>
    <col min="2" max="2" width="8.7109375" style="1"/>
    <col min="3" max="3" width="10.7109375" style="1" customWidth="1"/>
    <col min="4" max="4" width="10.28515625" style="1" customWidth="1"/>
    <col min="5" max="5" width="11.42578125" style="1" customWidth="1"/>
    <col min="6" max="6" width="9" style="1" customWidth="1"/>
    <col min="7" max="8" width="8.7109375" style="1"/>
    <col min="9" max="9" width="10.7109375" style="1" bestFit="1" customWidth="1"/>
    <col min="10" max="10" width="8.7109375" style="1"/>
    <col min="11" max="11" width="9.28515625" style="1" bestFit="1" customWidth="1"/>
    <col min="12" max="12" width="8.7109375" style="1"/>
    <col min="13" max="13" width="9.28515625" style="1" bestFit="1" customWidth="1"/>
    <col min="14" max="16" width="8.7109375" style="1"/>
    <col min="17" max="17" width="9.28515625" style="1" bestFit="1" customWidth="1"/>
    <col min="18" max="21" width="9.28515625" style="1" customWidth="1"/>
    <col min="22" max="27" width="9.28515625" style="36" customWidth="1"/>
    <col min="28" max="28" width="8.7109375" style="1"/>
    <col min="29" max="29" width="9.7109375" style="1" bestFit="1" customWidth="1"/>
    <col min="30" max="16384" width="8.7109375" style="1"/>
  </cols>
  <sheetData>
    <row r="1" spans="1:31" x14ac:dyDescent="0.2">
      <c r="A1" s="80" t="s">
        <v>16</v>
      </c>
      <c r="B1" s="85" t="s">
        <v>240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spans="1:31" x14ac:dyDescent="0.2">
      <c r="A2" s="80"/>
      <c r="B2" s="84" t="s">
        <v>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</row>
    <row r="3" spans="1:31" ht="15" customHeight="1" x14ac:dyDescent="0.2">
      <c r="A3" s="80"/>
      <c r="B3" s="94" t="s">
        <v>14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6"/>
      <c r="AB3" s="83" t="s">
        <v>15</v>
      </c>
      <c r="AC3" s="83"/>
      <c r="AD3" s="83"/>
      <c r="AE3" s="83"/>
    </row>
    <row r="4" spans="1:31" ht="14.85" customHeight="1" x14ac:dyDescent="0.2">
      <c r="A4" s="80"/>
      <c r="B4" s="86" t="s">
        <v>0</v>
      </c>
      <c r="C4" s="87"/>
      <c r="D4" s="87"/>
      <c r="E4" s="87"/>
      <c r="F4" s="89" t="s">
        <v>1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  <c r="V4" s="86" t="s">
        <v>206</v>
      </c>
      <c r="W4" s="87"/>
      <c r="X4" s="87"/>
      <c r="Y4" s="87"/>
      <c r="Z4" s="87"/>
      <c r="AA4" s="88"/>
      <c r="AB4" s="89" t="s">
        <v>1</v>
      </c>
      <c r="AC4" s="90"/>
      <c r="AD4" s="90"/>
      <c r="AE4" s="91"/>
    </row>
    <row r="5" spans="1:31" ht="54" customHeight="1" x14ac:dyDescent="0.2">
      <c r="A5" s="80"/>
      <c r="B5" s="80" t="s">
        <v>2</v>
      </c>
      <c r="C5" s="80"/>
      <c r="D5" s="80" t="s">
        <v>3</v>
      </c>
      <c r="E5" s="80"/>
      <c r="F5" s="80" t="s">
        <v>4</v>
      </c>
      <c r="G5" s="80"/>
      <c r="H5" s="80" t="s">
        <v>5</v>
      </c>
      <c r="I5" s="80"/>
      <c r="J5" s="80" t="s">
        <v>6</v>
      </c>
      <c r="K5" s="80"/>
      <c r="L5" s="80" t="s">
        <v>7</v>
      </c>
      <c r="M5" s="80"/>
      <c r="N5" s="80" t="s">
        <v>8</v>
      </c>
      <c r="O5" s="80"/>
      <c r="P5" s="82" t="s">
        <v>37</v>
      </c>
      <c r="Q5" s="82"/>
      <c r="R5" s="82" t="s">
        <v>45</v>
      </c>
      <c r="S5" s="82"/>
      <c r="T5" s="80" t="s">
        <v>9</v>
      </c>
      <c r="U5" s="80"/>
      <c r="V5" s="92" t="s">
        <v>207</v>
      </c>
      <c r="W5" s="93"/>
      <c r="X5" s="92" t="s">
        <v>208</v>
      </c>
      <c r="Y5" s="93"/>
      <c r="Z5" s="92" t="s">
        <v>209</v>
      </c>
      <c r="AA5" s="93"/>
      <c r="AB5" s="80" t="s">
        <v>10</v>
      </c>
      <c r="AC5" s="80"/>
      <c r="AD5" s="80" t="s">
        <v>11</v>
      </c>
      <c r="AE5" s="80"/>
    </row>
    <row r="6" spans="1:31" x14ac:dyDescent="0.2">
      <c r="A6" s="80"/>
      <c r="B6" s="33" t="s">
        <v>12</v>
      </c>
      <c r="C6" s="33" t="s">
        <v>13</v>
      </c>
      <c r="D6" s="33" t="s">
        <v>12</v>
      </c>
      <c r="E6" s="33" t="s">
        <v>13</v>
      </c>
      <c r="F6" s="33" t="s">
        <v>12</v>
      </c>
      <c r="G6" s="33" t="s">
        <v>13</v>
      </c>
      <c r="H6" s="33" t="s">
        <v>12</v>
      </c>
      <c r="I6" s="33" t="s">
        <v>13</v>
      </c>
      <c r="J6" s="33" t="s">
        <v>12</v>
      </c>
      <c r="K6" s="33" t="s">
        <v>13</v>
      </c>
      <c r="L6" s="33" t="s">
        <v>12</v>
      </c>
      <c r="M6" s="33" t="s">
        <v>13</v>
      </c>
      <c r="N6" s="33" t="s">
        <v>12</v>
      </c>
      <c r="O6" s="33" t="s">
        <v>13</v>
      </c>
      <c r="P6" s="34" t="s">
        <v>12</v>
      </c>
      <c r="Q6" s="34" t="s">
        <v>13</v>
      </c>
      <c r="R6" s="34" t="s">
        <v>12</v>
      </c>
      <c r="S6" s="34" t="s">
        <v>13</v>
      </c>
      <c r="T6" s="33" t="s">
        <v>12</v>
      </c>
      <c r="U6" s="33" t="s">
        <v>13</v>
      </c>
      <c r="V6" s="41" t="s">
        <v>12</v>
      </c>
      <c r="W6" s="41" t="s">
        <v>13</v>
      </c>
      <c r="X6" s="41" t="s">
        <v>12</v>
      </c>
      <c r="Y6" s="41" t="s">
        <v>13</v>
      </c>
      <c r="Z6" s="41" t="s">
        <v>12</v>
      </c>
      <c r="AA6" s="41" t="s">
        <v>13</v>
      </c>
      <c r="AB6" s="33" t="s">
        <v>12</v>
      </c>
      <c r="AC6" s="33" t="s">
        <v>13</v>
      </c>
      <c r="AD6" s="33" t="s">
        <v>12</v>
      </c>
      <c r="AE6" s="33" t="s">
        <v>13</v>
      </c>
    </row>
    <row r="7" spans="1:31" ht="15" customHeight="1" x14ac:dyDescent="0.2">
      <c r="A7" s="5" t="s">
        <v>210</v>
      </c>
      <c r="B7" s="39" t="s">
        <v>43</v>
      </c>
      <c r="C7" s="39" t="s">
        <v>43</v>
      </c>
      <c r="D7" s="39">
        <v>19.544920000000001</v>
      </c>
      <c r="E7" s="39">
        <v>5062.7080284040003</v>
      </c>
      <c r="F7" s="39">
        <v>0.25</v>
      </c>
      <c r="G7" s="39">
        <v>5.37</v>
      </c>
      <c r="H7" s="39">
        <v>719.36</v>
      </c>
      <c r="I7" s="39">
        <v>11976.23</v>
      </c>
      <c r="J7" s="39">
        <v>106.31</v>
      </c>
      <c r="K7" s="39">
        <v>7578.92</v>
      </c>
      <c r="L7" s="39" t="s">
        <v>43</v>
      </c>
      <c r="M7" s="39" t="s">
        <v>43</v>
      </c>
      <c r="N7" s="39" t="s">
        <v>43</v>
      </c>
      <c r="O7" s="39" t="s">
        <v>43</v>
      </c>
      <c r="P7" s="40">
        <v>43.29</v>
      </c>
      <c r="Q7" s="40">
        <v>75.72</v>
      </c>
      <c r="R7" s="40">
        <v>5.48</v>
      </c>
      <c r="S7" s="40">
        <v>75.25</v>
      </c>
      <c r="T7" s="39" t="s">
        <v>43</v>
      </c>
      <c r="U7" s="39" t="s">
        <v>43</v>
      </c>
      <c r="V7" s="43">
        <v>43.004629999999999</v>
      </c>
      <c r="W7" s="43">
        <v>1137.2943123</v>
      </c>
      <c r="X7" s="43">
        <v>110.21001</v>
      </c>
      <c r="Y7" s="43">
        <v>1520.902896543</v>
      </c>
      <c r="Z7" s="43">
        <v>3.8298700000000001</v>
      </c>
      <c r="AA7" s="43">
        <v>74.722482111999994</v>
      </c>
      <c r="AB7" s="39">
        <v>110.58</v>
      </c>
      <c r="AC7" s="39">
        <v>4451.2700000000004</v>
      </c>
      <c r="AD7" s="39">
        <v>19.3</v>
      </c>
      <c r="AE7" s="39">
        <v>513.86</v>
      </c>
    </row>
    <row r="8" spans="1:31" ht="15" customHeight="1" x14ac:dyDescent="0.2">
      <c r="A8" s="5" t="s">
        <v>211</v>
      </c>
      <c r="B8" s="39">
        <v>7.7271599999999996</v>
      </c>
      <c r="C8" s="39">
        <v>441630.50591763103</v>
      </c>
      <c r="D8" s="39">
        <v>206.02203</v>
      </c>
      <c r="E8" s="39">
        <v>125966.51509538999</v>
      </c>
      <c r="F8" s="39">
        <v>0.35</v>
      </c>
      <c r="G8" s="39">
        <v>8.76</v>
      </c>
      <c r="H8" s="39">
        <v>772.71</v>
      </c>
      <c r="I8" s="39">
        <v>16403.189999999999</v>
      </c>
      <c r="J8" s="39">
        <v>130.13999999999999</v>
      </c>
      <c r="K8" s="39">
        <v>12651.91</v>
      </c>
      <c r="L8" s="39">
        <v>88.7</v>
      </c>
      <c r="M8" s="39">
        <v>4329.53</v>
      </c>
      <c r="N8" s="39">
        <v>85.66</v>
      </c>
      <c r="O8" s="39">
        <v>6008.79</v>
      </c>
      <c r="P8" s="40">
        <v>39.520000000000003</v>
      </c>
      <c r="Q8" s="40">
        <v>68.56</v>
      </c>
      <c r="R8" s="40">
        <v>8.2799999999999994</v>
      </c>
      <c r="S8" s="40">
        <v>143.75</v>
      </c>
      <c r="T8" s="39">
        <v>37.64</v>
      </c>
      <c r="U8" s="39">
        <v>30560.2</v>
      </c>
      <c r="V8" s="43">
        <v>87.010549999999995</v>
      </c>
      <c r="W8" s="43">
        <v>2774.6538971769996</v>
      </c>
      <c r="X8" s="43">
        <v>189.83730000000003</v>
      </c>
      <c r="Y8" s="43">
        <v>3278.3307732530002</v>
      </c>
      <c r="Z8" s="43">
        <v>5.7373899999999995</v>
      </c>
      <c r="AA8" s="43">
        <v>116.549212454</v>
      </c>
      <c r="AB8" s="39">
        <v>124.71</v>
      </c>
      <c r="AC8" s="39">
        <v>5659.75</v>
      </c>
      <c r="AD8" s="39">
        <v>26.44</v>
      </c>
      <c r="AE8" s="39">
        <v>757.46</v>
      </c>
    </row>
    <row r="9" spans="1:31" ht="15" customHeight="1" x14ac:dyDescent="0.2">
      <c r="A9" s="5" t="s">
        <v>212</v>
      </c>
      <c r="B9" s="39">
        <v>6.4179399999999998</v>
      </c>
      <c r="C9" s="39">
        <v>355283.63742111099</v>
      </c>
      <c r="D9" s="39">
        <v>121.42494000000001</v>
      </c>
      <c r="E9" s="39">
        <v>93701.847656056998</v>
      </c>
      <c r="F9" s="39">
        <v>0.32999999999999996</v>
      </c>
      <c r="G9" s="39">
        <v>7.87</v>
      </c>
      <c r="H9" s="39">
        <v>765.2</v>
      </c>
      <c r="I9" s="39">
        <v>15169.76</v>
      </c>
      <c r="J9" s="39">
        <v>123.76</v>
      </c>
      <c r="K9" s="39">
        <v>11428.34</v>
      </c>
      <c r="L9" s="39">
        <v>110.28999999999999</v>
      </c>
      <c r="M9" s="39">
        <v>5876.9299999999994</v>
      </c>
      <c r="N9" s="39">
        <v>42.36</v>
      </c>
      <c r="O9" s="39">
        <v>2914.02</v>
      </c>
      <c r="P9" s="40">
        <v>39.21</v>
      </c>
      <c r="Q9" s="40">
        <v>70.37</v>
      </c>
      <c r="R9" s="40">
        <v>7.94</v>
      </c>
      <c r="S9" s="40">
        <v>122.85</v>
      </c>
      <c r="T9" s="39">
        <v>31.35</v>
      </c>
      <c r="U9" s="39">
        <v>27722.67</v>
      </c>
      <c r="V9" s="43">
        <v>45.497480000000003</v>
      </c>
      <c r="W9" s="43">
        <v>1533.8706809589999</v>
      </c>
      <c r="X9" s="43">
        <v>121.03432000000001</v>
      </c>
      <c r="Y9" s="43">
        <v>1859.3093479609997</v>
      </c>
      <c r="Z9" s="43">
        <v>4.43879</v>
      </c>
      <c r="AA9" s="43">
        <v>109.91625402400001</v>
      </c>
      <c r="AB9" s="39">
        <v>125.7</v>
      </c>
      <c r="AC9" s="39">
        <v>5667.5</v>
      </c>
      <c r="AD9" s="39">
        <v>24.69</v>
      </c>
      <c r="AE9" s="39">
        <v>697.3</v>
      </c>
    </row>
    <row r="10" spans="1:31" ht="15" customHeight="1" x14ac:dyDescent="0.2">
      <c r="A10" s="5" t="s">
        <v>213</v>
      </c>
      <c r="B10" s="39">
        <v>6.2569600000000003</v>
      </c>
      <c r="C10" s="39">
        <v>306799.19737353799</v>
      </c>
      <c r="D10" s="39">
        <v>121.57644999999999</v>
      </c>
      <c r="E10" s="39">
        <v>93364.094552793991</v>
      </c>
      <c r="F10" s="39">
        <v>0.33999999999999997</v>
      </c>
      <c r="G10" s="39">
        <v>8.18</v>
      </c>
      <c r="H10" s="39">
        <v>762.26</v>
      </c>
      <c r="I10" s="39">
        <v>15271.56</v>
      </c>
      <c r="J10" s="39">
        <v>122.85</v>
      </c>
      <c r="K10" s="39">
        <v>11182.2</v>
      </c>
      <c r="L10" s="39">
        <v>97.19</v>
      </c>
      <c r="M10" s="39">
        <v>3016.81</v>
      </c>
      <c r="N10" s="39">
        <v>29.58</v>
      </c>
      <c r="O10" s="39">
        <v>3488.58</v>
      </c>
      <c r="P10" s="40">
        <v>39.61</v>
      </c>
      <c r="Q10" s="40">
        <v>71.67</v>
      </c>
      <c r="R10" s="40">
        <v>7.77</v>
      </c>
      <c r="S10" s="40">
        <v>122.89</v>
      </c>
      <c r="T10" s="39">
        <v>28.62</v>
      </c>
      <c r="U10" s="39">
        <v>24202.92</v>
      </c>
      <c r="V10" s="43">
        <v>34.221629999999998</v>
      </c>
      <c r="W10" s="43">
        <v>1160.345199484</v>
      </c>
      <c r="X10" s="43">
        <v>100.72162</v>
      </c>
      <c r="Y10" s="43">
        <v>1519.8177304659998</v>
      </c>
      <c r="Z10" s="43">
        <v>4.1064800000000004</v>
      </c>
      <c r="AA10" s="43">
        <v>105.49068230399999</v>
      </c>
      <c r="AB10" s="39">
        <v>124.04</v>
      </c>
      <c r="AC10" s="39">
        <v>5455.96</v>
      </c>
      <c r="AD10" s="39">
        <v>25.59</v>
      </c>
      <c r="AE10" s="39">
        <v>709.52</v>
      </c>
    </row>
    <row r="11" spans="1:31" ht="15" customHeight="1" x14ac:dyDescent="0.2">
      <c r="A11" s="5" t="s">
        <v>214</v>
      </c>
      <c r="B11" s="39">
        <v>6.07599</v>
      </c>
      <c r="C11" s="39">
        <v>340653.43937394902</v>
      </c>
      <c r="D11" s="39">
        <v>132.57373000000001</v>
      </c>
      <c r="E11" s="39">
        <v>99001.462303858993</v>
      </c>
      <c r="F11" s="39">
        <v>0.32999999999999996</v>
      </c>
      <c r="G11" s="39">
        <v>7.96</v>
      </c>
      <c r="H11" s="39">
        <v>726.68</v>
      </c>
      <c r="I11" s="39">
        <v>13736.53</v>
      </c>
      <c r="J11" s="39">
        <v>122.55</v>
      </c>
      <c r="K11" s="39">
        <v>11031.72</v>
      </c>
      <c r="L11" s="39">
        <v>71.819999999999993</v>
      </c>
      <c r="M11" s="39">
        <v>3905.3100000000004</v>
      </c>
      <c r="N11" s="39">
        <v>94.9</v>
      </c>
      <c r="O11" s="39">
        <v>10834.2</v>
      </c>
      <c r="P11" s="40">
        <v>41.32</v>
      </c>
      <c r="Q11" s="40">
        <v>73.94</v>
      </c>
      <c r="R11" s="40">
        <v>8.1999999999999993</v>
      </c>
      <c r="S11" s="40">
        <v>130.33000000000001</v>
      </c>
      <c r="T11" s="39">
        <v>29.66</v>
      </c>
      <c r="U11" s="39">
        <v>24422.52</v>
      </c>
      <c r="V11" s="43">
        <v>58.185680000000005</v>
      </c>
      <c r="W11" s="43">
        <v>2049.6649521669997</v>
      </c>
      <c r="X11" s="43">
        <v>142.55271999999999</v>
      </c>
      <c r="Y11" s="43">
        <v>2289.5046002939998</v>
      </c>
      <c r="Z11" s="43">
        <v>4.6704699999999999</v>
      </c>
      <c r="AA11" s="43">
        <v>110.62392261900001</v>
      </c>
      <c r="AB11" s="39">
        <v>118.39</v>
      </c>
      <c r="AC11" s="39">
        <v>5233.8</v>
      </c>
      <c r="AD11" s="39">
        <v>24.1</v>
      </c>
      <c r="AE11" s="39">
        <v>672.49</v>
      </c>
    </row>
    <row r="12" spans="1:31" ht="15" customHeight="1" x14ac:dyDescent="0.2">
      <c r="A12" s="5" t="s">
        <v>215</v>
      </c>
      <c r="B12" s="39">
        <v>6.2320700000000002</v>
      </c>
      <c r="C12" s="39">
        <v>410886.45750460203</v>
      </c>
      <c r="D12" s="39">
        <v>137.35512</v>
      </c>
      <c r="E12" s="39">
        <v>129518.88883263899</v>
      </c>
      <c r="F12" s="39">
        <v>0.32</v>
      </c>
      <c r="G12" s="39">
        <v>7.3</v>
      </c>
      <c r="H12" s="39">
        <v>775.2</v>
      </c>
      <c r="I12" s="39">
        <v>14875.48</v>
      </c>
      <c r="J12" s="39">
        <v>120.62</v>
      </c>
      <c r="K12" s="39">
        <v>10467.959999999999</v>
      </c>
      <c r="L12" s="39">
        <v>93.81</v>
      </c>
      <c r="M12" s="39">
        <v>3702.93</v>
      </c>
      <c r="N12" s="39">
        <v>23.14</v>
      </c>
      <c r="O12" s="39">
        <v>2512.0100000000002</v>
      </c>
      <c r="P12" s="40">
        <v>42.79</v>
      </c>
      <c r="Q12" s="40">
        <v>75.62</v>
      </c>
      <c r="R12" s="40">
        <v>8.4499999999999993</v>
      </c>
      <c r="S12" s="40">
        <v>128.77000000000001</v>
      </c>
      <c r="T12" s="39">
        <v>27.9</v>
      </c>
      <c r="U12" s="39">
        <v>22778.66</v>
      </c>
      <c r="V12" s="43">
        <v>46.68703</v>
      </c>
      <c r="W12" s="43">
        <v>1572.6700672900001</v>
      </c>
      <c r="X12" s="43">
        <v>122.76284999999999</v>
      </c>
      <c r="Y12" s="43">
        <v>1868.819858416</v>
      </c>
      <c r="Z12" s="43">
        <v>4.2984800000000005</v>
      </c>
      <c r="AA12" s="43">
        <v>102.875685546</v>
      </c>
      <c r="AB12" s="39">
        <v>120.88</v>
      </c>
      <c r="AC12" s="39">
        <v>5315.65</v>
      </c>
      <c r="AD12" s="39">
        <v>23.63</v>
      </c>
      <c r="AE12" s="39">
        <v>659.13</v>
      </c>
    </row>
    <row r="13" spans="1:31" ht="15" customHeight="1" x14ac:dyDescent="0.2">
      <c r="A13" s="5" t="s">
        <v>216</v>
      </c>
      <c r="B13" s="39">
        <v>5.2736000000000001</v>
      </c>
      <c r="C13" s="39">
        <v>118637.606915196</v>
      </c>
      <c r="D13" s="39">
        <v>113.57984999999999</v>
      </c>
      <c r="E13" s="39">
        <v>67719.229845567999</v>
      </c>
      <c r="F13" s="39">
        <v>0.32</v>
      </c>
      <c r="G13" s="39">
        <v>7.03</v>
      </c>
      <c r="H13" s="39">
        <v>780.74</v>
      </c>
      <c r="I13" s="39">
        <v>14334.9</v>
      </c>
      <c r="J13" s="39">
        <v>121.28</v>
      </c>
      <c r="K13" s="39">
        <v>10130.790000000001</v>
      </c>
      <c r="L13" s="39">
        <v>84.95</v>
      </c>
      <c r="M13" s="39">
        <v>5038.7</v>
      </c>
      <c r="N13" s="39">
        <v>62.24</v>
      </c>
      <c r="O13" s="39">
        <v>4735.8500000000004</v>
      </c>
      <c r="P13" s="40">
        <v>45.39</v>
      </c>
      <c r="Q13" s="40">
        <v>77.77</v>
      </c>
      <c r="R13" s="40">
        <v>7.86</v>
      </c>
      <c r="S13" s="40">
        <v>114.46</v>
      </c>
      <c r="T13" s="39">
        <v>26.04</v>
      </c>
      <c r="U13" s="39">
        <v>21155.62</v>
      </c>
      <c r="V13" s="44">
        <v>32.628680000000003</v>
      </c>
      <c r="W13" s="44">
        <v>887.29275263199997</v>
      </c>
      <c r="X13" s="44">
        <v>99.536760000000001</v>
      </c>
      <c r="Y13" s="44">
        <v>1406.6227403600001</v>
      </c>
      <c r="Z13" s="44">
        <v>3.8144999999999998</v>
      </c>
      <c r="AA13" s="44">
        <v>82.536064973000009</v>
      </c>
      <c r="AB13" s="39">
        <v>130.51</v>
      </c>
      <c r="AC13" s="39">
        <v>5841.9</v>
      </c>
      <c r="AD13" s="39">
        <v>22.28</v>
      </c>
      <c r="AE13" s="39">
        <v>629.39</v>
      </c>
    </row>
    <row r="14" spans="1:31" ht="15" customHeight="1" x14ac:dyDescent="0.2">
      <c r="A14" s="5" t="s">
        <v>217</v>
      </c>
      <c r="B14" s="39" t="s">
        <v>43</v>
      </c>
      <c r="C14" s="39" t="s">
        <v>43</v>
      </c>
      <c r="D14" s="39">
        <v>13.356450000000001</v>
      </c>
      <c r="E14" s="39">
        <v>3863.6951798410005</v>
      </c>
      <c r="F14" s="39">
        <v>0.26</v>
      </c>
      <c r="G14" s="39">
        <v>5.16</v>
      </c>
      <c r="H14" s="39">
        <v>772.49</v>
      </c>
      <c r="I14" s="39">
        <v>11178.77</v>
      </c>
      <c r="J14" s="39">
        <v>101.93</v>
      </c>
      <c r="K14" s="39">
        <v>5940.04</v>
      </c>
      <c r="L14" s="39" t="s">
        <v>43</v>
      </c>
      <c r="M14" s="39" t="s">
        <v>43</v>
      </c>
      <c r="N14" s="39" t="s">
        <v>43</v>
      </c>
      <c r="O14" s="39" t="s">
        <v>43</v>
      </c>
      <c r="P14" s="40">
        <v>43.09</v>
      </c>
      <c r="Q14" s="40">
        <v>76.44</v>
      </c>
      <c r="R14" s="40">
        <v>6.27</v>
      </c>
      <c r="S14" s="40">
        <v>74.069999999999993</v>
      </c>
      <c r="T14" s="39" t="s">
        <v>43</v>
      </c>
      <c r="U14" s="39" t="s">
        <v>43</v>
      </c>
      <c r="V14" s="44">
        <v>49.254989999999992</v>
      </c>
      <c r="W14" s="44">
        <v>1367.701802453</v>
      </c>
      <c r="X14" s="44">
        <v>119.46635000000001</v>
      </c>
      <c r="Y14" s="44">
        <v>1728.356348995</v>
      </c>
      <c r="Z14" s="44">
        <v>3.9660500000000001</v>
      </c>
      <c r="AA14" s="44">
        <v>66.903633597999999</v>
      </c>
      <c r="AB14" s="39">
        <v>118.56</v>
      </c>
      <c r="AC14" s="39">
        <v>4856.6899999999996</v>
      </c>
      <c r="AD14" s="39">
        <v>18.63</v>
      </c>
      <c r="AE14" s="39">
        <v>499.6</v>
      </c>
    </row>
    <row r="15" spans="1:31" ht="15" customHeight="1" x14ac:dyDescent="0.2">
      <c r="A15" s="5" t="s">
        <v>218</v>
      </c>
      <c r="B15" s="39">
        <v>7.1461100000000002</v>
      </c>
      <c r="C15" s="39">
        <v>411694.35467825801</v>
      </c>
      <c r="D15" s="39">
        <v>159.10393999999999</v>
      </c>
      <c r="E15" s="39">
        <v>98539.204320370991</v>
      </c>
      <c r="F15" s="39">
        <v>0.35</v>
      </c>
      <c r="G15" s="39">
        <v>8.1</v>
      </c>
      <c r="H15" s="39">
        <v>748.79</v>
      </c>
      <c r="I15" s="39">
        <v>14434.11</v>
      </c>
      <c r="J15" s="39">
        <v>130.04</v>
      </c>
      <c r="K15" s="39">
        <v>11757.3</v>
      </c>
      <c r="L15" s="39">
        <v>90.07</v>
      </c>
      <c r="M15" s="39">
        <v>3165.22</v>
      </c>
      <c r="N15" s="39">
        <v>46.47</v>
      </c>
      <c r="O15" s="39">
        <v>2756.87</v>
      </c>
      <c r="P15" s="40">
        <v>40.619999999999997</v>
      </c>
      <c r="Q15" s="40">
        <v>70.38</v>
      </c>
      <c r="R15" s="40">
        <v>8.76</v>
      </c>
      <c r="S15" s="40">
        <v>145.75</v>
      </c>
      <c r="T15" s="39">
        <v>31.68</v>
      </c>
      <c r="U15" s="39">
        <v>24294.63</v>
      </c>
      <c r="V15" s="44">
        <v>78.428969999999993</v>
      </c>
      <c r="W15" s="44">
        <v>2592.7504973740001</v>
      </c>
      <c r="X15" s="44">
        <v>176.40968000000001</v>
      </c>
      <c r="Y15" s="44">
        <v>3049.7164171630002</v>
      </c>
      <c r="Z15" s="44">
        <v>4.1034800000000002</v>
      </c>
      <c r="AA15" s="44">
        <v>84.224274762000007</v>
      </c>
      <c r="AB15" s="39">
        <v>127.68</v>
      </c>
      <c r="AC15" s="39">
        <v>5679.52</v>
      </c>
      <c r="AD15" s="39">
        <v>26.8</v>
      </c>
      <c r="AE15" s="39">
        <v>759.86</v>
      </c>
    </row>
    <row r="16" spans="1:31" ht="15" customHeight="1" x14ac:dyDescent="0.2">
      <c r="A16" s="5" t="s">
        <v>219</v>
      </c>
      <c r="B16" s="39">
        <v>7.0093300000000003</v>
      </c>
      <c r="C16" s="39">
        <v>409973.06804197701</v>
      </c>
      <c r="D16" s="39">
        <v>133.54451</v>
      </c>
      <c r="E16" s="39">
        <v>108074.99769484</v>
      </c>
      <c r="F16" s="39">
        <v>0.37</v>
      </c>
      <c r="G16" s="39">
        <v>8.31</v>
      </c>
      <c r="H16" s="39">
        <v>837.68</v>
      </c>
      <c r="I16" s="39">
        <v>15796.87</v>
      </c>
      <c r="J16" s="39">
        <v>128.18</v>
      </c>
      <c r="K16" s="39">
        <v>11399.98</v>
      </c>
      <c r="L16" s="39">
        <v>125.52598</v>
      </c>
      <c r="M16" s="39">
        <v>5869.3305544209989</v>
      </c>
      <c r="N16" s="39">
        <v>93.722059999999999</v>
      </c>
      <c r="O16" s="39">
        <v>11299.053830812998</v>
      </c>
      <c r="P16" s="40">
        <v>42.19</v>
      </c>
      <c r="Q16" s="40">
        <v>73.7</v>
      </c>
      <c r="R16" s="40">
        <v>8.65</v>
      </c>
      <c r="S16" s="40">
        <v>133.72</v>
      </c>
      <c r="T16" s="39">
        <v>34.183810000000001</v>
      </c>
      <c r="U16" s="39">
        <v>26251.06619863</v>
      </c>
      <c r="V16" s="44">
        <v>48.725450000000002</v>
      </c>
      <c r="W16" s="44">
        <v>1702.5040954790002</v>
      </c>
      <c r="X16" s="44">
        <v>130.16875999999999</v>
      </c>
      <c r="Y16" s="44">
        <v>2036.2830968820003</v>
      </c>
      <c r="Z16" s="44">
        <v>4.9522599999999999</v>
      </c>
      <c r="AA16" s="44">
        <v>96.723863590999997</v>
      </c>
      <c r="AB16" s="39">
        <v>132.62</v>
      </c>
      <c r="AC16" s="39">
        <v>6002.44</v>
      </c>
      <c r="AD16" s="39">
        <v>26.39</v>
      </c>
      <c r="AE16" s="39">
        <v>758.29</v>
      </c>
    </row>
    <row r="17" spans="1:31" ht="15" customHeight="1" x14ac:dyDescent="0.2">
      <c r="A17" s="5" t="s">
        <v>220</v>
      </c>
      <c r="B17" s="39">
        <v>7.0030200000000002</v>
      </c>
      <c r="C17" s="39">
        <v>328549.97824857204</v>
      </c>
      <c r="D17" s="39">
        <v>139.1549</v>
      </c>
      <c r="E17" s="39">
        <v>105358.599230587</v>
      </c>
      <c r="F17" s="39">
        <v>0.38999999999999996</v>
      </c>
      <c r="G17" s="39">
        <v>8.85</v>
      </c>
      <c r="H17" s="39">
        <v>809.79</v>
      </c>
      <c r="I17" s="39">
        <v>16033.53</v>
      </c>
      <c r="J17" s="39">
        <v>134.25</v>
      </c>
      <c r="K17" s="39">
        <v>11537.88</v>
      </c>
      <c r="L17" s="39">
        <v>91.99</v>
      </c>
      <c r="M17" s="39">
        <v>7469.7199999999993</v>
      </c>
      <c r="N17" s="39">
        <v>21.41</v>
      </c>
      <c r="O17" s="39">
        <v>1972.86</v>
      </c>
      <c r="P17" s="40">
        <v>44.38</v>
      </c>
      <c r="Q17" s="40">
        <v>75.61</v>
      </c>
      <c r="R17" s="40">
        <v>9.2799999999999994</v>
      </c>
      <c r="S17" s="40">
        <v>148.44999999999999</v>
      </c>
      <c r="T17" s="39">
        <v>32.200000000000003</v>
      </c>
      <c r="U17" s="39">
        <v>25383.24</v>
      </c>
      <c r="V17" s="44">
        <v>49.37585</v>
      </c>
      <c r="W17" s="44">
        <v>1659.3212323</v>
      </c>
      <c r="X17" s="44">
        <v>128.35356000000002</v>
      </c>
      <c r="Y17" s="44">
        <v>2130.5542692979998</v>
      </c>
      <c r="Z17" s="44">
        <v>4.1680700000000002</v>
      </c>
      <c r="AA17" s="44">
        <v>95.083703956999997</v>
      </c>
      <c r="AB17" s="39">
        <v>138.54</v>
      </c>
      <c r="AC17" s="39">
        <v>6310.75</v>
      </c>
      <c r="AD17" s="39">
        <v>27.79</v>
      </c>
      <c r="AE17" s="39">
        <v>810.5</v>
      </c>
    </row>
    <row r="18" spans="1:31" ht="15" customHeight="1" x14ac:dyDescent="0.2">
      <c r="A18" s="5" t="s">
        <v>221</v>
      </c>
      <c r="B18" s="39">
        <v>7.0375800000000002</v>
      </c>
      <c r="C18" s="39">
        <v>460988.85153635702</v>
      </c>
      <c r="D18" s="39">
        <v>144.77063000000001</v>
      </c>
      <c r="E18" s="39">
        <v>128408.74402598401</v>
      </c>
      <c r="F18" s="39">
        <v>0.44999999999999996</v>
      </c>
      <c r="G18" s="39">
        <v>10.540000000000001</v>
      </c>
      <c r="H18" s="39">
        <v>818.7</v>
      </c>
      <c r="I18" s="39">
        <v>16137.97</v>
      </c>
      <c r="J18" s="39">
        <v>137.83000000000001</v>
      </c>
      <c r="K18" s="39">
        <v>11762.48</v>
      </c>
      <c r="L18" s="39">
        <v>124.34</v>
      </c>
      <c r="M18" s="39">
        <v>8015.67</v>
      </c>
      <c r="N18" s="39">
        <v>18.260000000000002</v>
      </c>
      <c r="O18" s="39">
        <v>1729.14</v>
      </c>
      <c r="P18" s="40">
        <v>45.2</v>
      </c>
      <c r="Q18" s="40">
        <v>74.73</v>
      </c>
      <c r="R18" s="40">
        <v>9.3000000000000007</v>
      </c>
      <c r="S18" s="40">
        <v>146.15</v>
      </c>
      <c r="T18" s="39">
        <v>31.35</v>
      </c>
      <c r="U18" s="39">
        <v>26033.35</v>
      </c>
      <c r="V18" s="44">
        <v>49.044119999999999</v>
      </c>
      <c r="W18" s="44">
        <v>1703.5057691649999</v>
      </c>
      <c r="X18" s="44">
        <v>125.37147999999999</v>
      </c>
      <c r="Y18" s="44">
        <v>2217.3269817820001</v>
      </c>
      <c r="Z18" s="44">
        <v>3.4580599999999997</v>
      </c>
      <c r="AA18" s="44">
        <v>82.209833396999997</v>
      </c>
      <c r="AB18" s="39">
        <v>146.22</v>
      </c>
      <c r="AC18" s="39">
        <v>6697.88</v>
      </c>
      <c r="AD18" s="39">
        <v>31.64</v>
      </c>
      <c r="AE18" s="39">
        <v>915.93</v>
      </c>
    </row>
    <row r="19" spans="1:31" ht="15" customHeight="1" x14ac:dyDescent="0.2">
      <c r="A19" s="5" t="s">
        <v>222</v>
      </c>
      <c r="B19" s="39">
        <v>6.50467</v>
      </c>
      <c r="C19" s="39">
        <v>381366.53417126101</v>
      </c>
      <c r="D19" s="39">
        <v>158.25989999999999</v>
      </c>
      <c r="E19" s="39">
        <v>104142.29431445101</v>
      </c>
      <c r="F19" s="39">
        <v>0.48</v>
      </c>
      <c r="G19" s="39">
        <v>10.920000000000002</v>
      </c>
      <c r="H19" s="39">
        <v>793.01</v>
      </c>
      <c r="I19" s="39">
        <v>15237.8</v>
      </c>
      <c r="J19" s="39">
        <v>135.72999999999999</v>
      </c>
      <c r="K19" s="39">
        <v>11329.65</v>
      </c>
      <c r="L19" s="39">
        <v>159.1</v>
      </c>
      <c r="M19" s="39">
        <v>5249.86</v>
      </c>
      <c r="N19" s="39">
        <v>25.21</v>
      </c>
      <c r="O19" s="39">
        <v>2005.84</v>
      </c>
      <c r="P19" s="40">
        <v>44.09</v>
      </c>
      <c r="Q19" s="40">
        <v>70.709999999999994</v>
      </c>
      <c r="R19" s="40">
        <v>8.24</v>
      </c>
      <c r="S19" s="40">
        <v>135.09</v>
      </c>
      <c r="T19" s="39">
        <v>26.11</v>
      </c>
      <c r="U19" s="39">
        <v>22223.71</v>
      </c>
      <c r="V19" s="44">
        <v>62.43732</v>
      </c>
      <c r="W19" s="44">
        <v>2251.1202535949997</v>
      </c>
      <c r="X19" s="44">
        <v>147.82352</v>
      </c>
      <c r="Y19" s="44">
        <v>2814.3695728809998</v>
      </c>
      <c r="Z19" s="44">
        <v>4.4614700000000003</v>
      </c>
      <c r="AA19" s="44">
        <v>91.759974638000003</v>
      </c>
      <c r="AB19" s="39">
        <v>159.49</v>
      </c>
      <c r="AC19" s="39">
        <v>7105.41</v>
      </c>
      <c r="AD19" s="39">
        <v>33.56</v>
      </c>
      <c r="AE19" s="39">
        <v>953</v>
      </c>
    </row>
    <row r="20" spans="1:31" ht="15" customHeight="1" x14ac:dyDescent="0.2">
      <c r="A20" s="5" t="s">
        <v>223</v>
      </c>
      <c r="B20" s="39" t="s">
        <v>43</v>
      </c>
      <c r="C20" s="39" t="s">
        <v>43</v>
      </c>
      <c r="D20" s="39">
        <v>11.51934</v>
      </c>
      <c r="E20" s="39">
        <v>4261.216420576</v>
      </c>
      <c r="F20" s="39">
        <v>0.4</v>
      </c>
      <c r="G20" s="39">
        <v>8.1999999999999993</v>
      </c>
      <c r="H20" s="39">
        <v>739.7</v>
      </c>
      <c r="I20" s="39">
        <v>10494.83</v>
      </c>
      <c r="J20" s="39">
        <v>103.86</v>
      </c>
      <c r="K20" s="39">
        <v>6309.12</v>
      </c>
      <c r="L20" s="39" t="s">
        <v>43</v>
      </c>
      <c r="M20" s="39" t="s">
        <v>43</v>
      </c>
      <c r="N20" s="39" t="s">
        <v>43</v>
      </c>
      <c r="O20" s="39" t="s">
        <v>43</v>
      </c>
      <c r="P20" s="40">
        <v>28.82</v>
      </c>
      <c r="Q20" s="40">
        <v>50.65</v>
      </c>
      <c r="R20" s="40">
        <v>5.76</v>
      </c>
      <c r="S20" s="40">
        <v>76.03</v>
      </c>
      <c r="T20" s="39" t="s">
        <v>43</v>
      </c>
      <c r="U20" s="39" t="s">
        <v>43</v>
      </c>
      <c r="V20" s="44">
        <v>28.368199999999998</v>
      </c>
      <c r="W20" s="44">
        <v>624.83805367799994</v>
      </c>
      <c r="X20" s="44">
        <v>82.648680000000013</v>
      </c>
      <c r="Y20" s="44">
        <v>1095.1772587730002</v>
      </c>
      <c r="Z20" s="44">
        <v>3.12121</v>
      </c>
      <c r="AA20" s="44">
        <v>55.063355865999995</v>
      </c>
      <c r="AB20" s="39">
        <v>129.31</v>
      </c>
      <c r="AC20" s="39">
        <v>5034.75</v>
      </c>
      <c r="AD20" s="39">
        <v>27.52</v>
      </c>
      <c r="AE20" s="39">
        <v>693.17</v>
      </c>
    </row>
    <row r="21" spans="1:31" ht="15" customHeight="1" x14ac:dyDescent="0.2">
      <c r="A21" s="5" t="s">
        <v>224</v>
      </c>
      <c r="B21" s="39" t="s">
        <v>43</v>
      </c>
      <c r="C21" s="39" t="s">
        <v>43</v>
      </c>
      <c r="D21" s="39">
        <v>8.5267599999999995</v>
      </c>
      <c r="E21" s="39">
        <v>2582.819775297</v>
      </c>
      <c r="F21" s="39">
        <v>0.22</v>
      </c>
      <c r="G21" s="39">
        <v>4.54</v>
      </c>
      <c r="H21" s="39">
        <v>663.59</v>
      </c>
      <c r="I21" s="39">
        <v>8643.49</v>
      </c>
      <c r="J21" s="39">
        <v>83.66</v>
      </c>
      <c r="K21" s="39">
        <v>4720.71</v>
      </c>
      <c r="L21" s="39" t="s">
        <v>43</v>
      </c>
      <c r="M21" s="39" t="s">
        <v>43</v>
      </c>
      <c r="N21" s="39" t="s">
        <v>43</v>
      </c>
      <c r="O21" s="39" t="s">
        <v>43</v>
      </c>
      <c r="P21" s="40">
        <v>29.33</v>
      </c>
      <c r="Q21" s="40">
        <v>44.68</v>
      </c>
      <c r="R21" s="40">
        <v>6.26</v>
      </c>
      <c r="S21" s="40">
        <v>74.86</v>
      </c>
      <c r="T21" s="39" t="s">
        <v>43</v>
      </c>
      <c r="U21" s="39" t="s">
        <v>43</v>
      </c>
      <c r="V21" s="44">
        <v>34.442489999999999</v>
      </c>
      <c r="W21" s="44">
        <v>800.4590465</v>
      </c>
      <c r="X21" s="44">
        <v>89.840469999999996</v>
      </c>
      <c r="Y21" s="44">
        <v>1164.8337700759998</v>
      </c>
      <c r="Z21" s="44">
        <v>3.1759399999999998</v>
      </c>
      <c r="AA21" s="44">
        <v>64.041705825999998</v>
      </c>
      <c r="AB21" s="39">
        <v>85.65</v>
      </c>
      <c r="AC21" s="39">
        <v>3108.98</v>
      </c>
      <c r="AD21" s="39">
        <v>16.440000000000001</v>
      </c>
      <c r="AE21" s="39">
        <v>413.42</v>
      </c>
    </row>
    <row r="22" spans="1:31" ht="15" customHeight="1" x14ac:dyDescent="0.2">
      <c r="A22" s="5" t="s">
        <v>225</v>
      </c>
      <c r="B22" s="39">
        <v>3.0611799999999998</v>
      </c>
      <c r="C22" s="39">
        <v>74861.878784645</v>
      </c>
      <c r="D22" s="39">
        <v>58.686390000000003</v>
      </c>
      <c r="E22" s="39">
        <v>40083.286463584001</v>
      </c>
      <c r="F22" s="39">
        <v>0.32999999999999996</v>
      </c>
      <c r="G22" s="39">
        <v>7.4799999999999995</v>
      </c>
      <c r="H22" s="39">
        <v>725.27</v>
      </c>
      <c r="I22" s="39">
        <v>11787.88</v>
      </c>
      <c r="J22" s="39">
        <v>102.85</v>
      </c>
      <c r="K22" s="39">
        <v>7520.79</v>
      </c>
      <c r="L22" s="39">
        <v>160.70999999999998</v>
      </c>
      <c r="M22" s="39">
        <v>2517.9699999999998</v>
      </c>
      <c r="N22" s="39">
        <v>62.05</v>
      </c>
      <c r="O22" s="39">
        <v>5638.77</v>
      </c>
      <c r="P22" s="40">
        <v>37.340000000000003</v>
      </c>
      <c r="Q22" s="40">
        <v>53.76</v>
      </c>
      <c r="R22" s="40">
        <v>8.0399999999999991</v>
      </c>
      <c r="S22" s="40">
        <v>107.88</v>
      </c>
      <c r="T22" s="39">
        <v>13.02</v>
      </c>
      <c r="U22" s="39">
        <v>10497.8</v>
      </c>
      <c r="V22" s="44">
        <v>32.895589999999999</v>
      </c>
      <c r="W22" s="44">
        <v>926.452407924</v>
      </c>
      <c r="X22" s="44">
        <v>90.874539999999996</v>
      </c>
      <c r="Y22" s="44">
        <v>1288.2935546179999</v>
      </c>
      <c r="Z22" s="44">
        <v>2.9937199999999997</v>
      </c>
      <c r="AA22" s="44">
        <v>66.817733034</v>
      </c>
      <c r="AB22" s="39">
        <v>100.82</v>
      </c>
      <c r="AC22" s="39">
        <v>3966.85</v>
      </c>
      <c r="AD22" s="39">
        <v>23.67</v>
      </c>
      <c r="AE22" s="39">
        <v>633.20000000000005</v>
      </c>
    </row>
    <row r="23" spans="1:31" ht="15" customHeight="1" x14ac:dyDescent="0.2">
      <c r="A23" s="5" t="s">
        <v>226</v>
      </c>
      <c r="B23" s="39">
        <v>5.7528699999999997</v>
      </c>
      <c r="C23" s="39">
        <v>445473.04478699696</v>
      </c>
      <c r="D23" s="39">
        <v>90.487380000000002</v>
      </c>
      <c r="E23" s="39">
        <v>84940.705934661004</v>
      </c>
      <c r="F23" s="39">
        <v>0.39</v>
      </c>
      <c r="G23" s="39">
        <v>8.68</v>
      </c>
      <c r="H23" s="39">
        <v>762.78</v>
      </c>
      <c r="I23" s="39">
        <v>13038.57</v>
      </c>
      <c r="J23" s="39">
        <v>110.24</v>
      </c>
      <c r="K23" s="39">
        <v>9056.24</v>
      </c>
      <c r="L23" s="39">
        <v>102.07</v>
      </c>
      <c r="M23" s="39">
        <v>3555.7400000000002</v>
      </c>
      <c r="N23" s="39">
        <v>19.36</v>
      </c>
      <c r="O23" s="39">
        <v>2055.83</v>
      </c>
      <c r="P23" s="40">
        <v>39.700000000000003</v>
      </c>
      <c r="Q23" s="40">
        <v>60.31</v>
      </c>
      <c r="R23" s="40">
        <v>10.08</v>
      </c>
      <c r="S23" s="40">
        <v>165.49</v>
      </c>
      <c r="T23" s="39">
        <v>27.16</v>
      </c>
      <c r="U23" s="39">
        <v>21189.67</v>
      </c>
      <c r="V23" s="44">
        <v>85.241420000000005</v>
      </c>
      <c r="W23" s="44">
        <v>2737.6398612929997</v>
      </c>
      <c r="X23" s="44">
        <v>173.42442</v>
      </c>
      <c r="Y23" s="44">
        <v>3094.37296401</v>
      </c>
      <c r="Z23" s="44">
        <v>5.1040799999999997</v>
      </c>
      <c r="AA23" s="44">
        <v>110.60666808100001</v>
      </c>
      <c r="AB23" s="39">
        <v>106.58</v>
      </c>
      <c r="AC23" s="39">
        <v>4439.05</v>
      </c>
      <c r="AD23" s="39">
        <v>26.5</v>
      </c>
      <c r="AE23" s="39">
        <v>724.11</v>
      </c>
    </row>
    <row r="24" spans="1:31" ht="15" customHeight="1" x14ac:dyDescent="0.2">
      <c r="A24" s="5" t="s">
        <v>227</v>
      </c>
      <c r="B24" s="39">
        <v>5.6639099999999996</v>
      </c>
      <c r="C24" s="39">
        <v>345450.68998467497</v>
      </c>
      <c r="D24" s="39">
        <v>95.482919999999993</v>
      </c>
      <c r="E24" s="39">
        <v>75166.799657502997</v>
      </c>
      <c r="F24" s="39">
        <v>0.38</v>
      </c>
      <c r="G24" s="39">
        <v>8.49</v>
      </c>
      <c r="H24" s="39">
        <v>768.4</v>
      </c>
      <c r="I24" s="39">
        <v>13252.11</v>
      </c>
      <c r="J24" s="39">
        <v>109.41</v>
      </c>
      <c r="K24" s="39">
        <v>9044.24</v>
      </c>
      <c r="L24" s="39">
        <v>56.2</v>
      </c>
      <c r="M24" s="39">
        <v>3682.52</v>
      </c>
      <c r="N24" s="39">
        <v>12.29</v>
      </c>
      <c r="O24" s="39">
        <v>1831.66</v>
      </c>
      <c r="P24" s="40">
        <v>41.58</v>
      </c>
      <c r="Q24" s="40">
        <v>65.64</v>
      </c>
      <c r="R24" s="40">
        <v>10.16</v>
      </c>
      <c r="S24" s="40">
        <v>156.58000000000001</v>
      </c>
      <c r="T24" s="39">
        <v>23.94</v>
      </c>
      <c r="U24" s="39">
        <v>19555.3</v>
      </c>
      <c r="V24" s="44">
        <v>43.844319999999996</v>
      </c>
      <c r="W24" s="44">
        <v>1320.7730591099998</v>
      </c>
      <c r="X24" s="44">
        <v>108.51574000000001</v>
      </c>
      <c r="Y24" s="44">
        <v>1700.521032205</v>
      </c>
      <c r="Z24" s="44">
        <v>4.3724299999999996</v>
      </c>
      <c r="AA24" s="44">
        <v>114.55923519300001</v>
      </c>
      <c r="AB24" s="39">
        <v>108.67</v>
      </c>
      <c r="AC24" s="39">
        <v>4476.57</v>
      </c>
      <c r="AD24" s="39">
        <v>26.46</v>
      </c>
      <c r="AE24" s="39">
        <v>697.8</v>
      </c>
    </row>
    <row r="25" spans="1:31" ht="15" customHeight="1" x14ac:dyDescent="0.2">
      <c r="A25" s="5" t="s">
        <v>228</v>
      </c>
      <c r="B25" s="39">
        <v>5.7643899999999997</v>
      </c>
      <c r="C25" s="39">
        <v>364393.80849628401</v>
      </c>
      <c r="D25" s="39">
        <v>75.309669999999997</v>
      </c>
      <c r="E25" s="39">
        <v>110465.99706921</v>
      </c>
      <c r="F25" s="39">
        <v>0.37</v>
      </c>
      <c r="G25" s="39">
        <v>8.0399999999999991</v>
      </c>
      <c r="H25" s="39">
        <v>751.04</v>
      </c>
      <c r="I25" s="39">
        <v>12885.59</v>
      </c>
      <c r="J25" s="39">
        <v>109.29</v>
      </c>
      <c r="K25" s="39">
        <v>8942.99</v>
      </c>
      <c r="L25" s="39">
        <v>50.400000000000006</v>
      </c>
      <c r="M25" s="39">
        <v>1695.1200000000001</v>
      </c>
      <c r="N25" s="39">
        <v>28.58</v>
      </c>
      <c r="O25" s="39">
        <v>1189.0899999999999</v>
      </c>
      <c r="P25" s="40">
        <v>42.73</v>
      </c>
      <c r="Q25" s="40">
        <v>69.37</v>
      </c>
      <c r="R25" s="40">
        <v>9.49</v>
      </c>
      <c r="S25" s="40">
        <v>154.1</v>
      </c>
      <c r="T25" s="39">
        <v>22.83</v>
      </c>
      <c r="U25" s="39">
        <v>19673.93</v>
      </c>
      <c r="V25" s="44">
        <v>43.237670000000001</v>
      </c>
      <c r="W25" s="44">
        <v>1442.4882334169999</v>
      </c>
      <c r="X25" s="44">
        <v>106.6876</v>
      </c>
      <c r="Y25" s="44">
        <v>1696.7503846030002</v>
      </c>
      <c r="Z25" s="44">
        <v>4.0890199999999997</v>
      </c>
      <c r="AA25" s="44">
        <v>106.40648561</v>
      </c>
      <c r="AB25" s="39">
        <v>105.37</v>
      </c>
      <c r="AC25" s="39">
        <v>4272.66</v>
      </c>
      <c r="AD25" s="39">
        <v>24.94</v>
      </c>
      <c r="AE25" s="39">
        <v>638.30999999999995</v>
      </c>
    </row>
    <row r="26" spans="1:31" ht="15" customHeight="1" x14ac:dyDescent="0.2">
      <c r="A26" s="5" t="s">
        <v>229</v>
      </c>
      <c r="B26" s="39">
        <v>5.6712699999999998</v>
      </c>
      <c r="C26" s="39">
        <v>367098.79166509095</v>
      </c>
      <c r="D26" s="39">
        <v>78.160359999999997</v>
      </c>
      <c r="E26" s="39">
        <v>81922.206758525994</v>
      </c>
      <c r="F26" s="39">
        <v>0.33999999999999997</v>
      </c>
      <c r="G26" s="39">
        <v>7.4399999999999995</v>
      </c>
      <c r="H26" s="39">
        <v>754.39</v>
      </c>
      <c r="I26" s="39">
        <v>12391.65</v>
      </c>
      <c r="J26" s="39">
        <v>105.36</v>
      </c>
      <c r="K26" s="39">
        <v>8476.3799999999992</v>
      </c>
      <c r="L26" s="39">
        <v>62.46</v>
      </c>
      <c r="M26" s="39">
        <v>3403.46</v>
      </c>
      <c r="N26" s="39">
        <v>32.39</v>
      </c>
      <c r="O26" s="39">
        <v>3421.02</v>
      </c>
      <c r="P26" s="40">
        <v>44.02</v>
      </c>
      <c r="Q26" s="40">
        <v>72.53</v>
      </c>
      <c r="R26" s="40">
        <v>8.9499999999999993</v>
      </c>
      <c r="S26" s="40">
        <v>151.81</v>
      </c>
      <c r="T26" s="39">
        <v>23.29</v>
      </c>
      <c r="U26" s="39">
        <v>19681.11</v>
      </c>
      <c r="V26" s="44">
        <v>43.223269999999999</v>
      </c>
      <c r="W26" s="44">
        <v>1345.69425753</v>
      </c>
      <c r="X26" s="44">
        <v>106.71493</v>
      </c>
      <c r="Y26" s="44">
        <v>1670.67142743</v>
      </c>
      <c r="Z26" s="44">
        <v>4.1349999999999998</v>
      </c>
      <c r="AA26" s="44">
        <v>110.07514865499999</v>
      </c>
      <c r="AB26" s="39">
        <v>101.88</v>
      </c>
      <c r="AC26" s="39">
        <v>4056.93</v>
      </c>
      <c r="AD26" s="39">
        <v>20.71</v>
      </c>
      <c r="AE26" s="39">
        <v>531.32000000000005</v>
      </c>
    </row>
    <row r="27" spans="1:31" ht="15" customHeight="1" x14ac:dyDescent="0.2">
      <c r="A27" s="5" t="s">
        <v>230</v>
      </c>
      <c r="B27" s="39">
        <v>4.4664299999999999</v>
      </c>
      <c r="C27" s="39">
        <v>103231.74268799899</v>
      </c>
      <c r="D27" s="39">
        <v>52.660899999999998</v>
      </c>
      <c r="E27" s="39">
        <v>48245</v>
      </c>
      <c r="F27" s="39">
        <v>0.30437000000000003</v>
      </c>
      <c r="G27" s="39">
        <v>6.8319706</v>
      </c>
      <c r="H27" s="39">
        <v>725.52731000000006</v>
      </c>
      <c r="I27" s="39">
        <v>11426.854190800001</v>
      </c>
      <c r="J27" s="39">
        <v>98.469639999999998</v>
      </c>
      <c r="K27" s="39">
        <v>7406.1567624999998</v>
      </c>
      <c r="L27" s="39">
        <v>58.781819999999996</v>
      </c>
      <c r="M27" s="39">
        <v>4831.4640309320012</v>
      </c>
      <c r="N27" s="39">
        <v>32.285299999999999</v>
      </c>
      <c r="O27" s="39">
        <v>2063.6524925519989</v>
      </c>
      <c r="P27" s="40">
        <v>45.89217</v>
      </c>
      <c r="Q27" s="40">
        <v>74.161188800000005</v>
      </c>
      <c r="R27" s="40">
        <v>8.0352599999999992</v>
      </c>
      <c r="S27" s="40">
        <v>116.9840052</v>
      </c>
      <c r="T27" s="39">
        <v>19.706520000000001</v>
      </c>
      <c r="U27" s="39">
        <v>16613.340805579002</v>
      </c>
      <c r="V27" s="44">
        <v>22.897359999999999</v>
      </c>
      <c r="W27" s="44">
        <v>509.01663214899997</v>
      </c>
      <c r="X27" s="44">
        <v>70.324259999999995</v>
      </c>
      <c r="Y27" s="44">
        <v>831.42730083799995</v>
      </c>
      <c r="Z27" s="44">
        <v>2.3917899999999999</v>
      </c>
      <c r="AA27" s="44">
        <v>66.405628699999994</v>
      </c>
      <c r="AB27" s="39">
        <v>102.10078</v>
      </c>
      <c r="AC27" s="39">
        <v>4085.1</v>
      </c>
      <c r="AD27" s="39">
        <v>18.666309999999999</v>
      </c>
      <c r="AE27" s="39">
        <v>500.76880219999998</v>
      </c>
    </row>
    <row r="28" spans="1:31" ht="15" customHeight="1" x14ac:dyDescent="0.2">
      <c r="A28" s="5" t="s">
        <v>231</v>
      </c>
      <c r="B28" s="39" t="s">
        <v>43</v>
      </c>
      <c r="C28" s="39" t="s">
        <v>43</v>
      </c>
      <c r="D28" s="39">
        <v>9.4433000000000007</v>
      </c>
      <c r="E28" s="39">
        <v>3245.8109481000001</v>
      </c>
      <c r="F28" s="39">
        <v>0.24756</v>
      </c>
      <c r="G28" s="39">
        <v>5.0561433999999998</v>
      </c>
      <c r="H28" s="39">
        <v>680.90251000000001</v>
      </c>
      <c r="I28" s="39">
        <v>9239.9265937290002</v>
      </c>
      <c r="J28" s="39">
        <v>88.27516</v>
      </c>
      <c r="K28" s="39">
        <v>5201.3865910000004</v>
      </c>
      <c r="L28" s="39" t="s">
        <v>43</v>
      </c>
      <c r="M28" s="39" t="s">
        <v>43</v>
      </c>
      <c r="N28" s="39" t="s">
        <v>43</v>
      </c>
      <c r="O28" s="39" t="s">
        <v>43</v>
      </c>
      <c r="P28" s="40">
        <v>45.33914</v>
      </c>
      <c r="Q28" s="40">
        <v>74.274911700000004</v>
      </c>
      <c r="R28" s="40">
        <v>6.36069</v>
      </c>
      <c r="S28" s="40">
        <v>78.397018500000001</v>
      </c>
      <c r="T28" s="39" t="s">
        <v>43</v>
      </c>
      <c r="U28" s="39" t="s">
        <v>43</v>
      </c>
      <c r="V28" s="44">
        <v>48.663020000000003</v>
      </c>
      <c r="W28" s="44">
        <v>1180.5987074239999</v>
      </c>
      <c r="X28" s="44">
        <v>108.13981</v>
      </c>
      <c r="Y28" s="44">
        <v>1538.734454361</v>
      </c>
      <c r="Z28" s="44">
        <v>4.0145200000000001</v>
      </c>
      <c r="AA28" s="44">
        <v>89.450132252000003</v>
      </c>
      <c r="AB28" s="39">
        <v>94.190780000000004</v>
      </c>
      <c r="AC28" s="39">
        <v>3371.4</v>
      </c>
      <c r="AD28" s="39">
        <v>15.46533</v>
      </c>
      <c r="AE28" s="39">
        <v>390.66049220000002</v>
      </c>
    </row>
    <row r="29" spans="1:31" ht="15" customHeight="1" x14ac:dyDescent="0.2">
      <c r="A29" s="5" t="s">
        <v>232</v>
      </c>
      <c r="B29" s="39">
        <v>6.5798399999999999</v>
      </c>
      <c r="C29" s="39">
        <v>393145.88196504797</v>
      </c>
      <c r="D29" s="39">
        <v>88.557119999999998</v>
      </c>
      <c r="E29" s="39">
        <v>82512.423536767004</v>
      </c>
      <c r="F29" s="39">
        <v>0.35516999999999999</v>
      </c>
      <c r="G29" s="39">
        <v>8.2061916000000004</v>
      </c>
      <c r="H29" s="39">
        <v>725.31799999999998</v>
      </c>
      <c r="I29" s="39">
        <v>13061.316220299999</v>
      </c>
      <c r="J29" s="39">
        <v>113.5402</v>
      </c>
      <c r="K29" s="39">
        <v>9456.66</v>
      </c>
      <c r="L29" s="39">
        <v>60.599260000000001</v>
      </c>
      <c r="M29" s="39">
        <v>1618.9403881859998</v>
      </c>
      <c r="N29" s="39">
        <v>13.59235</v>
      </c>
      <c r="O29" s="39">
        <v>2111.7697482339995</v>
      </c>
      <c r="P29" s="40">
        <v>42.168239999999997</v>
      </c>
      <c r="Q29" s="40">
        <v>69.414610100000004</v>
      </c>
      <c r="R29" s="40">
        <v>9.3664699999999996</v>
      </c>
      <c r="S29" s="40">
        <v>162.3963579</v>
      </c>
      <c r="T29" s="39">
        <v>25.843489999999999</v>
      </c>
      <c r="U29" s="39">
        <v>21794.17</v>
      </c>
      <c r="V29" s="44">
        <v>73.37093999999999</v>
      </c>
      <c r="W29" s="44">
        <v>2225.0429709340001</v>
      </c>
      <c r="X29" s="44">
        <v>148.2193</v>
      </c>
      <c r="Y29" s="44">
        <v>2510.5902721990001</v>
      </c>
      <c r="Z29" s="44">
        <v>4.9353800000000003</v>
      </c>
      <c r="AA29" s="44">
        <v>118.01103993199999</v>
      </c>
      <c r="AB29" s="39">
        <v>103.05078</v>
      </c>
      <c r="AC29" s="39">
        <v>4152.79</v>
      </c>
      <c r="AD29" s="39">
        <v>21.73179</v>
      </c>
      <c r="AE29" s="39">
        <v>597.39401320000002</v>
      </c>
    </row>
    <row r="30" spans="1:31" ht="15" customHeight="1" x14ac:dyDescent="0.2">
      <c r="A30" s="5" t="s">
        <v>233</v>
      </c>
      <c r="B30" s="39">
        <v>6.3589500000000001</v>
      </c>
      <c r="C30" s="39">
        <v>406333.01381799101</v>
      </c>
      <c r="D30" s="39">
        <v>80.939490000000006</v>
      </c>
      <c r="E30" s="39">
        <v>80953.005300036995</v>
      </c>
      <c r="F30" s="39">
        <v>0.37391000000000002</v>
      </c>
      <c r="G30" s="39">
        <v>8.7526159000000003</v>
      </c>
      <c r="H30" s="39">
        <v>663.51544999999999</v>
      </c>
      <c r="I30" s="39">
        <v>11841.288727624</v>
      </c>
      <c r="J30" s="39">
        <v>109.15949999999999</v>
      </c>
      <c r="K30" s="39">
        <v>9228.0873195170007</v>
      </c>
      <c r="L30" s="39">
        <v>38.850430000000003</v>
      </c>
      <c r="M30" s="39">
        <v>3200.9245383879997</v>
      </c>
      <c r="N30" s="39">
        <v>10.9057</v>
      </c>
      <c r="O30" s="39">
        <v>1811.9942564429996</v>
      </c>
      <c r="P30" s="40">
        <v>42.512540000000001</v>
      </c>
      <c r="Q30" s="40">
        <v>71.923029799999995</v>
      </c>
      <c r="R30" s="40">
        <v>8.8725400000000008</v>
      </c>
      <c r="S30" s="40">
        <v>144.79973873199998</v>
      </c>
      <c r="T30" s="39">
        <v>25.827359999999999</v>
      </c>
      <c r="U30" s="39">
        <v>22013.955529671999</v>
      </c>
      <c r="V30" s="44">
        <v>42.937280000000001</v>
      </c>
      <c r="W30" s="44">
        <v>1348.1842712289999</v>
      </c>
      <c r="X30" s="44">
        <v>104.1139</v>
      </c>
      <c r="Y30" s="44">
        <v>1623.7568001260006</v>
      </c>
      <c r="Z30" s="44">
        <v>4.0434699999999992</v>
      </c>
      <c r="AA30" s="44">
        <v>105.059766705</v>
      </c>
      <c r="AB30" s="39">
        <v>102.57078</v>
      </c>
      <c r="AC30" s="39">
        <v>4129.7300000000005</v>
      </c>
      <c r="AD30" s="39">
        <v>21.37115</v>
      </c>
      <c r="AE30" s="39">
        <v>586.80278329999999</v>
      </c>
    </row>
    <row r="31" spans="1:31" ht="15" customHeight="1" x14ac:dyDescent="0.2">
      <c r="A31" s="5" t="s">
        <v>234</v>
      </c>
      <c r="B31" s="39">
        <v>5.9078400000000002</v>
      </c>
      <c r="C31" s="39">
        <v>430013.89899660798</v>
      </c>
      <c r="D31" s="39">
        <v>88.777119999999996</v>
      </c>
      <c r="E31" s="39">
        <v>91574.480451712006</v>
      </c>
      <c r="F31" s="39">
        <v>0.36</v>
      </c>
      <c r="G31" s="39">
        <v>8.44</v>
      </c>
      <c r="H31" s="39">
        <v>648.03129000000001</v>
      </c>
      <c r="I31" s="39">
        <v>11564.6733697</v>
      </c>
      <c r="J31" s="39">
        <v>104.572</v>
      </c>
      <c r="K31" s="39">
        <v>9033.9872798110009</v>
      </c>
      <c r="L31" s="39">
        <v>52.792140000000003</v>
      </c>
      <c r="M31" s="39">
        <v>3293.0336623699995</v>
      </c>
      <c r="N31" s="39">
        <v>20.769780000000001</v>
      </c>
      <c r="O31" s="39">
        <v>2386.739293614</v>
      </c>
      <c r="P31" s="40">
        <v>42.87</v>
      </c>
      <c r="Q31" s="40">
        <v>73.13</v>
      </c>
      <c r="R31" s="40">
        <v>8.0152999999999999</v>
      </c>
      <c r="S31" s="40">
        <v>141.4410561</v>
      </c>
      <c r="T31" s="39">
        <v>22.325890000000001</v>
      </c>
      <c r="U31" s="39">
        <v>19334.16</v>
      </c>
      <c r="V31" s="44">
        <v>44.246670000000002</v>
      </c>
      <c r="W31" s="44">
        <v>1326.7459507160002</v>
      </c>
      <c r="X31" s="44">
        <v>109.85581999999999</v>
      </c>
      <c r="Y31" s="44">
        <v>1683.6367064210003</v>
      </c>
      <c r="Z31" s="44">
        <v>4.0257900000000006</v>
      </c>
      <c r="AA31" s="44">
        <v>104.00714133899999</v>
      </c>
      <c r="AB31" s="39">
        <v>101.75078000000001</v>
      </c>
      <c r="AC31" s="39">
        <v>4061.21</v>
      </c>
      <c r="AD31" s="39">
        <v>20.079999999999998</v>
      </c>
      <c r="AE31" s="39">
        <v>543.5</v>
      </c>
    </row>
    <row r="32" spans="1:31" ht="15" customHeight="1" x14ac:dyDescent="0.2">
      <c r="A32" s="5" t="s">
        <v>235</v>
      </c>
      <c r="B32" s="39">
        <v>4.4592599999999996</v>
      </c>
      <c r="C32" s="39">
        <v>376936.90493312501</v>
      </c>
      <c r="D32" s="39">
        <v>73.483580000000003</v>
      </c>
      <c r="E32" s="39">
        <v>92892.465810283989</v>
      </c>
      <c r="F32" s="39">
        <v>0.32999999999999996</v>
      </c>
      <c r="G32" s="39">
        <v>7.93</v>
      </c>
      <c r="H32" s="39">
        <v>669.09397999999999</v>
      </c>
      <c r="I32" s="39">
        <v>11676.499397101999</v>
      </c>
      <c r="J32" s="39">
        <v>102.00366</v>
      </c>
      <c r="K32" s="39">
        <v>8376.4882873040006</v>
      </c>
      <c r="L32" s="39">
        <v>59.729849999999999</v>
      </c>
      <c r="M32" s="39">
        <v>3866.9423073170005</v>
      </c>
      <c r="N32" s="39">
        <v>24.020910000000001</v>
      </c>
      <c r="O32" s="39">
        <v>1921.3868915359992</v>
      </c>
      <c r="P32" s="40">
        <v>41.78</v>
      </c>
      <c r="Q32" s="40">
        <v>72.06</v>
      </c>
      <c r="R32" s="40">
        <v>7.9659500000000003</v>
      </c>
      <c r="S32" s="40">
        <v>145.90950989999999</v>
      </c>
      <c r="T32" s="39">
        <v>16.859729999999999</v>
      </c>
      <c r="U32" s="39">
        <v>15722.571439873998</v>
      </c>
      <c r="V32" s="44">
        <v>41.344999999999999</v>
      </c>
      <c r="W32" s="44">
        <v>1429.3831068939999</v>
      </c>
      <c r="X32" s="44">
        <v>98.836020000000005</v>
      </c>
      <c r="Y32" s="44">
        <v>1544.4465792810001</v>
      </c>
      <c r="Z32" s="44">
        <v>2.8923300000000003</v>
      </c>
      <c r="AA32" s="44">
        <v>73.868449890999997</v>
      </c>
      <c r="AB32" s="39">
        <v>90.070779999999999</v>
      </c>
      <c r="AC32" s="39">
        <v>3590.2400000000002</v>
      </c>
      <c r="AD32" s="39">
        <v>18.66</v>
      </c>
      <c r="AE32" s="39">
        <v>514.69000000000005</v>
      </c>
    </row>
    <row r="33" spans="1:31" ht="15" customHeight="1" x14ac:dyDescent="0.2">
      <c r="A33" s="5" t="s">
        <v>236</v>
      </c>
      <c r="B33" s="39">
        <v>7.8920500000000002</v>
      </c>
      <c r="C33" s="39">
        <v>620878.544966463</v>
      </c>
      <c r="D33" s="39">
        <v>152.51939999999999</v>
      </c>
      <c r="E33" s="39">
        <v>155237.503103083</v>
      </c>
      <c r="F33" s="39">
        <v>0.33761999999999998</v>
      </c>
      <c r="G33" s="39">
        <v>8.1397448000000008</v>
      </c>
      <c r="H33" s="39">
        <v>729.96046000000001</v>
      </c>
      <c r="I33" s="39">
        <v>13687.622333303008</v>
      </c>
      <c r="J33" s="39">
        <v>114.18889</v>
      </c>
      <c r="K33" s="39">
        <v>10292.881802733</v>
      </c>
      <c r="L33" s="39">
        <v>110.46303</v>
      </c>
      <c r="M33" s="39">
        <v>9657.6444707470037</v>
      </c>
      <c r="N33" s="39">
        <v>19.40268</v>
      </c>
      <c r="O33" s="39">
        <v>1656.3410404419976</v>
      </c>
      <c r="P33" s="40">
        <v>41.696210000000001</v>
      </c>
      <c r="Q33" s="40">
        <v>70.896693099999993</v>
      </c>
      <c r="R33" s="40">
        <v>8.1090499999999999</v>
      </c>
      <c r="S33" s="40">
        <v>139.57172410000001</v>
      </c>
      <c r="T33" s="39">
        <v>25.748889999999999</v>
      </c>
      <c r="U33" s="39">
        <v>22348.163204256001</v>
      </c>
      <c r="V33" s="44">
        <v>43.275069999999999</v>
      </c>
      <c r="W33" s="44">
        <v>1298.5019185359997</v>
      </c>
      <c r="X33" s="44">
        <v>107.71405999999999</v>
      </c>
      <c r="Y33" s="44">
        <v>1658.174993761</v>
      </c>
      <c r="Z33" s="44">
        <v>3.7435499999999999</v>
      </c>
      <c r="AA33" s="44">
        <v>82.888344009999997</v>
      </c>
      <c r="AB33" s="39">
        <v>103.84078000000001</v>
      </c>
      <c r="AC33" s="39">
        <v>4252.21</v>
      </c>
      <c r="AD33" s="39">
        <v>19.208819999999999</v>
      </c>
      <c r="AE33" s="39">
        <v>540.49499779999996</v>
      </c>
    </row>
    <row r="34" spans="1:31" ht="15" customHeight="1" x14ac:dyDescent="0.2">
      <c r="A34" s="5" t="s">
        <v>237</v>
      </c>
      <c r="B34" s="39" t="s">
        <v>43</v>
      </c>
      <c r="C34" s="39" t="s">
        <v>43</v>
      </c>
      <c r="D34" s="39">
        <v>20.836400000000001</v>
      </c>
      <c r="E34" s="39">
        <v>10959.485041974001</v>
      </c>
      <c r="F34" s="39">
        <v>0.39584999999999998</v>
      </c>
      <c r="G34" s="39">
        <v>9.5448365000000006</v>
      </c>
      <c r="H34" s="39">
        <v>679.98757000000001</v>
      </c>
      <c r="I34" s="39">
        <v>11982.566192187</v>
      </c>
      <c r="J34" s="39">
        <v>107.75344</v>
      </c>
      <c r="K34" s="39">
        <v>8537.8057305929997</v>
      </c>
      <c r="L34" s="39" t="s">
        <v>43</v>
      </c>
      <c r="M34" s="39" t="s">
        <v>43</v>
      </c>
      <c r="N34" s="39" t="s">
        <v>43</v>
      </c>
      <c r="O34" s="39" t="s">
        <v>43</v>
      </c>
      <c r="P34" s="40">
        <v>45.627699999999997</v>
      </c>
      <c r="Q34" s="40">
        <v>76.319414399999999</v>
      </c>
      <c r="R34" s="40">
        <v>6.7747700000000002</v>
      </c>
      <c r="S34" s="40">
        <v>97.2375531</v>
      </c>
      <c r="T34" s="39" t="s">
        <v>43</v>
      </c>
      <c r="U34" s="39" t="s">
        <v>43</v>
      </c>
      <c r="V34" s="44">
        <v>33.827510000000004</v>
      </c>
      <c r="W34" s="44">
        <v>855.76257082799998</v>
      </c>
      <c r="X34" s="44">
        <v>89.839460000000003</v>
      </c>
      <c r="Y34" s="44">
        <v>1258.9755010050001</v>
      </c>
      <c r="Z34" s="44">
        <v>3.4697900000000002</v>
      </c>
      <c r="AA34" s="44">
        <v>78.286646043000005</v>
      </c>
      <c r="AB34" s="39">
        <v>108.29078000000001</v>
      </c>
      <c r="AC34" s="39">
        <v>4515.3700000000008</v>
      </c>
      <c r="AD34" s="39">
        <v>19.838000000000001</v>
      </c>
      <c r="AE34" s="39">
        <v>575.84635079999998</v>
      </c>
    </row>
    <row r="35" spans="1:31" ht="15" customHeight="1" x14ac:dyDescent="0.2">
      <c r="A35" s="5" t="s">
        <v>238</v>
      </c>
      <c r="B35" s="39" t="s">
        <v>43</v>
      </c>
      <c r="C35" s="39" t="s">
        <v>43</v>
      </c>
      <c r="D35" s="39">
        <v>11.565149999999999</v>
      </c>
      <c r="E35" s="39">
        <v>3878.0784189760002</v>
      </c>
      <c r="F35" s="39">
        <v>0.27711000000000002</v>
      </c>
      <c r="G35" s="39">
        <v>5.9211862999999996</v>
      </c>
      <c r="H35" s="39">
        <v>641.00978999999995</v>
      </c>
      <c r="I35" s="39">
        <v>9651.9688486620016</v>
      </c>
      <c r="J35" s="39">
        <v>94.458849999999998</v>
      </c>
      <c r="K35" s="39">
        <v>5863.9423083699994</v>
      </c>
      <c r="L35" s="39" t="s">
        <v>43</v>
      </c>
      <c r="M35" s="39" t="s">
        <v>43</v>
      </c>
      <c r="N35" s="39" t="s">
        <v>43</v>
      </c>
      <c r="O35" s="39" t="s">
        <v>43</v>
      </c>
      <c r="P35" s="40">
        <v>44.43994</v>
      </c>
      <c r="Q35" s="40">
        <v>76.2132766</v>
      </c>
      <c r="R35" s="40">
        <v>5.2299199999999999</v>
      </c>
      <c r="S35" s="40">
        <v>61.893925400000001</v>
      </c>
      <c r="T35" s="39" t="s">
        <v>43</v>
      </c>
      <c r="U35" s="39" t="s">
        <v>43</v>
      </c>
      <c r="V35" s="44">
        <v>39.098660000000002</v>
      </c>
      <c r="W35" s="44">
        <v>958.29632739599981</v>
      </c>
      <c r="X35" s="44">
        <v>94.352339999999998</v>
      </c>
      <c r="Y35" s="44">
        <v>1296.3522070859999</v>
      </c>
      <c r="Z35" s="44">
        <v>3.30545</v>
      </c>
      <c r="AA35" s="44">
        <v>74.927462943999998</v>
      </c>
      <c r="AB35" s="39">
        <v>91.820779999999999</v>
      </c>
      <c r="AC35" s="39">
        <v>3414.5600000000004</v>
      </c>
      <c r="AD35" s="39">
        <v>14.09319</v>
      </c>
      <c r="AE35" s="39">
        <v>375.86057190000002</v>
      </c>
    </row>
    <row r="36" spans="1:31" ht="15" customHeight="1" x14ac:dyDescent="0.2">
      <c r="A36" s="5" t="s">
        <v>239</v>
      </c>
      <c r="B36" s="39">
        <v>3.5359400000000001</v>
      </c>
      <c r="C36" s="39">
        <v>93373.620990933006</v>
      </c>
      <c r="D36" s="39">
        <v>136.87418</v>
      </c>
      <c r="E36" s="39">
        <v>86608.922113471999</v>
      </c>
      <c r="F36" s="39">
        <v>0.38</v>
      </c>
      <c r="G36" s="39">
        <v>8.6300000000000008</v>
      </c>
      <c r="H36" s="39">
        <v>691.16</v>
      </c>
      <c r="I36" s="39">
        <v>13785.63</v>
      </c>
      <c r="J36" s="39">
        <v>118.6</v>
      </c>
      <c r="K36" s="39">
        <v>10792.05</v>
      </c>
      <c r="L36" s="39">
        <v>93.99</v>
      </c>
      <c r="M36" s="39">
        <v>2978.98</v>
      </c>
      <c r="N36" s="39">
        <v>53.26</v>
      </c>
      <c r="O36" s="39">
        <v>2876.62</v>
      </c>
      <c r="P36" s="40">
        <v>42.28</v>
      </c>
      <c r="Q36" s="40">
        <v>71.45</v>
      </c>
      <c r="R36" s="40">
        <v>7.35</v>
      </c>
      <c r="S36" s="40">
        <v>116.29</v>
      </c>
      <c r="T36" s="39">
        <v>13.06</v>
      </c>
      <c r="U36" s="39">
        <v>10847.66</v>
      </c>
      <c r="V36" s="44">
        <v>29.459330000000001</v>
      </c>
      <c r="W36" s="44">
        <v>907.25812713199991</v>
      </c>
      <c r="X36" s="44">
        <v>85.33026000000001</v>
      </c>
      <c r="Y36" s="44">
        <v>1238.4474520179999</v>
      </c>
      <c r="Z36" s="44">
        <v>2.55341</v>
      </c>
      <c r="AA36" s="44">
        <v>72.802473362000001</v>
      </c>
      <c r="AB36" s="39">
        <v>101.31</v>
      </c>
      <c r="AC36" s="39">
        <v>4216.5600000000004</v>
      </c>
      <c r="AD36" s="39">
        <v>18.579999999999998</v>
      </c>
      <c r="AE36" s="39">
        <v>526.73</v>
      </c>
    </row>
    <row r="37" spans="1:31" s="11" customFormat="1" ht="15" customHeight="1" x14ac:dyDescent="0.2">
      <c r="A37" s="15" t="s">
        <v>241</v>
      </c>
      <c r="B37" s="17">
        <f>SUM(B7:B36)</f>
        <v>137.79836000000003</v>
      </c>
      <c r="C37" s="17">
        <f t="shared" ref="C37:AE37" si="0">SUM(C7:C36)</f>
        <v>7987655.4532583104</v>
      </c>
      <c r="D37" s="17">
        <f t="shared" si="0"/>
        <v>2734.0968300000004</v>
      </c>
      <c r="E37" s="17">
        <f t="shared" si="0"/>
        <v>2218252.4878845476</v>
      </c>
      <c r="F37" s="17">
        <f t="shared" si="0"/>
        <v>10.33159</v>
      </c>
      <c r="G37" s="17">
        <f t="shared" si="0"/>
        <v>234.67268909999999</v>
      </c>
      <c r="H37" s="17">
        <f t="shared" si="0"/>
        <v>22102.286360000002</v>
      </c>
      <c r="I37" s="17">
        <f t="shared" si="0"/>
        <v>390999.16587340692</v>
      </c>
      <c r="J37" s="17">
        <f t="shared" si="0"/>
        <v>3391.1613399999997</v>
      </c>
      <c r="K37" s="17">
        <f t="shared" si="0"/>
        <v>276459.08608182799</v>
      </c>
      <c r="L37" s="17">
        <f t="shared" si="0"/>
        <v>2044.83251</v>
      </c>
      <c r="M37" s="17">
        <f t="shared" si="0"/>
        <v>99942.749952361017</v>
      </c>
      <c r="N37" s="17">
        <f t="shared" si="0"/>
        <v>871.85878000000002</v>
      </c>
      <c r="O37" s="17">
        <f t="shared" si="0"/>
        <v>79222.087553633974</v>
      </c>
      <c r="P37" s="20">
        <f t="shared" si="0"/>
        <v>1248.8259400000002</v>
      </c>
      <c r="Q37" s="20">
        <f t="shared" si="0"/>
        <v>2102.0031244999996</v>
      </c>
      <c r="R37" s="20">
        <f t="shared" si="0"/>
        <v>239.29994999999997</v>
      </c>
      <c r="S37" s="20">
        <f t="shared" si="0"/>
        <v>3713.2008889320005</v>
      </c>
      <c r="T37" s="17">
        <f t="shared" si="0"/>
        <v>596.34568999999999</v>
      </c>
      <c r="U37" s="17">
        <f t="shared" si="0"/>
        <v>494300.4171780108</v>
      </c>
      <c r="V37" s="20">
        <f t="shared" si="0"/>
        <v>1414.8761800000002</v>
      </c>
      <c r="W37" s="20">
        <f>SUM(W7:W36)</f>
        <v>43629.831015065007</v>
      </c>
      <c r="X37" s="20">
        <f t="shared" si="0"/>
        <v>3489.6805400000003</v>
      </c>
      <c r="Y37" s="20">
        <f t="shared" si="0"/>
        <v>54615.077293105001</v>
      </c>
      <c r="Z37" s="17">
        <f t="shared" si="0"/>
        <v>118.37224999999999</v>
      </c>
      <c r="AA37" s="17">
        <f t="shared" si="0"/>
        <v>2712.8970054180004</v>
      </c>
      <c r="AB37" s="17">
        <f t="shared" si="0"/>
        <v>3415.1970200000001</v>
      </c>
      <c r="AC37" s="17">
        <f t="shared" si="0"/>
        <v>143423.48000000001</v>
      </c>
      <c r="AD37" s="17">
        <f t="shared" si="0"/>
        <v>684.77458999999999</v>
      </c>
      <c r="AE37" s="17">
        <f t="shared" si="0"/>
        <v>18820.408011399999</v>
      </c>
    </row>
    <row r="38" spans="1:31" x14ac:dyDescent="0.2">
      <c r="A38" s="21"/>
      <c r="C38" s="2"/>
      <c r="V38" s="50"/>
      <c r="W38" s="50"/>
      <c r="X38" s="50"/>
      <c r="Y38" s="50"/>
      <c r="Z38" s="50"/>
      <c r="AA38" s="50"/>
      <c r="AB38" s="48"/>
      <c r="AC38" s="48"/>
      <c r="AD38" s="48"/>
      <c r="AE38" s="48"/>
    </row>
    <row r="39" spans="1:31" ht="15" customHeight="1" x14ac:dyDescent="0.2">
      <c r="A39" s="49" t="s">
        <v>19</v>
      </c>
      <c r="C39" s="2"/>
      <c r="S39" s="45"/>
      <c r="V39" s="51"/>
      <c r="W39" s="51"/>
      <c r="X39" s="51"/>
      <c r="Y39" s="51"/>
      <c r="Z39" s="51"/>
      <c r="AA39" s="51"/>
    </row>
    <row r="40" spans="1:31" ht="15" customHeight="1" x14ac:dyDescent="0.2">
      <c r="A40" s="3"/>
      <c r="C40" s="2"/>
      <c r="P40" s="28"/>
      <c r="Q40" s="45"/>
      <c r="V40" s="46"/>
      <c r="W40" s="46"/>
      <c r="X40" s="46"/>
      <c r="Y40" s="46"/>
      <c r="Z40" s="46"/>
      <c r="AA40" s="46"/>
    </row>
    <row r="41" spans="1:31" s="36" customFormat="1" x14ac:dyDescent="0.2">
      <c r="A41" s="35" t="s">
        <v>20</v>
      </c>
      <c r="B41" s="36" t="s">
        <v>204</v>
      </c>
      <c r="C41" s="37"/>
      <c r="P41" s="38"/>
      <c r="Q41" s="1"/>
      <c r="R41" s="1"/>
      <c r="S41" s="27"/>
      <c r="T41" s="45"/>
      <c r="U41" s="38"/>
      <c r="V41" s="46"/>
      <c r="W41" s="46"/>
      <c r="X41" s="46"/>
      <c r="Y41" s="46"/>
      <c r="Z41" s="46"/>
      <c r="AA41" s="46"/>
    </row>
    <row r="42" spans="1:31" s="36" customFormat="1" x14ac:dyDescent="0.2">
      <c r="A42" s="35" t="s">
        <v>21</v>
      </c>
      <c r="B42" s="36" t="s">
        <v>29</v>
      </c>
      <c r="C42" s="37"/>
      <c r="P42" s="38"/>
      <c r="Q42" s="1"/>
      <c r="R42" s="1"/>
      <c r="S42" s="27"/>
      <c r="T42" s="27"/>
      <c r="U42" s="38"/>
      <c r="V42" s="47"/>
      <c r="W42" s="46"/>
      <c r="X42" s="46"/>
      <c r="Y42" s="47"/>
      <c r="Z42" s="46"/>
      <c r="AA42" s="46"/>
    </row>
    <row r="43" spans="1:31" s="36" customFormat="1" x14ac:dyDescent="0.2">
      <c r="A43" s="35" t="s">
        <v>22</v>
      </c>
      <c r="B43" s="36" t="s">
        <v>30</v>
      </c>
      <c r="C43" s="37"/>
      <c r="Q43" s="1"/>
      <c r="R43" s="1"/>
      <c r="S43" s="1"/>
      <c r="T43" s="29"/>
      <c r="U43" s="38"/>
      <c r="V43" s="47"/>
      <c r="W43" s="47"/>
      <c r="X43" s="46"/>
      <c r="Y43" s="47"/>
      <c r="Z43" s="47"/>
      <c r="AA43" s="46"/>
    </row>
    <row r="44" spans="1:31" s="36" customFormat="1" x14ac:dyDescent="0.2">
      <c r="A44" s="35" t="s">
        <v>23</v>
      </c>
      <c r="B44" s="36" t="s">
        <v>18</v>
      </c>
      <c r="C44" s="37"/>
      <c r="Q44" s="1"/>
      <c r="R44" s="1"/>
      <c r="S44" s="1"/>
      <c r="T44" s="29"/>
      <c r="U44" s="38"/>
      <c r="V44" s="47"/>
      <c r="W44" s="47"/>
      <c r="X44" s="46"/>
      <c r="Y44" s="47"/>
      <c r="Z44" s="47"/>
      <c r="AA44" s="46"/>
    </row>
    <row r="45" spans="1:31" s="36" customFormat="1" x14ac:dyDescent="0.2">
      <c r="A45" s="35" t="s">
        <v>24</v>
      </c>
      <c r="B45" s="36" t="s">
        <v>32</v>
      </c>
      <c r="C45" s="37"/>
      <c r="Q45" s="1"/>
      <c r="R45" s="1"/>
      <c r="S45" s="1"/>
      <c r="T45" s="1"/>
      <c r="U45" s="38"/>
      <c r="V45" s="45"/>
      <c r="W45" s="45"/>
      <c r="X45" s="45"/>
      <c r="Y45" s="45"/>
      <c r="Z45" s="45"/>
      <c r="AA45" s="45"/>
    </row>
    <row r="46" spans="1:31" s="36" customFormat="1" x14ac:dyDescent="0.2">
      <c r="A46" s="35" t="s">
        <v>25</v>
      </c>
      <c r="B46" s="36" t="s">
        <v>39</v>
      </c>
      <c r="C46" s="37"/>
      <c r="Q46" s="1"/>
      <c r="R46" s="1"/>
      <c r="S46" s="1"/>
      <c r="T46" s="1"/>
      <c r="U46" s="38"/>
      <c r="V46" s="45"/>
      <c r="W46" s="45"/>
      <c r="X46" s="45"/>
      <c r="Y46" s="45"/>
      <c r="Z46" s="45"/>
      <c r="AA46" s="45"/>
    </row>
    <row r="47" spans="1:31" s="36" customFormat="1" x14ac:dyDescent="0.2">
      <c r="A47" s="35" t="s">
        <v>27</v>
      </c>
      <c r="B47" s="36" t="s">
        <v>47</v>
      </c>
      <c r="C47" s="37"/>
      <c r="V47" s="46"/>
      <c r="W47" s="46"/>
      <c r="X47" s="46"/>
      <c r="Y47" s="46"/>
      <c r="Z47" s="46"/>
      <c r="AA47" s="46"/>
    </row>
    <row r="48" spans="1:31" s="36" customFormat="1" x14ac:dyDescent="0.2">
      <c r="A48" s="35" t="s">
        <v>38</v>
      </c>
      <c r="B48" s="36" t="s">
        <v>17</v>
      </c>
      <c r="C48" s="37"/>
      <c r="V48" s="42"/>
      <c r="W48" s="42"/>
      <c r="X48" s="42"/>
      <c r="Y48" s="42"/>
      <c r="Z48" s="42"/>
      <c r="AA48" s="42"/>
    </row>
    <row r="49" spans="1:27" s="36" customFormat="1" x14ac:dyDescent="0.2">
      <c r="A49" s="35" t="s">
        <v>46</v>
      </c>
      <c r="B49" s="36" t="s">
        <v>205</v>
      </c>
      <c r="C49" s="37"/>
      <c r="V49" s="42"/>
      <c r="W49" s="42"/>
      <c r="X49" s="42"/>
      <c r="Y49" s="42"/>
      <c r="Z49" s="42"/>
      <c r="AA49" s="42"/>
    </row>
    <row r="50" spans="1:27" s="36" customFormat="1" x14ac:dyDescent="0.2">
      <c r="A50" s="35" t="s">
        <v>203</v>
      </c>
      <c r="B50" s="36" t="s">
        <v>28</v>
      </c>
      <c r="C50" s="37"/>
      <c r="V50" s="42"/>
      <c r="W50" s="42"/>
      <c r="X50" s="42"/>
      <c r="Y50" s="42"/>
      <c r="Z50" s="42"/>
      <c r="AA50" s="42"/>
    </row>
  </sheetData>
  <mergeCells count="24">
    <mergeCell ref="A1:A6"/>
    <mergeCell ref="B1:AE1"/>
    <mergeCell ref="B2:AE2"/>
    <mergeCell ref="AB3:AE3"/>
    <mergeCell ref="B4:E4"/>
    <mergeCell ref="B5:C5"/>
    <mergeCell ref="D5:E5"/>
    <mergeCell ref="F5:G5"/>
    <mergeCell ref="T5:U5"/>
    <mergeCell ref="AB5:AC5"/>
    <mergeCell ref="V5:W5"/>
    <mergeCell ref="X5:Y5"/>
    <mergeCell ref="B3:AA3"/>
    <mergeCell ref="Z5:AA5"/>
    <mergeCell ref="F4:U4"/>
    <mergeCell ref="AD5:AE5"/>
    <mergeCell ref="R5:S5"/>
    <mergeCell ref="V4:AA4"/>
    <mergeCell ref="AB4:AE4"/>
    <mergeCell ref="H5:I5"/>
    <mergeCell ref="J5:K5"/>
    <mergeCell ref="L5:M5"/>
    <mergeCell ref="N5:O5"/>
    <mergeCell ref="P5:Q5"/>
  </mergeCells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4"/>
  <sheetViews>
    <sheetView workbookViewId="0">
      <selection sqref="A1:A6"/>
    </sheetView>
  </sheetViews>
  <sheetFormatPr defaultColWidth="8.7109375" defaultRowHeight="12.75" x14ac:dyDescent="0.2"/>
  <cols>
    <col min="1" max="1" width="23" style="1" bestFit="1" customWidth="1"/>
    <col min="2" max="2" width="9" style="1" bestFit="1" customWidth="1"/>
    <col min="3" max="3" width="11.7109375" style="1" bestFit="1" customWidth="1"/>
    <col min="4" max="4" width="10.28515625" style="1" customWidth="1"/>
    <col min="5" max="5" width="11.42578125" style="1" customWidth="1"/>
    <col min="6" max="6" width="9" style="1" customWidth="1"/>
    <col min="7" max="7" width="9" style="1" bestFit="1" customWidth="1"/>
    <col min="8" max="8" width="10.7109375" style="1" bestFit="1" customWidth="1"/>
    <col min="9" max="9" width="12.7109375" style="1" bestFit="1" customWidth="1"/>
    <col min="10" max="10" width="10.7109375" style="1" bestFit="1" customWidth="1"/>
    <col min="11" max="11" width="12.7109375" style="1" bestFit="1" customWidth="1"/>
    <col min="12" max="12" width="9.7109375" style="1" bestFit="1" customWidth="1"/>
    <col min="13" max="13" width="11.7109375" style="1" bestFit="1" customWidth="1"/>
    <col min="14" max="14" width="9.7109375" style="1" bestFit="1" customWidth="1"/>
    <col min="15" max="15" width="11.7109375" style="1" bestFit="1" customWidth="1"/>
    <col min="16" max="17" width="9.7109375" style="1" bestFit="1" customWidth="1"/>
    <col min="18" max="18" width="9.28515625" style="1" customWidth="1"/>
    <col min="19" max="19" width="8.140625" style="1" customWidth="1"/>
    <col min="20" max="21" width="9.28515625" style="1" customWidth="1"/>
    <col min="22" max="22" width="9.28515625" style="36" customWidth="1"/>
    <col min="23" max="23" width="10.42578125" style="36" bestFit="1" customWidth="1"/>
    <col min="24" max="27" width="9.28515625" style="36" customWidth="1"/>
    <col min="28" max="28" width="10.7109375" style="1" bestFit="1" customWidth="1"/>
    <col min="29" max="29" width="11.7109375" style="1" bestFit="1" customWidth="1"/>
    <col min="30" max="30" width="9.7109375" style="1" bestFit="1" customWidth="1"/>
    <col min="31" max="31" width="10.7109375" style="1" bestFit="1" customWidth="1"/>
    <col min="32" max="44" width="8.7109375" style="1"/>
    <col min="45" max="16384" width="8.7109375" style="59"/>
  </cols>
  <sheetData>
    <row r="1" spans="1:31" x14ac:dyDescent="0.2">
      <c r="A1" s="80" t="s">
        <v>16</v>
      </c>
      <c r="B1" s="85" t="s">
        <v>273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spans="1:31" x14ac:dyDescent="0.2">
      <c r="A2" s="80"/>
      <c r="B2" s="84" t="s">
        <v>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</row>
    <row r="3" spans="1:31" ht="15" customHeight="1" x14ac:dyDescent="0.2">
      <c r="A3" s="80"/>
      <c r="B3" s="94" t="s">
        <v>14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6"/>
      <c r="AB3" s="83" t="s">
        <v>15</v>
      </c>
      <c r="AC3" s="83"/>
      <c r="AD3" s="83"/>
      <c r="AE3" s="83"/>
    </row>
    <row r="4" spans="1:31" ht="14.85" customHeight="1" x14ac:dyDescent="0.2">
      <c r="A4" s="80"/>
      <c r="B4" s="86" t="s">
        <v>0</v>
      </c>
      <c r="C4" s="87"/>
      <c r="D4" s="87"/>
      <c r="E4" s="87"/>
      <c r="F4" s="89" t="s">
        <v>1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  <c r="V4" s="86" t="s">
        <v>206</v>
      </c>
      <c r="W4" s="87"/>
      <c r="X4" s="87"/>
      <c r="Y4" s="87"/>
      <c r="Z4" s="87"/>
      <c r="AA4" s="88"/>
      <c r="AB4" s="89" t="s">
        <v>1</v>
      </c>
      <c r="AC4" s="90"/>
      <c r="AD4" s="90"/>
      <c r="AE4" s="91"/>
    </row>
    <row r="5" spans="1:31" ht="54" customHeight="1" x14ac:dyDescent="0.2">
      <c r="A5" s="80"/>
      <c r="B5" s="80" t="s">
        <v>2</v>
      </c>
      <c r="C5" s="80"/>
      <c r="D5" s="80" t="s">
        <v>3</v>
      </c>
      <c r="E5" s="80"/>
      <c r="F5" s="80" t="s">
        <v>4</v>
      </c>
      <c r="G5" s="80"/>
      <c r="H5" s="80" t="s">
        <v>5</v>
      </c>
      <c r="I5" s="80"/>
      <c r="J5" s="80" t="s">
        <v>6</v>
      </c>
      <c r="K5" s="80"/>
      <c r="L5" s="80" t="s">
        <v>7</v>
      </c>
      <c r="M5" s="80"/>
      <c r="N5" s="80" t="s">
        <v>8</v>
      </c>
      <c r="O5" s="80"/>
      <c r="P5" s="82" t="s">
        <v>37</v>
      </c>
      <c r="Q5" s="82"/>
      <c r="R5" s="82" t="s">
        <v>45</v>
      </c>
      <c r="S5" s="82"/>
      <c r="T5" s="80" t="s">
        <v>9</v>
      </c>
      <c r="U5" s="80"/>
      <c r="V5" s="92" t="s">
        <v>207</v>
      </c>
      <c r="W5" s="93"/>
      <c r="X5" s="92" t="s">
        <v>208</v>
      </c>
      <c r="Y5" s="93"/>
      <c r="Z5" s="92" t="s">
        <v>209</v>
      </c>
      <c r="AA5" s="93"/>
      <c r="AB5" s="80" t="s">
        <v>10</v>
      </c>
      <c r="AC5" s="80"/>
      <c r="AD5" s="80" t="s">
        <v>11</v>
      </c>
      <c r="AE5" s="80"/>
    </row>
    <row r="6" spans="1:31" x14ac:dyDescent="0.2">
      <c r="A6" s="80"/>
      <c r="B6" s="54" t="s">
        <v>12</v>
      </c>
      <c r="C6" s="54" t="s">
        <v>13</v>
      </c>
      <c r="D6" s="54" t="s">
        <v>12</v>
      </c>
      <c r="E6" s="54" t="s">
        <v>13</v>
      </c>
      <c r="F6" s="54" t="s">
        <v>12</v>
      </c>
      <c r="G6" s="54" t="s">
        <v>13</v>
      </c>
      <c r="H6" s="54" t="s">
        <v>12</v>
      </c>
      <c r="I6" s="54" t="s">
        <v>13</v>
      </c>
      <c r="J6" s="54" t="s">
        <v>12</v>
      </c>
      <c r="K6" s="54" t="s">
        <v>13</v>
      </c>
      <c r="L6" s="54" t="s">
        <v>12</v>
      </c>
      <c r="M6" s="54" t="s">
        <v>13</v>
      </c>
      <c r="N6" s="54" t="s">
        <v>12</v>
      </c>
      <c r="O6" s="54" t="s">
        <v>13</v>
      </c>
      <c r="P6" s="55" t="s">
        <v>12</v>
      </c>
      <c r="Q6" s="55" t="s">
        <v>13</v>
      </c>
      <c r="R6" s="55" t="s">
        <v>12</v>
      </c>
      <c r="S6" s="55" t="s">
        <v>13</v>
      </c>
      <c r="T6" s="54" t="s">
        <v>12</v>
      </c>
      <c r="U6" s="54" t="s">
        <v>13</v>
      </c>
      <c r="V6" s="56" t="s">
        <v>12</v>
      </c>
      <c r="W6" s="56" t="s">
        <v>13</v>
      </c>
      <c r="X6" s="56" t="s">
        <v>12</v>
      </c>
      <c r="Y6" s="56" t="s">
        <v>13</v>
      </c>
      <c r="Z6" s="56" t="s">
        <v>12</v>
      </c>
      <c r="AA6" s="56" t="s">
        <v>13</v>
      </c>
      <c r="AB6" s="54" t="s">
        <v>12</v>
      </c>
      <c r="AC6" s="54" t="s">
        <v>13</v>
      </c>
      <c r="AD6" s="54" t="s">
        <v>12</v>
      </c>
      <c r="AE6" s="54" t="s">
        <v>13</v>
      </c>
    </row>
    <row r="7" spans="1:31" ht="15" customHeight="1" x14ac:dyDescent="0.2">
      <c r="A7" s="52" t="s">
        <v>242</v>
      </c>
      <c r="B7" s="57">
        <v>7.5611199999999998</v>
      </c>
      <c r="C7" s="57">
        <v>560688.86260522006</v>
      </c>
      <c r="D7" s="57">
        <v>210.98849999999999</v>
      </c>
      <c r="E7" s="57">
        <v>134243.35043994299</v>
      </c>
      <c r="F7" s="57">
        <v>0.32</v>
      </c>
      <c r="G7" s="57">
        <v>9.129999999999999</v>
      </c>
      <c r="H7" s="57">
        <v>716.24</v>
      </c>
      <c r="I7" s="57">
        <v>15048.41</v>
      </c>
      <c r="J7" s="57">
        <v>127.95</v>
      </c>
      <c r="K7" s="57">
        <v>12382.15</v>
      </c>
      <c r="L7" s="57">
        <v>82.300000000000011</v>
      </c>
      <c r="M7" s="57">
        <v>5941.29</v>
      </c>
      <c r="N7" s="57">
        <v>19.8</v>
      </c>
      <c r="O7" s="57">
        <v>2886.1</v>
      </c>
      <c r="P7" s="57">
        <v>42.38</v>
      </c>
      <c r="Q7" s="57">
        <v>73.400000000000006</v>
      </c>
      <c r="R7" s="57">
        <v>8.35</v>
      </c>
      <c r="S7" s="57">
        <v>136.1</v>
      </c>
      <c r="T7" s="57">
        <v>38.1</v>
      </c>
      <c r="U7" s="57">
        <v>32625.93</v>
      </c>
      <c r="V7" s="53">
        <v>87.095570000000009</v>
      </c>
      <c r="W7" s="53">
        <v>2757.144164202</v>
      </c>
      <c r="X7" s="53">
        <v>182.04778999999999</v>
      </c>
      <c r="Y7" s="53">
        <v>3230.7996770529999</v>
      </c>
      <c r="Z7" s="53">
        <v>5.0335299999999998</v>
      </c>
      <c r="AA7" s="53">
        <v>111.06355586199999</v>
      </c>
      <c r="AB7" s="58">
        <v>119.44</v>
      </c>
      <c r="AC7" s="58">
        <v>5452.13</v>
      </c>
      <c r="AD7" s="58">
        <v>23.14</v>
      </c>
      <c r="AE7" s="58">
        <v>731.12</v>
      </c>
    </row>
    <row r="8" spans="1:31" ht="15" customHeight="1" x14ac:dyDescent="0.2">
      <c r="A8" s="52" t="s">
        <v>243</v>
      </c>
      <c r="B8" s="57">
        <v>6.7583700000000002</v>
      </c>
      <c r="C8" s="57">
        <v>486971.87911970099</v>
      </c>
      <c r="D8" s="57">
        <v>148.66954999999999</v>
      </c>
      <c r="E8" s="57">
        <v>108489.760297616</v>
      </c>
      <c r="F8" s="57">
        <v>0.26</v>
      </c>
      <c r="G8" s="57">
        <v>8.0399999999999991</v>
      </c>
      <c r="H8" s="57">
        <v>692.08</v>
      </c>
      <c r="I8" s="57">
        <v>14400.62</v>
      </c>
      <c r="J8" s="57">
        <v>116.74</v>
      </c>
      <c r="K8" s="57">
        <v>10736.98</v>
      </c>
      <c r="L8" s="57">
        <v>74.97</v>
      </c>
      <c r="M8" s="57">
        <v>3033.98</v>
      </c>
      <c r="N8" s="57">
        <v>69.150000000000006</v>
      </c>
      <c r="O8" s="57">
        <v>4162.04</v>
      </c>
      <c r="P8" s="57">
        <v>42.92</v>
      </c>
      <c r="Q8" s="57">
        <v>73.72</v>
      </c>
      <c r="R8" s="57">
        <v>8.1199999999999992</v>
      </c>
      <c r="S8" s="57">
        <v>119.21</v>
      </c>
      <c r="T8" s="57">
        <v>33.14</v>
      </c>
      <c r="U8" s="57">
        <v>28505.11</v>
      </c>
      <c r="V8" s="53">
        <v>44.6738</v>
      </c>
      <c r="W8" s="53">
        <v>1461.6672036269997</v>
      </c>
      <c r="X8" s="53">
        <v>117.62601000000001</v>
      </c>
      <c r="Y8" s="53">
        <v>1827.23228679</v>
      </c>
      <c r="Z8" s="53">
        <v>4.4870000000000001</v>
      </c>
      <c r="AA8" s="53">
        <v>110.45128214900001</v>
      </c>
      <c r="AB8" s="58">
        <v>126.72</v>
      </c>
      <c r="AC8" s="58">
        <v>5837.07</v>
      </c>
      <c r="AD8" s="58">
        <v>22.52</v>
      </c>
      <c r="AE8" s="58">
        <v>700.52</v>
      </c>
    </row>
    <row r="9" spans="1:31" ht="15" customHeight="1" x14ac:dyDescent="0.2">
      <c r="A9" s="52" t="s">
        <v>244</v>
      </c>
      <c r="B9" s="57">
        <v>5.9905400000000002</v>
      </c>
      <c r="C9" s="57">
        <v>412665.69750859198</v>
      </c>
      <c r="D9" s="57">
        <v>135.59583000000001</v>
      </c>
      <c r="E9" s="57">
        <v>103032.917281453</v>
      </c>
      <c r="F9" s="57">
        <v>0.26</v>
      </c>
      <c r="G9" s="57">
        <v>8.26</v>
      </c>
      <c r="H9" s="57">
        <v>634.54999999999995</v>
      </c>
      <c r="I9" s="57">
        <v>12916.16</v>
      </c>
      <c r="J9" s="57">
        <v>135.97</v>
      </c>
      <c r="K9" s="57">
        <v>11832.86</v>
      </c>
      <c r="L9" s="57">
        <v>35.76</v>
      </c>
      <c r="M9" s="57">
        <v>4126.5</v>
      </c>
      <c r="N9" s="57">
        <v>43.95</v>
      </c>
      <c r="O9" s="57">
        <v>2974.6</v>
      </c>
      <c r="P9" s="57">
        <v>42.96</v>
      </c>
      <c r="Q9" s="57">
        <v>75.319999999999993</v>
      </c>
      <c r="R9" s="57">
        <v>8.35</v>
      </c>
      <c r="S9" s="57">
        <v>124.38</v>
      </c>
      <c r="T9" s="57">
        <v>29.31</v>
      </c>
      <c r="U9" s="57">
        <v>25804.79</v>
      </c>
      <c r="V9" s="53">
        <v>43.20946</v>
      </c>
      <c r="W9" s="53">
        <v>1498.2966132030001</v>
      </c>
      <c r="X9" s="53">
        <v>114.85918000000001</v>
      </c>
      <c r="Y9" s="53">
        <v>1808.0597596709999</v>
      </c>
      <c r="Z9" s="53">
        <v>3.5496000000000003</v>
      </c>
      <c r="AA9" s="53">
        <v>94.834157493999996</v>
      </c>
      <c r="AB9" s="58">
        <v>118.66</v>
      </c>
      <c r="AC9" s="58">
        <v>5368.45</v>
      </c>
      <c r="AD9" s="58">
        <v>22.87</v>
      </c>
      <c r="AE9" s="58">
        <v>696.74</v>
      </c>
    </row>
    <row r="10" spans="1:31" ht="15" customHeight="1" x14ac:dyDescent="0.2">
      <c r="A10" s="52" t="s">
        <v>245</v>
      </c>
      <c r="B10" s="57">
        <v>6.3499699999999999</v>
      </c>
      <c r="C10" s="57">
        <v>471564.04673030996</v>
      </c>
      <c r="D10" s="57">
        <v>142.38498999999999</v>
      </c>
      <c r="E10" s="57">
        <v>101255.530848311</v>
      </c>
      <c r="F10" s="57">
        <v>0.27999999999999997</v>
      </c>
      <c r="G10" s="57">
        <v>8.620000000000001</v>
      </c>
      <c r="H10" s="57">
        <v>761.09</v>
      </c>
      <c r="I10" s="57">
        <v>16061.54</v>
      </c>
      <c r="J10" s="57">
        <v>120.63</v>
      </c>
      <c r="K10" s="57">
        <v>10990.5</v>
      </c>
      <c r="L10" s="57">
        <v>43.57</v>
      </c>
      <c r="M10" s="57">
        <v>3392.55</v>
      </c>
      <c r="N10" s="57">
        <v>27.55</v>
      </c>
      <c r="O10" s="57">
        <v>3353.83</v>
      </c>
      <c r="P10" s="57">
        <v>43.28</v>
      </c>
      <c r="Q10" s="57">
        <v>75.31</v>
      </c>
      <c r="R10" s="57">
        <v>8.34</v>
      </c>
      <c r="S10" s="57">
        <v>120.02</v>
      </c>
      <c r="T10" s="57">
        <v>28.73</v>
      </c>
      <c r="U10" s="57">
        <v>24878.54</v>
      </c>
      <c r="V10" s="53">
        <v>43.681510000000003</v>
      </c>
      <c r="W10" s="53">
        <v>1465.3860706219998</v>
      </c>
      <c r="X10" s="53">
        <v>116.07531999999999</v>
      </c>
      <c r="Y10" s="53">
        <v>1801.493923985</v>
      </c>
      <c r="Z10" s="53">
        <v>4.4198199999999996</v>
      </c>
      <c r="AA10" s="53">
        <v>112.652597043</v>
      </c>
      <c r="AB10" s="58">
        <v>118.3</v>
      </c>
      <c r="AC10" s="58">
        <v>5274.7</v>
      </c>
      <c r="AD10" s="58">
        <v>23.13</v>
      </c>
      <c r="AE10" s="58">
        <v>696.11</v>
      </c>
    </row>
    <row r="11" spans="1:31" ht="15" customHeight="1" x14ac:dyDescent="0.2">
      <c r="A11" s="52" t="s">
        <v>246</v>
      </c>
      <c r="B11" s="57">
        <v>5.1284400000000003</v>
      </c>
      <c r="C11" s="57">
        <v>153715.65229213898</v>
      </c>
      <c r="D11" s="57">
        <v>107.34507000000001</v>
      </c>
      <c r="E11" s="57">
        <v>67817.060014135001</v>
      </c>
      <c r="F11" s="57">
        <v>0.26</v>
      </c>
      <c r="G11" s="57">
        <v>7.9</v>
      </c>
      <c r="H11" s="57">
        <v>776.24</v>
      </c>
      <c r="I11" s="57">
        <v>16093.79</v>
      </c>
      <c r="J11" s="57">
        <v>125.96</v>
      </c>
      <c r="K11" s="57">
        <v>10573.95</v>
      </c>
      <c r="L11" s="57">
        <v>38.79</v>
      </c>
      <c r="M11" s="57">
        <v>3522.88</v>
      </c>
      <c r="N11" s="57">
        <v>94.02</v>
      </c>
      <c r="O11" s="57">
        <v>10879.54</v>
      </c>
      <c r="P11" s="57">
        <v>45.4</v>
      </c>
      <c r="Q11" s="57">
        <v>76.34</v>
      </c>
      <c r="R11" s="57">
        <v>8.6199999999999992</v>
      </c>
      <c r="S11" s="57">
        <v>117.41</v>
      </c>
      <c r="T11" s="57">
        <v>28.67</v>
      </c>
      <c r="U11" s="57">
        <v>22457.83</v>
      </c>
      <c r="V11" s="53">
        <v>33.75488</v>
      </c>
      <c r="W11" s="53">
        <v>968.01491409799996</v>
      </c>
      <c r="X11" s="53">
        <v>94.928830000000005</v>
      </c>
      <c r="Y11" s="53">
        <v>1311.8713167850001</v>
      </c>
      <c r="Z11" s="53">
        <v>4.7772600000000001</v>
      </c>
      <c r="AA11" s="53">
        <v>119.39275430399999</v>
      </c>
      <c r="AB11" s="58">
        <v>126.57</v>
      </c>
      <c r="AC11" s="58">
        <v>5662.25</v>
      </c>
      <c r="AD11" s="58">
        <v>22.61</v>
      </c>
      <c r="AE11" s="58">
        <v>680.78</v>
      </c>
    </row>
    <row r="12" spans="1:31" ht="15" customHeight="1" x14ac:dyDescent="0.2">
      <c r="A12" s="52" t="s">
        <v>247</v>
      </c>
      <c r="B12" s="61" t="s">
        <v>43</v>
      </c>
      <c r="C12" s="61" t="s">
        <v>43</v>
      </c>
      <c r="D12" s="57">
        <v>17.732230000000001</v>
      </c>
      <c r="E12" s="57">
        <v>4196.1048863550004</v>
      </c>
      <c r="F12" s="57">
        <v>0.18</v>
      </c>
      <c r="G12" s="57">
        <v>5.13</v>
      </c>
      <c r="H12" s="57">
        <v>706.27</v>
      </c>
      <c r="I12" s="57">
        <v>11486.81</v>
      </c>
      <c r="J12" s="57">
        <v>106.56</v>
      </c>
      <c r="K12" s="57">
        <v>6580.43</v>
      </c>
      <c r="L12" s="61" t="s">
        <v>43</v>
      </c>
      <c r="M12" s="61" t="s">
        <v>43</v>
      </c>
      <c r="N12" s="61" t="s">
        <v>43</v>
      </c>
      <c r="O12" s="61" t="s">
        <v>43</v>
      </c>
      <c r="P12" s="57">
        <v>44.71</v>
      </c>
      <c r="Q12" s="57">
        <v>75.209999999999994</v>
      </c>
      <c r="R12" s="57">
        <v>6.67</v>
      </c>
      <c r="S12" s="57">
        <v>71.86</v>
      </c>
      <c r="T12" s="61" t="s">
        <v>43</v>
      </c>
      <c r="U12" s="61" t="s">
        <v>43</v>
      </c>
      <c r="V12" s="53">
        <v>40.774090000000001</v>
      </c>
      <c r="W12" s="53">
        <v>984.99901886800001</v>
      </c>
      <c r="X12" s="53">
        <v>102.41157000000001</v>
      </c>
      <c r="Y12" s="53">
        <v>1388.798077513</v>
      </c>
      <c r="Z12" s="53">
        <v>3.55307</v>
      </c>
      <c r="AA12" s="53">
        <v>79.426298696999993</v>
      </c>
      <c r="AB12" s="58">
        <v>109.08</v>
      </c>
      <c r="AC12" s="58">
        <v>4344.8500000000004</v>
      </c>
      <c r="AD12" s="58">
        <v>17.170000000000002</v>
      </c>
      <c r="AE12" s="58">
        <v>475.26</v>
      </c>
    </row>
    <row r="13" spans="1:31" ht="15" customHeight="1" x14ac:dyDescent="0.2">
      <c r="A13" s="52" t="s">
        <v>248</v>
      </c>
      <c r="B13" s="57">
        <v>6.59382</v>
      </c>
      <c r="C13" s="57">
        <v>387482.76375938096</v>
      </c>
      <c r="D13" s="57">
        <v>153.81287</v>
      </c>
      <c r="E13" s="57">
        <v>112269.183750475</v>
      </c>
      <c r="F13" s="57">
        <v>0.27999999999999997</v>
      </c>
      <c r="G13" s="57">
        <v>8.2199999999999989</v>
      </c>
      <c r="H13" s="57">
        <v>755.12</v>
      </c>
      <c r="I13" s="57">
        <v>15716.32</v>
      </c>
      <c r="J13" s="57">
        <v>122.81</v>
      </c>
      <c r="K13" s="57">
        <v>10842.58</v>
      </c>
      <c r="L13" s="57">
        <v>47.35</v>
      </c>
      <c r="M13" s="57">
        <v>3866.87</v>
      </c>
      <c r="N13" s="57">
        <v>74.989999999999995</v>
      </c>
      <c r="O13" s="57">
        <v>5536.02</v>
      </c>
      <c r="P13" s="57">
        <v>42.94</v>
      </c>
      <c r="Q13" s="57">
        <v>69.430000000000007</v>
      </c>
      <c r="R13" s="57">
        <v>9.84</v>
      </c>
      <c r="S13" s="57">
        <v>135.85</v>
      </c>
      <c r="T13" s="57">
        <v>29.3</v>
      </c>
      <c r="U13" s="57">
        <v>22917.91</v>
      </c>
      <c r="V13" s="53">
        <v>73.00855</v>
      </c>
      <c r="W13" s="53">
        <v>2350.8111903190002</v>
      </c>
      <c r="X13" s="53">
        <v>158.63227000000001</v>
      </c>
      <c r="Y13" s="53">
        <v>2723.1207868169995</v>
      </c>
      <c r="Z13" s="53">
        <v>4.9878799999999996</v>
      </c>
      <c r="AA13" s="53">
        <v>122.17931798800001</v>
      </c>
      <c r="AB13" s="58">
        <v>119.29</v>
      </c>
      <c r="AC13" s="58">
        <v>5209.91</v>
      </c>
      <c r="AD13" s="58">
        <v>22.98</v>
      </c>
      <c r="AE13" s="58">
        <v>678.78</v>
      </c>
    </row>
    <row r="14" spans="1:31" ht="15" customHeight="1" x14ac:dyDescent="0.2">
      <c r="A14" s="52" t="s">
        <v>249</v>
      </c>
      <c r="B14" s="57">
        <v>5.2531699999999999</v>
      </c>
      <c r="C14" s="57">
        <v>306046.67824432999</v>
      </c>
      <c r="D14" s="57">
        <v>117.2692</v>
      </c>
      <c r="E14" s="57">
        <v>78990.952579489996</v>
      </c>
      <c r="F14" s="57">
        <v>0.24</v>
      </c>
      <c r="G14" s="57">
        <v>7.05</v>
      </c>
      <c r="H14" s="57">
        <v>574.97</v>
      </c>
      <c r="I14" s="57">
        <v>9967.0300000000007</v>
      </c>
      <c r="J14" s="57">
        <v>118.53</v>
      </c>
      <c r="K14" s="57">
        <v>10021.780000000001</v>
      </c>
      <c r="L14" s="57">
        <v>63.62</v>
      </c>
      <c r="M14" s="57">
        <v>5501.4299999999994</v>
      </c>
      <c r="N14" s="57">
        <v>27.64</v>
      </c>
      <c r="O14" s="57">
        <v>2712.17</v>
      </c>
      <c r="P14" s="57">
        <v>36.26</v>
      </c>
      <c r="Q14" s="57">
        <v>64.45</v>
      </c>
      <c r="R14" s="57">
        <v>8.4600000000000009</v>
      </c>
      <c r="S14" s="57">
        <v>116.97</v>
      </c>
      <c r="T14" s="57">
        <v>26.22</v>
      </c>
      <c r="U14" s="57">
        <v>21606.11</v>
      </c>
      <c r="V14" s="53">
        <v>38.676569999999998</v>
      </c>
      <c r="W14" s="53">
        <v>1333.482973425</v>
      </c>
      <c r="X14" s="53">
        <v>108.14487</v>
      </c>
      <c r="Y14" s="53">
        <v>1589.2260575760001</v>
      </c>
      <c r="Z14" s="53">
        <v>4.3518100000000004</v>
      </c>
      <c r="AA14" s="53">
        <v>128.84054101499999</v>
      </c>
      <c r="AB14" s="58">
        <v>111.45</v>
      </c>
      <c r="AC14" s="58">
        <v>4818.42</v>
      </c>
      <c r="AD14" s="58">
        <v>20.88</v>
      </c>
      <c r="AE14" s="58">
        <v>619.34</v>
      </c>
    </row>
    <row r="15" spans="1:31" ht="15" customHeight="1" x14ac:dyDescent="0.2">
      <c r="A15" s="52" t="s">
        <v>250</v>
      </c>
      <c r="B15" s="57">
        <v>5.9708300000000003</v>
      </c>
      <c r="C15" s="57">
        <v>324613.82606139197</v>
      </c>
      <c r="D15" s="57">
        <v>112.50091999999999</v>
      </c>
      <c r="E15" s="57">
        <v>80482.600000000006</v>
      </c>
      <c r="F15" s="57">
        <v>0.27999999999999997</v>
      </c>
      <c r="G15" s="57">
        <v>7.74</v>
      </c>
      <c r="H15" s="57">
        <v>791.01</v>
      </c>
      <c r="I15" s="57">
        <v>16560.21</v>
      </c>
      <c r="J15" s="57">
        <v>125.07</v>
      </c>
      <c r="K15" s="57">
        <v>10353.700000000001</v>
      </c>
      <c r="L15" s="57">
        <v>34.11</v>
      </c>
      <c r="M15" s="57">
        <v>2581.6</v>
      </c>
      <c r="N15" s="57">
        <v>30.44</v>
      </c>
      <c r="O15" s="57">
        <v>2136.23</v>
      </c>
      <c r="P15" s="57">
        <v>44.65</v>
      </c>
      <c r="Q15" s="57">
        <v>72.19</v>
      </c>
      <c r="R15" s="57">
        <v>9.66</v>
      </c>
      <c r="S15" s="57">
        <v>137.43</v>
      </c>
      <c r="T15" s="57">
        <v>26.22</v>
      </c>
      <c r="U15" s="57">
        <v>21643.919999999998</v>
      </c>
      <c r="V15" s="53">
        <v>45.17604</v>
      </c>
      <c r="W15" s="53">
        <v>1419.1738212139999</v>
      </c>
      <c r="X15" s="53">
        <v>114.79909000000001</v>
      </c>
      <c r="Y15" s="53">
        <v>1715.8159552919999</v>
      </c>
      <c r="Z15" s="53">
        <v>4.4531299999999998</v>
      </c>
      <c r="AA15" s="53">
        <v>125.35813535000001</v>
      </c>
      <c r="AB15" s="58">
        <v>127.78</v>
      </c>
      <c r="AC15" s="58">
        <v>5531.91</v>
      </c>
      <c r="AD15" s="58">
        <v>24.54</v>
      </c>
      <c r="AE15" s="58">
        <v>704.15</v>
      </c>
    </row>
    <row r="16" spans="1:31" ht="15" customHeight="1" x14ac:dyDescent="0.2">
      <c r="A16" s="52" t="s">
        <v>251</v>
      </c>
      <c r="B16" s="57">
        <v>5.8611000000000004</v>
      </c>
      <c r="C16" s="57">
        <v>419828.41791656101</v>
      </c>
      <c r="D16" s="57">
        <v>110.87586</v>
      </c>
      <c r="E16" s="57">
        <v>112415.82875099999</v>
      </c>
      <c r="F16" s="57">
        <v>0.27</v>
      </c>
      <c r="G16" s="57">
        <v>7.57</v>
      </c>
      <c r="H16" s="57">
        <v>763.53</v>
      </c>
      <c r="I16" s="57">
        <v>15404.8</v>
      </c>
      <c r="J16" s="57">
        <v>120.39</v>
      </c>
      <c r="K16" s="57">
        <v>10212.120000000001</v>
      </c>
      <c r="L16" s="57">
        <v>24.939999999999998</v>
      </c>
      <c r="M16" s="57">
        <v>3758.79</v>
      </c>
      <c r="N16" s="57">
        <v>87.42</v>
      </c>
      <c r="O16" s="57">
        <v>11043.09</v>
      </c>
      <c r="P16" s="57">
        <v>46.14</v>
      </c>
      <c r="Q16" s="57">
        <v>75.25</v>
      </c>
      <c r="R16" s="57">
        <v>9.2799999999999994</v>
      </c>
      <c r="S16" s="57">
        <v>135.80000000000001</v>
      </c>
      <c r="T16" s="57">
        <v>27.81</v>
      </c>
      <c r="U16" s="57">
        <v>22597.83</v>
      </c>
      <c r="V16" s="53">
        <v>44.909080000000003</v>
      </c>
      <c r="W16" s="53">
        <v>1524.564603477</v>
      </c>
      <c r="X16" s="53">
        <v>112.11033</v>
      </c>
      <c r="Y16" s="53">
        <v>1739.4604325249998</v>
      </c>
      <c r="Z16" s="53">
        <v>3.4882499999999999</v>
      </c>
      <c r="AA16" s="53">
        <v>95.142979462</v>
      </c>
      <c r="AB16" s="58">
        <v>121.98</v>
      </c>
      <c r="AC16" s="58">
        <v>5253.87</v>
      </c>
      <c r="AD16" s="58">
        <v>23.52</v>
      </c>
      <c r="AE16" s="58">
        <v>668.4</v>
      </c>
    </row>
    <row r="17" spans="1:31" ht="15" customHeight="1" x14ac:dyDescent="0.2">
      <c r="A17" s="52" t="s">
        <v>252</v>
      </c>
      <c r="B17" s="57">
        <v>6.4568700000000003</v>
      </c>
      <c r="C17" s="57">
        <v>490757.08166082297</v>
      </c>
      <c r="D17" s="57">
        <v>116.58304</v>
      </c>
      <c r="E17" s="57">
        <v>108995.062709961</v>
      </c>
      <c r="F17" s="57">
        <v>0.23</v>
      </c>
      <c r="G17" s="57">
        <v>6.85</v>
      </c>
      <c r="H17" s="57">
        <v>750.49</v>
      </c>
      <c r="I17" s="57">
        <v>14329.14</v>
      </c>
      <c r="J17" s="57">
        <v>111.85</v>
      </c>
      <c r="K17" s="57">
        <v>9374.2199999999993</v>
      </c>
      <c r="L17" s="57">
        <v>83.59</v>
      </c>
      <c r="M17" s="57">
        <v>4074.12</v>
      </c>
      <c r="N17" s="57">
        <v>28.21</v>
      </c>
      <c r="O17" s="57">
        <v>2251.92</v>
      </c>
      <c r="P17" s="57">
        <v>45.83</v>
      </c>
      <c r="Q17" s="57">
        <v>74.91</v>
      </c>
      <c r="R17" s="57">
        <v>9.2799999999999994</v>
      </c>
      <c r="S17" s="57">
        <v>143.19</v>
      </c>
      <c r="T17" s="57">
        <v>26.54</v>
      </c>
      <c r="U17" s="57">
        <v>22137.24</v>
      </c>
      <c r="V17" s="53">
        <v>43.640919999999994</v>
      </c>
      <c r="W17" s="53">
        <v>1319.409456265</v>
      </c>
      <c r="X17" s="53">
        <v>112.12913</v>
      </c>
      <c r="Y17" s="53">
        <v>1720.3516296950002</v>
      </c>
      <c r="Z17" s="53">
        <v>4.79589</v>
      </c>
      <c r="AA17" s="53">
        <v>117.707304382</v>
      </c>
      <c r="AB17" s="58">
        <v>117.54</v>
      </c>
      <c r="AC17" s="58">
        <v>4992.88</v>
      </c>
      <c r="AD17" s="58">
        <v>21.25</v>
      </c>
      <c r="AE17" s="58">
        <v>611.63</v>
      </c>
    </row>
    <row r="18" spans="1:31" ht="15" customHeight="1" x14ac:dyDescent="0.2">
      <c r="A18" s="52" t="s">
        <v>253</v>
      </c>
      <c r="B18" s="57">
        <v>1.7000000000000001E-4</v>
      </c>
      <c r="C18" s="57">
        <v>0.1210545</v>
      </c>
      <c r="D18" s="57">
        <v>19.077380000000002</v>
      </c>
      <c r="E18" s="57">
        <v>8743.493972874001</v>
      </c>
      <c r="F18" s="57">
        <v>0.18</v>
      </c>
      <c r="G18" s="57">
        <v>5.45</v>
      </c>
      <c r="H18" s="57">
        <v>711.02</v>
      </c>
      <c r="I18" s="57">
        <v>12251.73</v>
      </c>
      <c r="J18" s="57">
        <v>102.65</v>
      </c>
      <c r="K18" s="57">
        <v>7551.56</v>
      </c>
      <c r="L18" s="61" t="s">
        <v>43</v>
      </c>
      <c r="M18" s="61" t="s">
        <v>43</v>
      </c>
      <c r="N18" s="61" t="s">
        <v>43</v>
      </c>
      <c r="O18" s="61" t="s">
        <v>43</v>
      </c>
      <c r="P18" s="57">
        <v>46.38</v>
      </c>
      <c r="Q18" s="57">
        <v>75.94</v>
      </c>
      <c r="R18" s="57">
        <v>8.66</v>
      </c>
      <c r="S18" s="57">
        <v>108.11</v>
      </c>
      <c r="T18" s="61" t="s">
        <v>43</v>
      </c>
      <c r="U18" s="61" t="s">
        <v>43</v>
      </c>
      <c r="V18" s="53">
        <v>34.491860000000003</v>
      </c>
      <c r="W18" s="53">
        <v>813.08380230099999</v>
      </c>
      <c r="X18" s="53">
        <v>92.489680000000007</v>
      </c>
      <c r="Y18" s="53">
        <v>1224.7661526289999</v>
      </c>
      <c r="Z18" s="53">
        <v>3.2260900000000001</v>
      </c>
      <c r="AA18" s="53">
        <v>75.749733281000005</v>
      </c>
      <c r="AB18" s="58">
        <v>113.52</v>
      </c>
      <c r="AC18" s="58">
        <v>4750.92</v>
      </c>
      <c r="AD18" s="58">
        <v>18.54</v>
      </c>
      <c r="AE18" s="58">
        <v>540.73</v>
      </c>
    </row>
    <row r="19" spans="1:31" ht="15" customHeight="1" x14ac:dyDescent="0.2">
      <c r="A19" s="52" t="s">
        <v>254</v>
      </c>
      <c r="B19" s="61" t="s">
        <v>43</v>
      </c>
      <c r="C19" s="61" t="s">
        <v>43</v>
      </c>
      <c r="D19" s="57">
        <v>9.4973799999999997</v>
      </c>
      <c r="E19" s="57">
        <v>3210.3496679630002</v>
      </c>
      <c r="F19" s="57">
        <v>0.18</v>
      </c>
      <c r="G19" s="57">
        <v>4.68</v>
      </c>
      <c r="H19" s="57">
        <v>684.78</v>
      </c>
      <c r="I19" s="57">
        <v>10004.15</v>
      </c>
      <c r="J19" s="57">
        <v>96.95</v>
      </c>
      <c r="K19" s="57">
        <v>5617.56</v>
      </c>
      <c r="L19" s="61" t="s">
        <v>43</v>
      </c>
      <c r="M19" s="61" t="s">
        <v>43</v>
      </c>
      <c r="N19" s="61" t="s">
        <v>43</v>
      </c>
      <c r="O19" s="61" t="s">
        <v>43</v>
      </c>
      <c r="P19" s="57">
        <v>45.27</v>
      </c>
      <c r="Q19" s="57">
        <v>75.39</v>
      </c>
      <c r="R19" s="57">
        <v>7.29</v>
      </c>
      <c r="S19" s="57">
        <v>75.31</v>
      </c>
      <c r="T19" s="61" t="s">
        <v>43</v>
      </c>
      <c r="U19" s="61" t="s">
        <v>43</v>
      </c>
      <c r="V19" s="53">
        <v>41.09695</v>
      </c>
      <c r="W19" s="53">
        <v>901.38406970200003</v>
      </c>
      <c r="X19" s="53">
        <v>99.10875999999999</v>
      </c>
      <c r="Y19" s="53">
        <v>1292.9331955389998</v>
      </c>
      <c r="Z19" s="53">
        <v>4.01</v>
      </c>
      <c r="AA19" s="53">
        <v>71.327485432000003</v>
      </c>
      <c r="AB19" s="58">
        <v>98.34</v>
      </c>
      <c r="AC19" s="58">
        <v>3653.03</v>
      </c>
      <c r="AD19" s="58">
        <v>16.3</v>
      </c>
      <c r="AE19" s="58">
        <v>435.53</v>
      </c>
    </row>
    <row r="20" spans="1:31" ht="15" customHeight="1" x14ac:dyDescent="0.2">
      <c r="A20" s="52" t="s">
        <v>255</v>
      </c>
      <c r="B20" s="61">
        <v>8.3656500000000005</v>
      </c>
      <c r="C20" s="61">
        <v>494235.57268448494</v>
      </c>
      <c r="D20" s="57">
        <v>121.26711</v>
      </c>
      <c r="E20" s="57">
        <v>110021.64759698001</v>
      </c>
      <c r="F20" s="57">
        <v>0.27999999999999997</v>
      </c>
      <c r="G20" s="57">
        <v>7.65</v>
      </c>
      <c r="H20" s="57">
        <v>724.92</v>
      </c>
      <c r="I20" s="57">
        <v>14107.85</v>
      </c>
      <c r="J20" s="57">
        <v>121.79</v>
      </c>
      <c r="K20" s="57">
        <v>10478.33</v>
      </c>
      <c r="L20" s="61">
        <v>283.19</v>
      </c>
      <c r="M20" s="61">
        <v>5041.4900000000007</v>
      </c>
      <c r="N20" s="61">
        <v>12.87</v>
      </c>
      <c r="O20" s="61">
        <v>1954.89</v>
      </c>
      <c r="P20" s="57">
        <v>40.22</v>
      </c>
      <c r="Q20" s="57">
        <v>66.849999999999994</v>
      </c>
      <c r="R20" s="57">
        <v>10.62</v>
      </c>
      <c r="S20" s="57">
        <v>159.08000000000001</v>
      </c>
      <c r="T20" s="61">
        <v>37.46</v>
      </c>
      <c r="U20" s="61">
        <v>29515.43</v>
      </c>
      <c r="V20" s="53">
        <v>74.025849999999991</v>
      </c>
      <c r="W20" s="53">
        <v>2176.7566971750002</v>
      </c>
      <c r="X20" s="53">
        <v>152.91793000000001</v>
      </c>
      <c r="Y20" s="53">
        <v>2521.1493257239999</v>
      </c>
      <c r="Z20" s="53">
        <v>4.4584099999999998</v>
      </c>
      <c r="AA20" s="53">
        <v>100.28270894299999</v>
      </c>
      <c r="AB20" s="58">
        <v>109.92</v>
      </c>
      <c r="AC20" s="58">
        <v>4566.5</v>
      </c>
      <c r="AD20" s="58">
        <v>22.2</v>
      </c>
      <c r="AE20" s="58">
        <v>634.29</v>
      </c>
    </row>
    <row r="21" spans="1:31" ht="15" customHeight="1" x14ac:dyDescent="0.2">
      <c r="A21" s="52" t="s">
        <v>256</v>
      </c>
      <c r="B21" s="61">
        <v>7.1169099999999998</v>
      </c>
      <c r="C21" s="61">
        <v>485685.36848361301</v>
      </c>
      <c r="D21" s="57">
        <v>106.89058</v>
      </c>
      <c r="E21" s="57">
        <v>104320.920465488</v>
      </c>
      <c r="F21" s="57">
        <v>0.30000000000000004</v>
      </c>
      <c r="G21" s="57">
        <v>7.07</v>
      </c>
      <c r="H21" s="57">
        <v>744.48</v>
      </c>
      <c r="I21" s="57">
        <v>14510.2</v>
      </c>
      <c r="J21" s="57">
        <v>125.29</v>
      </c>
      <c r="K21" s="57">
        <v>10278.35</v>
      </c>
      <c r="L21" s="61">
        <v>68.92</v>
      </c>
      <c r="M21" s="61">
        <v>4453.8499999999995</v>
      </c>
      <c r="N21" s="61">
        <v>82.2</v>
      </c>
      <c r="O21" s="61">
        <v>6732.29</v>
      </c>
      <c r="P21" s="57">
        <v>41.23</v>
      </c>
      <c r="Q21" s="57">
        <v>69.61</v>
      </c>
      <c r="R21" s="57">
        <v>9.69</v>
      </c>
      <c r="S21" s="57">
        <v>156.38999999999999</v>
      </c>
      <c r="T21" s="61">
        <v>35.06</v>
      </c>
      <c r="U21" s="61">
        <v>29241.71</v>
      </c>
      <c r="V21" s="53">
        <v>44.085099999999997</v>
      </c>
      <c r="W21" s="53">
        <v>1484.316908751</v>
      </c>
      <c r="X21" s="53">
        <v>109.25308999999999</v>
      </c>
      <c r="Y21" s="53">
        <v>1680.221847816</v>
      </c>
      <c r="Z21" s="53">
        <v>4.6284099999999997</v>
      </c>
      <c r="AA21" s="53">
        <v>123.96021239299999</v>
      </c>
      <c r="AB21" s="58">
        <v>115</v>
      </c>
      <c r="AC21" s="58">
        <v>4803.51</v>
      </c>
      <c r="AD21" s="58">
        <v>20.49</v>
      </c>
      <c r="AE21" s="58">
        <v>585.02</v>
      </c>
    </row>
    <row r="22" spans="1:31" ht="15" customHeight="1" x14ac:dyDescent="0.2">
      <c r="A22" s="52" t="s">
        <v>257</v>
      </c>
      <c r="B22" s="61">
        <v>6.4789300000000001</v>
      </c>
      <c r="C22" s="61">
        <v>379476.95448725898</v>
      </c>
      <c r="D22" s="57">
        <v>99.650139999999993</v>
      </c>
      <c r="E22" s="57">
        <v>81099.357238556011</v>
      </c>
      <c r="F22" s="57">
        <v>0.31999999999999995</v>
      </c>
      <c r="G22" s="57">
        <v>7.8199999999999994</v>
      </c>
      <c r="H22" s="57">
        <v>700.36</v>
      </c>
      <c r="I22" s="57">
        <v>12973.1</v>
      </c>
      <c r="J22" s="57">
        <v>122.34</v>
      </c>
      <c r="K22" s="57">
        <v>9724.48</v>
      </c>
      <c r="L22" s="61">
        <v>90.75</v>
      </c>
      <c r="M22" s="61">
        <v>6413.2699999999995</v>
      </c>
      <c r="N22" s="61">
        <v>10</v>
      </c>
      <c r="O22" s="61">
        <v>1707.2</v>
      </c>
      <c r="P22" s="57">
        <v>43.13</v>
      </c>
      <c r="Q22" s="57">
        <v>72.7</v>
      </c>
      <c r="R22" s="57">
        <v>8.94</v>
      </c>
      <c r="S22" s="57">
        <v>137.6</v>
      </c>
      <c r="T22" s="61">
        <v>30.42</v>
      </c>
      <c r="U22" s="61">
        <v>25154.02</v>
      </c>
      <c r="V22" s="53">
        <v>44.340899999999998</v>
      </c>
      <c r="W22" s="53">
        <v>1429.3903414900001</v>
      </c>
      <c r="X22" s="53">
        <v>108.51984999999999</v>
      </c>
      <c r="Y22" s="53">
        <v>1646.4821067120001</v>
      </c>
      <c r="Z22" s="53">
        <v>4.5865600000000004</v>
      </c>
      <c r="AA22" s="53">
        <v>111.19387633599999</v>
      </c>
      <c r="AB22" s="58">
        <v>110.54</v>
      </c>
      <c r="AC22" s="58">
        <v>4517.5</v>
      </c>
      <c r="AD22" s="58">
        <v>20.61</v>
      </c>
      <c r="AE22" s="58">
        <v>577.99</v>
      </c>
    </row>
    <row r="23" spans="1:31" ht="15" customHeight="1" x14ac:dyDescent="0.2">
      <c r="A23" s="52" t="s">
        <v>258</v>
      </c>
      <c r="B23" s="61">
        <v>6.2989199999999999</v>
      </c>
      <c r="C23" s="61">
        <v>439900.05961702898</v>
      </c>
      <c r="D23" s="57">
        <v>87.93459</v>
      </c>
      <c r="E23" s="57">
        <v>97403.818233443992</v>
      </c>
      <c r="F23" s="57">
        <v>0.32999999999999996</v>
      </c>
      <c r="G23" s="57">
        <v>8.15</v>
      </c>
      <c r="H23" s="57">
        <v>737.96</v>
      </c>
      <c r="I23" s="57">
        <v>14062.04</v>
      </c>
      <c r="J23" s="57">
        <v>112.84</v>
      </c>
      <c r="K23" s="57">
        <v>9252.25</v>
      </c>
      <c r="L23" s="61">
        <v>37.75</v>
      </c>
      <c r="M23" s="61">
        <v>3087.07</v>
      </c>
      <c r="N23" s="61">
        <v>12.39</v>
      </c>
      <c r="O23" s="61">
        <v>1623.38</v>
      </c>
      <c r="P23" s="57">
        <v>43.93</v>
      </c>
      <c r="Q23" s="57">
        <v>74.41</v>
      </c>
      <c r="R23" s="57">
        <v>10.11</v>
      </c>
      <c r="S23" s="57">
        <v>149.76</v>
      </c>
      <c r="T23" s="61">
        <v>26.85</v>
      </c>
      <c r="U23" s="61">
        <v>22730.1</v>
      </c>
      <c r="V23" s="53">
        <v>38.979770000000002</v>
      </c>
      <c r="W23" s="53">
        <v>1527.532314586</v>
      </c>
      <c r="X23" s="53">
        <v>94.800219999999996</v>
      </c>
      <c r="Y23" s="53">
        <v>1667.9671114360001</v>
      </c>
      <c r="Z23" s="53">
        <v>4.04704</v>
      </c>
      <c r="AA23" s="53">
        <v>107.81401558100001</v>
      </c>
      <c r="AB23" s="58">
        <v>103.45</v>
      </c>
      <c r="AC23" s="58">
        <v>4196.55</v>
      </c>
      <c r="AD23" s="58">
        <v>21.86</v>
      </c>
      <c r="AE23" s="58">
        <v>599.57000000000005</v>
      </c>
    </row>
    <row r="24" spans="1:31" ht="15" customHeight="1" x14ac:dyDescent="0.2">
      <c r="A24" s="52" t="s">
        <v>259</v>
      </c>
      <c r="B24" s="61">
        <v>6.3996500000000003</v>
      </c>
      <c r="C24" s="61">
        <v>426752.651963279</v>
      </c>
      <c r="D24" s="57">
        <v>102.16033</v>
      </c>
      <c r="E24" s="57">
        <v>92657.515501606002</v>
      </c>
      <c r="F24" s="57">
        <v>0.30000000000000004</v>
      </c>
      <c r="G24" s="57">
        <v>7.5499999999999989</v>
      </c>
      <c r="H24" s="57">
        <v>731.5</v>
      </c>
      <c r="I24" s="57">
        <v>13170.33</v>
      </c>
      <c r="J24" s="57">
        <v>116.65</v>
      </c>
      <c r="K24" s="57">
        <v>8991.7800000000007</v>
      </c>
      <c r="L24" s="61">
        <v>87.86</v>
      </c>
      <c r="M24" s="61">
        <v>3106.05</v>
      </c>
      <c r="N24" s="61">
        <v>11.88</v>
      </c>
      <c r="O24" s="61">
        <v>1841.27</v>
      </c>
      <c r="P24" s="57">
        <v>44.91</v>
      </c>
      <c r="Q24" s="57">
        <v>76.48</v>
      </c>
      <c r="R24" s="57">
        <v>9.25</v>
      </c>
      <c r="S24" s="57">
        <v>147.94999999999999</v>
      </c>
      <c r="T24" s="61">
        <v>25.6</v>
      </c>
      <c r="U24" s="61">
        <v>22507.919999999998</v>
      </c>
      <c r="V24" s="53">
        <v>39.796419999999998</v>
      </c>
      <c r="W24" s="53">
        <v>1462.4191362900001</v>
      </c>
      <c r="X24" s="53">
        <v>96.038049999999998</v>
      </c>
      <c r="Y24" s="53">
        <v>1676.6032656259999</v>
      </c>
      <c r="Z24" s="53">
        <v>3.3647499999999999</v>
      </c>
      <c r="AA24" s="53">
        <v>102.93606566499999</v>
      </c>
      <c r="AB24" s="58">
        <v>105.33</v>
      </c>
      <c r="AC24" s="58">
        <v>4204.8</v>
      </c>
      <c r="AD24" s="58">
        <v>20.7</v>
      </c>
      <c r="AE24" s="58">
        <v>571.42999999999995</v>
      </c>
    </row>
    <row r="25" spans="1:31" ht="15" customHeight="1" x14ac:dyDescent="0.2">
      <c r="A25" s="52" t="s">
        <v>260</v>
      </c>
      <c r="B25" s="61">
        <v>5.2775499999999997</v>
      </c>
      <c r="C25" s="61">
        <v>131707.371347643</v>
      </c>
      <c r="D25" s="57">
        <v>64.87209</v>
      </c>
      <c r="E25" s="57">
        <v>56697.648662177002</v>
      </c>
      <c r="F25" s="57">
        <v>0.29000000000000004</v>
      </c>
      <c r="G25" s="57">
        <v>7.51</v>
      </c>
      <c r="H25" s="57">
        <v>738.81</v>
      </c>
      <c r="I25" s="57">
        <v>12971.61</v>
      </c>
      <c r="J25" s="57">
        <v>111.18</v>
      </c>
      <c r="K25" s="57">
        <v>8460.5</v>
      </c>
      <c r="L25" s="61">
        <v>89.91</v>
      </c>
      <c r="M25" s="61">
        <v>3259.45</v>
      </c>
      <c r="N25" s="61">
        <v>6.61</v>
      </c>
      <c r="O25" s="61">
        <v>1186.32</v>
      </c>
      <c r="P25" s="57">
        <v>47.87</v>
      </c>
      <c r="Q25" s="57">
        <v>78.260000000000005</v>
      </c>
      <c r="R25" s="57">
        <v>8.6999999999999993</v>
      </c>
      <c r="S25" s="57">
        <v>128.71</v>
      </c>
      <c r="T25" s="61">
        <v>24.6</v>
      </c>
      <c r="U25" s="61">
        <v>20542.95</v>
      </c>
      <c r="V25" s="53">
        <v>26.603529999999999</v>
      </c>
      <c r="W25" s="53">
        <v>854.447381791</v>
      </c>
      <c r="X25" s="53">
        <v>74.823650000000001</v>
      </c>
      <c r="Y25" s="53">
        <v>1230.7840810360001</v>
      </c>
      <c r="Z25" s="53">
        <v>4.0344899999999999</v>
      </c>
      <c r="AA25" s="53">
        <v>106.71232741599999</v>
      </c>
      <c r="AB25" s="58">
        <v>109.1</v>
      </c>
      <c r="AC25" s="58">
        <v>4377.1899999999996</v>
      </c>
      <c r="AD25" s="58">
        <v>19.62</v>
      </c>
      <c r="AE25" s="58">
        <v>544.73</v>
      </c>
    </row>
    <row r="26" spans="1:31" ht="15" customHeight="1" x14ac:dyDescent="0.2">
      <c r="A26" s="52" t="s">
        <v>261</v>
      </c>
      <c r="B26" s="61">
        <v>0.16167999999999999</v>
      </c>
      <c r="C26" s="61">
        <v>1386.569852157</v>
      </c>
      <c r="D26" s="57">
        <v>10.571059999999999</v>
      </c>
      <c r="E26" s="57">
        <v>3398.3938950330003</v>
      </c>
      <c r="F26" s="57">
        <v>0.22999999999999998</v>
      </c>
      <c r="G26" s="57">
        <v>5.16</v>
      </c>
      <c r="H26" s="57">
        <v>694.92</v>
      </c>
      <c r="I26" s="57">
        <v>10002.15</v>
      </c>
      <c r="J26" s="57">
        <v>96.87</v>
      </c>
      <c r="K26" s="57">
        <v>5397.43</v>
      </c>
      <c r="L26" s="61" t="s">
        <v>43</v>
      </c>
      <c r="M26" s="61" t="s">
        <v>43</v>
      </c>
      <c r="N26" s="61" t="s">
        <v>43</v>
      </c>
      <c r="O26" s="61" t="s">
        <v>43</v>
      </c>
      <c r="P26" s="57">
        <v>46.43</v>
      </c>
      <c r="Q26" s="57">
        <v>77.08</v>
      </c>
      <c r="R26" s="57">
        <v>6.82</v>
      </c>
      <c r="S26" s="57">
        <v>76.02</v>
      </c>
      <c r="T26" s="61" t="s">
        <v>43</v>
      </c>
      <c r="U26" s="61" t="s">
        <v>43</v>
      </c>
      <c r="V26" s="53">
        <v>35.64573</v>
      </c>
      <c r="W26" s="53">
        <v>1034.1616259349998</v>
      </c>
      <c r="X26" s="53">
        <v>84.613869999999991</v>
      </c>
      <c r="Y26" s="53">
        <v>1317.2381507099999</v>
      </c>
      <c r="Z26" s="53">
        <v>4.3170099999999998</v>
      </c>
      <c r="AA26" s="53">
        <v>89.879169331</v>
      </c>
      <c r="AB26" s="58">
        <v>98.18</v>
      </c>
      <c r="AC26" s="58">
        <v>3511.29</v>
      </c>
      <c r="AD26" s="58">
        <v>14.93</v>
      </c>
      <c r="AE26" s="58">
        <v>383.91</v>
      </c>
    </row>
    <row r="27" spans="1:31" ht="15" customHeight="1" x14ac:dyDescent="0.2">
      <c r="A27" s="52" t="s">
        <v>262</v>
      </c>
      <c r="B27" s="61">
        <v>6.9990199999999998</v>
      </c>
      <c r="C27" s="61">
        <v>421124.04952248797</v>
      </c>
      <c r="D27" s="57">
        <v>108.45035</v>
      </c>
      <c r="E27" s="57">
        <v>95046.880782709995</v>
      </c>
      <c r="F27" s="57">
        <v>0.32999999999999996</v>
      </c>
      <c r="G27" s="57">
        <v>8.07</v>
      </c>
      <c r="H27" s="57">
        <v>740.09</v>
      </c>
      <c r="I27" s="57">
        <v>14261.92</v>
      </c>
      <c r="J27" s="57">
        <v>116.35</v>
      </c>
      <c r="K27" s="57">
        <v>9896.44</v>
      </c>
      <c r="L27" s="57">
        <v>36.79</v>
      </c>
      <c r="M27" s="57">
        <v>708.56999999999994</v>
      </c>
      <c r="N27" s="57">
        <v>30.34</v>
      </c>
      <c r="O27" s="57">
        <v>3382.92</v>
      </c>
      <c r="P27" s="57">
        <v>42.84</v>
      </c>
      <c r="Q27" s="57">
        <v>70.25</v>
      </c>
      <c r="R27" s="57">
        <v>10.09</v>
      </c>
      <c r="S27" s="57">
        <v>170.33</v>
      </c>
      <c r="T27" s="61">
        <v>29.15</v>
      </c>
      <c r="U27" s="61">
        <v>23092.18</v>
      </c>
      <c r="V27" s="53">
        <v>73.536820000000006</v>
      </c>
      <c r="W27" s="53">
        <v>2461.9258261979999</v>
      </c>
      <c r="X27" s="53">
        <v>137.21507</v>
      </c>
      <c r="Y27" s="53">
        <v>2552.0596471669996</v>
      </c>
      <c r="Z27" s="53">
        <v>4.5491200000000003</v>
      </c>
      <c r="AA27" s="53">
        <v>107.04434111099999</v>
      </c>
      <c r="AB27" s="58">
        <v>105.33</v>
      </c>
      <c r="AC27" s="58">
        <v>4210.3</v>
      </c>
      <c r="AD27" s="58">
        <v>21.7</v>
      </c>
      <c r="AE27" s="58">
        <v>592.61</v>
      </c>
    </row>
    <row r="28" spans="1:31" ht="15" customHeight="1" x14ac:dyDescent="0.2">
      <c r="A28" s="52" t="s">
        <v>263</v>
      </c>
      <c r="B28" s="61">
        <v>6.6334999999999997</v>
      </c>
      <c r="C28" s="61">
        <v>409815.28953553998</v>
      </c>
      <c r="D28" s="57">
        <v>97.316119999999998</v>
      </c>
      <c r="E28" s="57">
        <v>96406.628777411999</v>
      </c>
      <c r="F28" s="57">
        <v>0.35</v>
      </c>
      <c r="G28" s="57">
        <v>8.18</v>
      </c>
      <c r="H28" s="57">
        <v>735.6</v>
      </c>
      <c r="I28" s="57">
        <v>13675.52</v>
      </c>
      <c r="J28" s="57">
        <v>113.06</v>
      </c>
      <c r="K28" s="57">
        <v>9606.83</v>
      </c>
      <c r="L28" s="57">
        <v>64.319999999999993</v>
      </c>
      <c r="M28" s="57">
        <v>4706.5199999999995</v>
      </c>
      <c r="N28" s="57">
        <v>25.31</v>
      </c>
      <c r="O28" s="57">
        <v>2552.2399999999998</v>
      </c>
      <c r="P28" s="57">
        <v>43.61</v>
      </c>
      <c r="Q28" s="57">
        <v>73.39</v>
      </c>
      <c r="R28" s="57">
        <v>8.65</v>
      </c>
      <c r="S28" s="57">
        <v>146.11000000000001</v>
      </c>
      <c r="T28" s="61">
        <v>28.35</v>
      </c>
      <c r="U28" s="61">
        <v>25266.05</v>
      </c>
      <c r="V28" s="53">
        <v>39.801519999999996</v>
      </c>
      <c r="W28" s="53">
        <v>1518.014781741</v>
      </c>
      <c r="X28" s="53">
        <v>94.807869999999994</v>
      </c>
      <c r="Y28" s="53">
        <v>1623.341747382</v>
      </c>
      <c r="Z28" s="53">
        <v>4.3673000000000002</v>
      </c>
      <c r="AA28" s="53">
        <v>119.781385423</v>
      </c>
      <c r="AB28" s="58">
        <v>102.23</v>
      </c>
      <c r="AC28" s="58">
        <v>4057.45</v>
      </c>
      <c r="AD28" s="58">
        <v>20.420000000000002</v>
      </c>
      <c r="AE28" s="58">
        <v>558.26</v>
      </c>
    </row>
    <row r="29" spans="1:31" ht="15" customHeight="1" x14ac:dyDescent="0.2">
      <c r="A29" s="52" t="s">
        <v>264</v>
      </c>
      <c r="B29" s="61">
        <v>6.6898600000000004</v>
      </c>
      <c r="C29" s="61">
        <v>469209.42406185798</v>
      </c>
      <c r="D29" s="57">
        <v>101.47593999999999</v>
      </c>
      <c r="E29" s="57">
        <v>94219.626843701</v>
      </c>
      <c r="F29" s="57">
        <v>0.33999999999999997</v>
      </c>
      <c r="G29" s="57">
        <v>8.25</v>
      </c>
      <c r="H29" s="57">
        <v>739.01</v>
      </c>
      <c r="I29" s="57">
        <v>13802.86</v>
      </c>
      <c r="J29" s="57">
        <v>112.53</v>
      </c>
      <c r="K29" s="57">
        <v>9271.94</v>
      </c>
      <c r="L29" s="57">
        <v>61.38</v>
      </c>
      <c r="M29" s="57">
        <v>4150.8099999999995</v>
      </c>
      <c r="N29" s="57">
        <v>22.26</v>
      </c>
      <c r="O29" s="57">
        <v>1630.48</v>
      </c>
      <c r="P29" s="57">
        <v>46.28</v>
      </c>
      <c r="Q29" s="57">
        <v>76.61</v>
      </c>
      <c r="R29" s="57">
        <v>9.14</v>
      </c>
      <c r="S29" s="57">
        <v>147.57</v>
      </c>
      <c r="T29" s="61">
        <v>26.08</v>
      </c>
      <c r="U29" s="61">
        <v>23253.75</v>
      </c>
      <c r="V29" s="53">
        <v>41.923360000000002</v>
      </c>
      <c r="W29" s="53">
        <v>1634.143786783</v>
      </c>
      <c r="X29" s="53">
        <v>96.775990000000007</v>
      </c>
      <c r="Y29" s="53">
        <v>1656.2569218619999</v>
      </c>
      <c r="Z29" s="53">
        <v>4.5816799999999995</v>
      </c>
      <c r="AA29" s="53">
        <v>133.641266027</v>
      </c>
      <c r="AB29" s="58">
        <v>106.01</v>
      </c>
      <c r="AC29" s="58">
        <v>4191.47</v>
      </c>
      <c r="AD29" s="58">
        <v>20.34</v>
      </c>
      <c r="AE29" s="58">
        <v>551.29999999999995</v>
      </c>
    </row>
    <row r="30" spans="1:31" ht="15" customHeight="1" x14ac:dyDescent="0.2">
      <c r="A30" s="52" t="s">
        <v>265</v>
      </c>
      <c r="B30" s="61">
        <v>7.8715599999999997</v>
      </c>
      <c r="C30" s="61">
        <v>749113.88553216599</v>
      </c>
      <c r="D30" s="57">
        <v>113.11915</v>
      </c>
      <c r="E30" s="57">
        <v>136385.214859723</v>
      </c>
      <c r="F30" s="57">
        <v>0.31999999999999995</v>
      </c>
      <c r="G30" s="57">
        <v>7.81</v>
      </c>
      <c r="H30" s="57">
        <v>739.72</v>
      </c>
      <c r="I30" s="57">
        <v>13897.71</v>
      </c>
      <c r="J30" s="57">
        <v>113.41</v>
      </c>
      <c r="K30" s="57">
        <v>10019.540000000001</v>
      </c>
      <c r="L30" s="57">
        <v>104.89</v>
      </c>
      <c r="M30" s="57">
        <v>4823.87</v>
      </c>
      <c r="N30" s="57">
        <v>31.41</v>
      </c>
      <c r="O30" s="57">
        <v>1604.22</v>
      </c>
      <c r="P30" s="57">
        <v>50.01</v>
      </c>
      <c r="Q30" s="57">
        <v>80.510000000000005</v>
      </c>
      <c r="R30" s="57">
        <v>8.94</v>
      </c>
      <c r="S30" s="57">
        <v>153.38999999999999</v>
      </c>
      <c r="T30" s="61">
        <v>26.86</v>
      </c>
      <c r="U30" s="61">
        <v>24017.759999999998</v>
      </c>
      <c r="V30" s="53">
        <v>43.723649999999999</v>
      </c>
      <c r="W30" s="53">
        <v>1548.9004262359999</v>
      </c>
      <c r="X30" s="53">
        <v>99.042640000000006</v>
      </c>
      <c r="Y30" s="53">
        <v>1686.4597090379998</v>
      </c>
      <c r="Z30" s="53">
        <v>3.65639</v>
      </c>
      <c r="AA30" s="53">
        <v>125.317324218</v>
      </c>
      <c r="AB30" s="58">
        <v>108.35</v>
      </c>
      <c r="AC30" s="58">
        <v>4269.05</v>
      </c>
      <c r="AD30" s="58">
        <v>19.91</v>
      </c>
      <c r="AE30" s="58">
        <v>540.75</v>
      </c>
    </row>
    <row r="31" spans="1:31" ht="15" customHeight="1" x14ac:dyDescent="0.2">
      <c r="A31" s="52" t="s">
        <v>266</v>
      </c>
      <c r="B31" s="61">
        <v>0.53771999999999998</v>
      </c>
      <c r="C31" s="61">
        <v>5068.0274653229999</v>
      </c>
      <c r="D31" s="57">
        <v>17.95711</v>
      </c>
      <c r="E31" s="57">
        <v>9024.1261536469992</v>
      </c>
      <c r="F31" s="57">
        <v>0.40721000000000002</v>
      </c>
      <c r="G31" s="57">
        <v>9.1110246999999998</v>
      </c>
      <c r="H31" s="57">
        <v>702.45483000000002</v>
      </c>
      <c r="I31" s="57">
        <v>11018.978388966001</v>
      </c>
      <c r="J31" s="57">
        <v>102.9495</v>
      </c>
      <c r="K31" s="57">
        <v>7021.6516261999996</v>
      </c>
      <c r="L31" s="57">
        <v>926.84</v>
      </c>
      <c r="M31" s="57">
        <v>18536.88</v>
      </c>
      <c r="N31" s="61" t="s">
        <v>43</v>
      </c>
      <c r="O31" s="61" t="s">
        <v>43</v>
      </c>
      <c r="P31" s="57">
        <v>48.628819999999997</v>
      </c>
      <c r="Q31" s="57">
        <v>80.022819499999997</v>
      </c>
      <c r="R31" s="57">
        <v>6.5775300000000003</v>
      </c>
      <c r="S31" s="57">
        <v>96.088345799999999</v>
      </c>
      <c r="T31" s="61" t="s">
        <v>43</v>
      </c>
      <c r="U31" s="61" t="s">
        <v>43</v>
      </c>
      <c r="V31" s="53">
        <v>27.598939999999999</v>
      </c>
      <c r="W31" s="53">
        <v>850.67211363299998</v>
      </c>
      <c r="X31" s="53">
        <v>70.699889999999996</v>
      </c>
      <c r="Y31" s="53">
        <v>1132.320670481</v>
      </c>
      <c r="Z31" s="53">
        <v>4.2349299999999994</v>
      </c>
      <c r="AA31" s="53">
        <v>117.564998031</v>
      </c>
      <c r="AB31" s="58">
        <v>100.5394</v>
      </c>
      <c r="AC31" s="58">
        <v>3716.7369343</v>
      </c>
      <c r="AD31" s="58">
        <v>22.40099</v>
      </c>
      <c r="AE31" s="58">
        <v>568.35261430000003</v>
      </c>
    </row>
    <row r="32" spans="1:31" ht="15" customHeight="1" x14ac:dyDescent="0.2">
      <c r="A32" s="52" t="s">
        <v>267</v>
      </c>
      <c r="B32" s="61">
        <v>0.50890999999999997</v>
      </c>
      <c r="C32" s="61">
        <v>4031.954891029</v>
      </c>
      <c r="D32" s="57">
        <v>19.82057</v>
      </c>
      <c r="E32" s="57">
        <v>8061.0249305520001</v>
      </c>
      <c r="F32" s="57">
        <v>0.57693000000000005</v>
      </c>
      <c r="G32" s="57">
        <v>11.1555179</v>
      </c>
      <c r="H32" s="57">
        <v>706.66956000000005</v>
      </c>
      <c r="I32" s="57">
        <v>11261.776881067999</v>
      </c>
      <c r="J32" s="57">
        <v>99.383650000000003</v>
      </c>
      <c r="K32" s="57">
        <v>7165.5665104999998</v>
      </c>
      <c r="L32" s="61" t="s">
        <v>43</v>
      </c>
      <c r="M32" s="61" t="s">
        <v>43</v>
      </c>
      <c r="N32" s="61" t="s">
        <v>43</v>
      </c>
      <c r="O32" s="61" t="s">
        <v>43</v>
      </c>
      <c r="P32" s="57">
        <v>46.307409999999997</v>
      </c>
      <c r="Q32" s="57">
        <v>75.548859800000002</v>
      </c>
      <c r="R32" s="57">
        <v>6.9208600000000002</v>
      </c>
      <c r="S32" s="57">
        <v>93.174413370000011</v>
      </c>
      <c r="T32" s="61" t="s">
        <v>43</v>
      </c>
      <c r="U32" s="61" t="s">
        <v>43</v>
      </c>
      <c r="V32" s="53">
        <v>27.866199999999999</v>
      </c>
      <c r="W32" s="53">
        <v>899.09131331399999</v>
      </c>
      <c r="X32" s="53">
        <v>77.334879999999998</v>
      </c>
      <c r="Y32" s="53">
        <v>1199.820652611</v>
      </c>
      <c r="Z32" s="53">
        <v>2.78051</v>
      </c>
      <c r="AA32" s="53">
        <v>71.410459064999998</v>
      </c>
      <c r="AB32" s="58">
        <v>103.3669</v>
      </c>
      <c r="AC32" s="58">
        <v>3872.5490381</v>
      </c>
      <c r="AD32" s="58">
        <v>36.282139999999998</v>
      </c>
      <c r="AE32" s="58">
        <v>840.80972280000003</v>
      </c>
    </row>
    <row r="33" spans="1:44" ht="15" customHeight="1" x14ac:dyDescent="0.2">
      <c r="A33" s="52" t="s">
        <v>268</v>
      </c>
      <c r="B33" s="61">
        <v>0.15556</v>
      </c>
      <c r="C33" s="61">
        <v>1311.5701597790001</v>
      </c>
      <c r="D33" s="57">
        <v>9.9012399999999996</v>
      </c>
      <c r="E33" s="57">
        <v>2959.7533840139999</v>
      </c>
      <c r="F33" s="57">
        <v>0.39487</v>
      </c>
      <c r="G33" s="57">
        <v>7.1881941999999999</v>
      </c>
      <c r="H33" s="57">
        <v>647.91651999999999</v>
      </c>
      <c r="I33" s="57">
        <v>8703.1092048280007</v>
      </c>
      <c r="J33" s="57">
        <v>87.289839999999998</v>
      </c>
      <c r="K33" s="57">
        <v>4918.9782191000004</v>
      </c>
      <c r="L33" s="61" t="s">
        <v>43</v>
      </c>
      <c r="M33" s="61" t="s">
        <v>43</v>
      </c>
      <c r="N33" s="61" t="s">
        <v>43</v>
      </c>
      <c r="O33" s="61" t="s">
        <v>43</v>
      </c>
      <c r="P33" s="57">
        <v>48.24718</v>
      </c>
      <c r="Q33" s="57">
        <v>76.868010200000001</v>
      </c>
      <c r="R33" s="57">
        <v>5.45228</v>
      </c>
      <c r="S33" s="57">
        <v>60.890605989000001</v>
      </c>
      <c r="T33" s="61" t="s">
        <v>43</v>
      </c>
      <c r="U33" s="61" t="s">
        <v>43</v>
      </c>
      <c r="V33" s="53">
        <v>33.978520000000003</v>
      </c>
      <c r="W33" s="53">
        <v>964.24821663199987</v>
      </c>
      <c r="X33" s="53">
        <v>79.540900000000008</v>
      </c>
      <c r="Y33" s="53">
        <v>1169.4408183160001</v>
      </c>
      <c r="Z33" s="53">
        <v>2.4641799999999998</v>
      </c>
      <c r="AA33" s="53">
        <v>41.219603650000003</v>
      </c>
      <c r="AB33" s="58">
        <v>88.999870000000001</v>
      </c>
      <c r="AC33" s="58">
        <v>296.82826501</v>
      </c>
      <c r="AD33" s="58">
        <v>25.303940000000001</v>
      </c>
      <c r="AE33" s="58">
        <v>554.94712779999998</v>
      </c>
    </row>
    <row r="34" spans="1:44" ht="15" customHeight="1" x14ac:dyDescent="0.2">
      <c r="A34" s="52" t="s">
        <v>269</v>
      </c>
      <c r="B34" s="61">
        <v>9.5566600000000008</v>
      </c>
      <c r="C34" s="61">
        <v>529214.16622789297</v>
      </c>
      <c r="D34" s="57">
        <v>144.42310000000001</v>
      </c>
      <c r="E34" s="57">
        <v>138037.82431934</v>
      </c>
      <c r="F34" s="57">
        <v>0.53</v>
      </c>
      <c r="G34" s="57">
        <v>10.760000000000002</v>
      </c>
      <c r="H34" s="57">
        <v>734.21</v>
      </c>
      <c r="I34" s="57">
        <v>14095.93</v>
      </c>
      <c r="J34" s="57">
        <v>118.51</v>
      </c>
      <c r="K34" s="57">
        <v>10785.37</v>
      </c>
      <c r="L34" s="61">
        <v>165.77</v>
      </c>
      <c r="M34" s="61">
        <v>7134.96</v>
      </c>
      <c r="N34" s="61">
        <v>70.37</v>
      </c>
      <c r="O34" s="61">
        <v>4671.74</v>
      </c>
      <c r="P34" s="57">
        <v>44.36</v>
      </c>
      <c r="Q34" s="57">
        <v>70.87</v>
      </c>
      <c r="R34" s="57">
        <v>8.9499999999999993</v>
      </c>
      <c r="S34" s="57">
        <v>166.71</v>
      </c>
      <c r="T34" s="61">
        <v>44.22</v>
      </c>
      <c r="U34" s="61">
        <v>36292.720000000001</v>
      </c>
      <c r="V34" s="53">
        <v>88.827730000000003</v>
      </c>
      <c r="W34" s="53">
        <v>2844.5839753589999</v>
      </c>
      <c r="X34" s="53">
        <v>158.44963999999999</v>
      </c>
      <c r="Y34" s="53">
        <v>2872.0277645360002</v>
      </c>
      <c r="Z34" s="53">
        <v>4.4469599999999998</v>
      </c>
      <c r="AA34" s="53">
        <v>113.955668196</v>
      </c>
      <c r="AB34" s="58">
        <v>107.51</v>
      </c>
      <c r="AC34" s="58">
        <v>4279.26</v>
      </c>
      <c r="AD34" s="58">
        <v>34.619999999999997</v>
      </c>
      <c r="AE34" s="58">
        <v>850.15</v>
      </c>
    </row>
    <row r="35" spans="1:44" ht="15" customHeight="1" x14ac:dyDescent="0.2">
      <c r="A35" s="52" t="s">
        <v>270</v>
      </c>
      <c r="B35" s="61">
        <v>7.7058</v>
      </c>
      <c r="C35" s="61">
        <v>430915.47667695704</v>
      </c>
      <c r="D35" s="57">
        <v>124.60751999999999</v>
      </c>
      <c r="E35" s="57">
        <v>104395.39331260401</v>
      </c>
      <c r="F35" s="57">
        <v>0.47</v>
      </c>
      <c r="G35" s="57">
        <v>10.620000000000001</v>
      </c>
      <c r="H35" s="57">
        <v>712.67</v>
      </c>
      <c r="I35" s="57">
        <v>13676.88</v>
      </c>
      <c r="J35" s="57">
        <v>112.08</v>
      </c>
      <c r="K35" s="57">
        <v>10393.08</v>
      </c>
      <c r="L35" s="61">
        <v>86.97999999999999</v>
      </c>
      <c r="M35" s="61">
        <v>6284.8899999999994</v>
      </c>
      <c r="N35" s="61">
        <v>7.68</v>
      </c>
      <c r="O35" s="61">
        <v>1653.06</v>
      </c>
      <c r="P35" s="57">
        <v>44.6</v>
      </c>
      <c r="Q35" s="57">
        <v>73.87</v>
      </c>
      <c r="R35" s="57">
        <v>7.68</v>
      </c>
      <c r="S35" s="57">
        <v>132.71</v>
      </c>
      <c r="T35" s="61">
        <v>35.340000000000003</v>
      </c>
      <c r="U35" s="61">
        <v>31725.74</v>
      </c>
      <c r="V35" s="53">
        <v>41.416460000000001</v>
      </c>
      <c r="W35" s="53">
        <v>1544.2234821269999</v>
      </c>
      <c r="X35" s="53">
        <v>95.203220000000002</v>
      </c>
      <c r="Y35" s="53">
        <v>1652.9043531350001</v>
      </c>
      <c r="Z35" s="53">
        <v>4.4060499999999996</v>
      </c>
      <c r="AA35" s="53">
        <v>138.26173767200001</v>
      </c>
      <c r="AB35" s="58">
        <v>108.19</v>
      </c>
      <c r="AC35" s="58">
        <v>4355.3100000000004</v>
      </c>
      <c r="AD35" s="58">
        <v>32.58</v>
      </c>
      <c r="AE35" s="58">
        <v>839.05</v>
      </c>
    </row>
    <row r="36" spans="1:44" ht="15" customHeight="1" x14ac:dyDescent="0.2">
      <c r="A36" s="52" t="s">
        <v>271</v>
      </c>
      <c r="B36" s="61">
        <v>7.5059800000000001</v>
      </c>
      <c r="C36" s="61">
        <v>539024.17625278188</v>
      </c>
      <c r="D36" s="57">
        <v>144.80198999999999</v>
      </c>
      <c r="E36" s="57">
        <v>123950.47287276699</v>
      </c>
      <c r="F36" s="57">
        <v>0.45999999999999996</v>
      </c>
      <c r="G36" s="57">
        <v>10.709999999999999</v>
      </c>
      <c r="H36" s="57">
        <v>724.92</v>
      </c>
      <c r="I36" s="57">
        <v>14315.01</v>
      </c>
      <c r="J36" s="57">
        <v>113.39</v>
      </c>
      <c r="K36" s="57">
        <v>10915.73</v>
      </c>
      <c r="L36" s="61">
        <v>41.68</v>
      </c>
      <c r="M36" s="61">
        <v>7558.1799999999994</v>
      </c>
      <c r="N36" s="61">
        <v>7.4</v>
      </c>
      <c r="O36" s="61">
        <v>1264.8699999999999</v>
      </c>
      <c r="P36" s="57">
        <v>46.52</v>
      </c>
      <c r="Q36" s="57">
        <v>76.569999999999993</v>
      </c>
      <c r="R36" s="57">
        <v>7.51</v>
      </c>
      <c r="S36" s="57">
        <v>116.87</v>
      </c>
      <c r="T36" s="61">
        <v>29.66</v>
      </c>
      <c r="U36" s="61">
        <v>32851.599999999999</v>
      </c>
      <c r="V36" s="53">
        <v>40.446039999999996</v>
      </c>
      <c r="W36" s="53">
        <v>1503.0906072970001</v>
      </c>
      <c r="X36" s="53">
        <v>96.917659999999984</v>
      </c>
      <c r="Y36" s="53">
        <v>1715.930435017</v>
      </c>
      <c r="Z36" s="53">
        <v>4.2580400000000003</v>
      </c>
      <c r="AA36" s="53">
        <v>129.07156207899999</v>
      </c>
      <c r="AB36" s="58">
        <v>111.72</v>
      </c>
      <c r="AC36" s="58">
        <v>4511.2</v>
      </c>
      <c r="AD36" s="58">
        <v>30.49</v>
      </c>
      <c r="AE36" s="58">
        <v>815.43</v>
      </c>
    </row>
    <row r="37" spans="1:44" ht="15" customHeight="1" x14ac:dyDescent="0.2">
      <c r="A37" s="52" t="s">
        <v>272</v>
      </c>
      <c r="B37" s="61">
        <v>7.2909100000000002</v>
      </c>
      <c r="C37" s="61">
        <v>726812.75154023804</v>
      </c>
      <c r="D37" s="57">
        <v>198.59765999999999</v>
      </c>
      <c r="E37" s="57">
        <v>180075.72366161202</v>
      </c>
      <c r="F37" s="57">
        <v>0.48</v>
      </c>
      <c r="G37" s="57">
        <v>11.06</v>
      </c>
      <c r="H37" s="57">
        <v>767.98</v>
      </c>
      <c r="I37" s="57">
        <v>15428.54</v>
      </c>
      <c r="J37" s="57">
        <v>128.96</v>
      </c>
      <c r="K37" s="57">
        <v>12676.07</v>
      </c>
      <c r="L37" s="61">
        <v>84</v>
      </c>
      <c r="M37" s="61">
        <v>7384.5599999999995</v>
      </c>
      <c r="N37" s="61">
        <v>6.54</v>
      </c>
      <c r="O37" s="61">
        <v>1834.04</v>
      </c>
      <c r="P37" s="57">
        <v>45.83</v>
      </c>
      <c r="Q37" s="57">
        <v>77.05</v>
      </c>
      <c r="R37" s="57">
        <v>7.21</v>
      </c>
      <c r="S37" s="57">
        <v>117.78</v>
      </c>
      <c r="T37" s="61">
        <v>25.71</v>
      </c>
      <c r="U37" s="61">
        <v>26648.18</v>
      </c>
      <c r="V37" s="53">
        <v>44.642179999999996</v>
      </c>
      <c r="W37" s="53">
        <v>1656.394180753</v>
      </c>
      <c r="X37" s="53">
        <v>110.44747</v>
      </c>
      <c r="Y37" s="53">
        <v>1885.6522391220001</v>
      </c>
      <c r="Z37" s="53">
        <v>3.6676099999999998</v>
      </c>
      <c r="AA37" s="53">
        <v>110.927892774</v>
      </c>
      <c r="AB37" s="58">
        <v>123.62</v>
      </c>
      <c r="AC37" s="58">
        <v>5021.71</v>
      </c>
      <c r="AD37" s="58">
        <v>31.15</v>
      </c>
      <c r="AE37" s="58">
        <v>823.09</v>
      </c>
    </row>
    <row r="38" spans="1:44" x14ac:dyDescent="0.2">
      <c r="A38" s="15" t="s">
        <v>275</v>
      </c>
      <c r="B38" s="17">
        <f>SUM(B7:B37)</f>
        <v>163.47916999999998</v>
      </c>
      <c r="C38" s="17">
        <f t="shared" ref="C38:AE38" si="0">SUM(C7:C37)</f>
        <v>10659120.34725447</v>
      </c>
      <c r="D38" s="17">
        <f t="shared" si="0"/>
        <v>3076.1494699999994</v>
      </c>
      <c r="E38" s="17">
        <f t="shared" si="0"/>
        <v>2558304.1666909419</v>
      </c>
      <c r="F38" s="17">
        <f t="shared" si="0"/>
        <v>9.9290100000000017</v>
      </c>
      <c r="G38" s="17">
        <f>SUM(G7:G37)</f>
        <v>248.4647368</v>
      </c>
      <c r="H38" s="17">
        <f t="shared" si="0"/>
        <v>22341.580909999993</v>
      </c>
      <c r="I38" s="17">
        <f t="shared" si="0"/>
        <v>416176.22447486199</v>
      </c>
      <c r="J38" s="17">
        <f t="shared" si="0"/>
        <v>3556.9329899999998</v>
      </c>
      <c r="K38" s="17">
        <f t="shared" si="0"/>
        <v>292324.70635579998</v>
      </c>
      <c r="L38" s="17">
        <f t="shared" si="0"/>
        <v>2760.03</v>
      </c>
      <c r="M38" s="17">
        <f t="shared" si="0"/>
        <v>126450.43</v>
      </c>
      <c r="N38" s="17">
        <f t="shared" si="0"/>
        <v>840.42999999999984</v>
      </c>
      <c r="O38" s="17">
        <f t="shared" si="0"/>
        <v>81574.459999999992</v>
      </c>
      <c r="P38" s="17">
        <f t="shared" si="0"/>
        <v>1384.0734099999995</v>
      </c>
      <c r="Q38" s="17">
        <f t="shared" si="0"/>
        <v>2303.8096895000003</v>
      </c>
      <c r="R38" s="17">
        <f t="shared" si="0"/>
        <v>262.17066999999997</v>
      </c>
      <c r="S38" s="17">
        <f t="shared" si="0"/>
        <v>3898.7733651589992</v>
      </c>
      <c r="T38" s="17">
        <f t="shared" si="0"/>
        <v>719.4000000000002</v>
      </c>
      <c r="U38" s="17">
        <f>SUM(U7:U37)</f>
        <v>618015.32000000007</v>
      </c>
      <c r="V38" s="17">
        <f>SUM(V7:V37)</f>
        <v>1421.4279999999999</v>
      </c>
      <c r="W38" s="17">
        <f>SUM(W7:W37)</f>
        <v>46191.731017413993</v>
      </c>
      <c r="X38" s="17">
        <f t="shared" si="0"/>
        <v>3362.7647200000001</v>
      </c>
      <c r="Y38" s="17">
        <f t="shared" si="0"/>
        <v>54260.590099596993</v>
      </c>
      <c r="Z38" s="17">
        <f t="shared" si="0"/>
        <v>127.98277000000002</v>
      </c>
      <c r="AA38" s="17">
        <f t="shared" si="0"/>
        <v>3315.1007563699995</v>
      </c>
      <c r="AB38" s="17">
        <f t="shared" si="0"/>
        <v>3446.0561700000003</v>
      </c>
      <c r="AC38" s="17">
        <f t="shared" si="0"/>
        <v>139109.59423741</v>
      </c>
      <c r="AD38" s="17">
        <f t="shared" si="0"/>
        <v>715.05707000000007</v>
      </c>
      <c r="AE38" s="17">
        <f t="shared" si="0"/>
        <v>19670.779464900002</v>
      </c>
    </row>
    <row r="39" spans="1:44" ht="15" customHeight="1" x14ac:dyDescent="0.2">
      <c r="A39" s="49" t="s">
        <v>19</v>
      </c>
      <c r="C39" s="2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</row>
    <row r="40" spans="1:44" ht="15" customHeight="1" x14ac:dyDescent="0.2">
      <c r="A40" s="3"/>
      <c r="C40" s="2"/>
      <c r="P40" s="45"/>
      <c r="Q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</row>
    <row r="41" spans="1:44" s="60" customFormat="1" x14ac:dyDescent="0.2">
      <c r="A41" s="35" t="s">
        <v>20</v>
      </c>
      <c r="B41" s="36" t="s">
        <v>204</v>
      </c>
      <c r="C41" s="37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46"/>
      <c r="Q41" s="1"/>
      <c r="R41" s="1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60" customFormat="1" x14ac:dyDescent="0.2">
      <c r="A42" s="35" t="s">
        <v>21</v>
      </c>
      <c r="B42" s="36" t="s">
        <v>29</v>
      </c>
      <c r="C42" s="37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46"/>
      <c r="Q42" s="1"/>
      <c r="R42" s="1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60" customFormat="1" x14ac:dyDescent="0.2">
      <c r="A43" s="35" t="s">
        <v>22</v>
      </c>
      <c r="B43" s="36" t="s">
        <v>30</v>
      </c>
      <c r="C43" s="37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1"/>
      <c r="R43" s="1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60" customFormat="1" x14ac:dyDescent="0.2">
      <c r="A44" s="35" t="s">
        <v>23</v>
      </c>
      <c r="B44" s="36" t="s">
        <v>18</v>
      </c>
      <c r="C44" s="37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1"/>
      <c r="R44" s="1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s="60" customFormat="1" x14ac:dyDescent="0.2">
      <c r="A45" s="35" t="s">
        <v>24</v>
      </c>
      <c r="B45" s="36" t="s">
        <v>32</v>
      </c>
      <c r="C45" s="37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1"/>
      <c r="R45" s="1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s="60" customFormat="1" x14ac:dyDescent="0.2">
      <c r="A46" s="35" t="s">
        <v>25</v>
      </c>
      <c r="B46" s="36" t="s">
        <v>39</v>
      </c>
      <c r="C46" s="37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1"/>
      <c r="R46" s="1"/>
      <c r="S46" s="1"/>
      <c r="T46" s="1"/>
      <c r="U46" s="46"/>
      <c r="V46" s="45"/>
      <c r="W46" s="45"/>
      <c r="X46" s="45"/>
      <c r="Y46" s="45"/>
      <c r="Z46" s="45"/>
      <c r="AA46" s="45"/>
      <c r="AB46" s="36"/>
      <c r="AC46" s="36"/>
      <c r="AD46" s="36"/>
      <c r="AE46" s="36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s="60" customFormat="1" x14ac:dyDescent="0.2">
      <c r="A47" s="35" t="s">
        <v>27</v>
      </c>
      <c r="B47" s="36" t="s">
        <v>47</v>
      </c>
      <c r="C47" s="37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46"/>
      <c r="W47" s="46"/>
      <c r="X47" s="46"/>
      <c r="Y47" s="46"/>
      <c r="Z47" s="46"/>
      <c r="AA47" s="4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</row>
    <row r="48" spans="1:44" s="60" customFormat="1" x14ac:dyDescent="0.2">
      <c r="A48" s="35" t="s">
        <v>38</v>
      </c>
      <c r="B48" s="36" t="s">
        <v>17</v>
      </c>
      <c r="C48" s="37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42"/>
      <c r="W48" s="42"/>
      <c r="X48" s="42"/>
      <c r="Y48" s="42"/>
      <c r="Z48" s="42"/>
      <c r="AA48" s="42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</row>
    <row r="49" spans="1:44" s="60" customFormat="1" x14ac:dyDescent="0.2">
      <c r="A49" s="35" t="s">
        <v>46</v>
      </c>
      <c r="B49" s="36" t="s">
        <v>205</v>
      </c>
      <c r="C49" s="37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42"/>
      <c r="W49" s="42"/>
      <c r="X49" s="42"/>
      <c r="Y49" s="42"/>
      <c r="Z49" s="42"/>
      <c r="AA49" s="42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</row>
    <row r="50" spans="1:44" s="60" customFormat="1" x14ac:dyDescent="0.2">
      <c r="A50" s="35" t="s">
        <v>203</v>
      </c>
      <c r="B50" s="36" t="s">
        <v>28</v>
      </c>
      <c r="C50" s="37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42"/>
      <c r="W50" s="42"/>
      <c r="X50" s="42"/>
      <c r="Y50" s="42"/>
      <c r="Z50" s="42"/>
      <c r="AA50" s="42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</row>
    <row r="52" spans="1:44" x14ac:dyDescent="0.2">
      <c r="V52" s="1"/>
      <c r="W52" s="1"/>
      <c r="X52" s="1"/>
      <c r="Y52" s="1"/>
      <c r="Z52" s="1"/>
      <c r="AA52" s="1"/>
    </row>
    <row r="53" spans="1:44" x14ac:dyDescent="0.2">
      <c r="V53" s="1"/>
      <c r="W53" s="1"/>
      <c r="X53" s="1"/>
      <c r="Y53" s="1"/>
      <c r="Z53" s="1"/>
      <c r="AA53" s="1"/>
    </row>
    <row r="54" spans="1:44" x14ac:dyDescent="0.2">
      <c r="V54" s="1"/>
      <c r="W54" s="1"/>
      <c r="X54" s="1"/>
      <c r="Y54" s="1"/>
      <c r="Z54" s="1"/>
      <c r="AA54" s="1"/>
    </row>
    <row r="55" spans="1:44" x14ac:dyDescent="0.2">
      <c r="V55" s="1"/>
      <c r="W55" s="1"/>
      <c r="X55" s="1"/>
      <c r="Y55" s="1"/>
      <c r="Z55" s="1"/>
      <c r="AA55" s="1"/>
    </row>
    <row r="56" spans="1:44" x14ac:dyDescent="0.2">
      <c r="V56" s="1"/>
      <c r="W56" s="1"/>
      <c r="X56" s="1"/>
      <c r="Y56" s="1"/>
      <c r="Z56" s="1"/>
      <c r="AA56" s="1"/>
    </row>
    <row r="57" spans="1:44" x14ac:dyDescent="0.2">
      <c r="V57" s="1"/>
      <c r="W57" s="1"/>
      <c r="X57" s="1"/>
      <c r="Y57" s="1"/>
      <c r="Z57" s="1"/>
      <c r="AA57" s="1"/>
    </row>
    <row r="58" spans="1:44" x14ac:dyDescent="0.2">
      <c r="V58" s="1"/>
      <c r="W58" s="1"/>
      <c r="X58" s="1"/>
      <c r="Y58" s="1"/>
      <c r="Z58" s="1"/>
      <c r="AA58" s="1"/>
    </row>
    <row r="59" spans="1:44" x14ac:dyDescent="0.2">
      <c r="V59" s="1"/>
      <c r="W59" s="1"/>
      <c r="X59" s="1"/>
      <c r="Y59" s="1"/>
      <c r="Z59" s="1"/>
      <c r="AA59" s="1"/>
    </row>
    <row r="60" spans="1:44" x14ac:dyDescent="0.2">
      <c r="V60" s="1"/>
      <c r="W60" s="1"/>
      <c r="X60" s="1"/>
      <c r="Y60" s="1"/>
      <c r="Z60" s="1"/>
      <c r="AA60" s="1"/>
    </row>
    <row r="61" spans="1:44" x14ac:dyDescent="0.2">
      <c r="V61" s="1"/>
      <c r="W61" s="1"/>
      <c r="X61" s="1"/>
      <c r="Y61" s="1"/>
      <c r="Z61" s="1"/>
      <c r="AA61" s="1"/>
    </row>
    <row r="62" spans="1:44" x14ac:dyDescent="0.2">
      <c r="V62" s="1"/>
      <c r="W62" s="1"/>
      <c r="X62" s="1"/>
      <c r="Y62" s="1"/>
      <c r="Z62" s="1"/>
      <c r="AA62" s="1"/>
    </row>
    <row r="63" spans="1:44" x14ac:dyDescent="0.2">
      <c r="V63" s="1"/>
      <c r="W63" s="1"/>
      <c r="X63" s="1"/>
      <c r="Y63" s="1"/>
      <c r="Z63" s="1"/>
      <c r="AA63" s="1"/>
    </row>
    <row r="64" spans="1:44" x14ac:dyDescent="0.2">
      <c r="V64" s="1"/>
      <c r="W64" s="1"/>
      <c r="X64" s="1"/>
      <c r="Y64" s="1"/>
      <c r="Z64" s="1"/>
      <c r="AA64" s="1"/>
    </row>
    <row r="65" spans="22:27" x14ac:dyDescent="0.2">
      <c r="V65" s="1"/>
      <c r="W65" s="1"/>
      <c r="X65" s="1"/>
      <c r="Y65" s="1"/>
      <c r="Z65" s="1"/>
      <c r="AA65" s="1"/>
    </row>
    <row r="66" spans="22:27" x14ac:dyDescent="0.2">
      <c r="V66" s="1"/>
      <c r="W66" s="1"/>
      <c r="X66" s="1"/>
      <c r="Y66" s="1"/>
      <c r="Z66" s="1"/>
      <c r="AA66" s="1"/>
    </row>
    <row r="67" spans="22:27" x14ac:dyDescent="0.2">
      <c r="V67" s="1"/>
      <c r="W67" s="1"/>
      <c r="X67" s="1"/>
      <c r="Y67" s="1"/>
      <c r="Z67" s="1"/>
      <c r="AA67" s="1"/>
    </row>
    <row r="68" spans="22:27" x14ac:dyDescent="0.2">
      <c r="V68" s="1"/>
      <c r="W68" s="1"/>
      <c r="X68" s="1"/>
      <c r="Y68" s="1"/>
      <c r="Z68" s="1"/>
      <c r="AA68" s="1"/>
    </row>
    <row r="69" spans="22:27" x14ac:dyDescent="0.2">
      <c r="V69" s="1"/>
      <c r="W69" s="1"/>
      <c r="X69" s="1"/>
      <c r="Y69" s="1"/>
      <c r="Z69" s="1"/>
      <c r="AA69" s="1"/>
    </row>
    <row r="70" spans="22:27" x14ac:dyDescent="0.2">
      <c r="V70" s="1"/>
      <c r="W70" s="1"/>
      <c r="X70" s="1"/>
      <c r="Y70" s="1"/>
      <c r="Z70" s="1"/>
      <c r="AA70" s="1"/>
    </row>
    <row r="71" spans="22:27" x14ac:dyDescent="0.2">
      <c r="V71" s="1"/>
      <c r="W71" s="1"/>
      <c r="X71" s="1"/>
      <c r="Y71" s="1"/>
      <c r="Z71" s="1"/>
      <c r="AA71" s="1"/>
    </row>
    <row r="72" spans="22:27" x14ac:dyDescent="0.2">
      <c r="V72" s="1"/>
      <c r="W72" s="1"/>
      <c r="X72" s="1"/>
      <c r="Y72" s="1"/>
      <c r="Z72" s="1"/>
      <c r="AA72" s="1"/>
    </row>
    <row r="73" spans="22:27" x14ac:dyDescent="0.2">
      <c r="V73" s="1"/>
      <c r="W73" s="1"/>
      <c r="X73" s="1"/>
      <c r="Y73" s="1"/>
      <c r="Z73" s="1"/>
      <c r="AA73" s="1"/>
    </row>
    <row r="74" spans="22:27" x14ac:dyDescent="0.2">
      <c r="V74" s="1"/>
      <c r="W74" s="1"/>
      <c r="X74" s="1"/>
      <c r="Y74" s="1"/>
      <c r="Z74" s="1"/>
      <c r="AA74" s="1"/>
    </row>
    <row r="75" spans="22:27" x14ac:dyDescent="0.2">
      <c r="V75" s="1"/>
      <c r="W75" s="1"/>
      <c r="X75" s="1"/>
      <c r="Y75" s="1"/>
      <c r="Z75" s="1"/>
      <c r="AA75" s="1"/>
    </row>
    <row r="76" spans="22:27" x14ac:dyDescent="0.2">
      <c r="V76" s="1"/>
      <c r="W76" s="1"/>
      <c r="X76" s="1"/>
      <c r="Y76" s="1"/>
      <c r="Z76" s="1"/>
      <c r="AA76" s="1"/>
    </row>
    <row r="77" spans="22:27" x14ac:dyDescent="0.2">
      <c r="V77" s="1"/>
      <c r="W77" s="1"/>
      <c r="X77" s="1"/>
      <c r="Y77" s="1"/>
      <c r="Z77" s="1"/>
      <c r="AA77" s="1"/>
    </row>
    <row r="78" spans="22:27" x14ac:dyDescent="0.2">
      <c r="V78" s="1"/>
      <c r="W78" s="1"/>
      <c r="X78" s="1"/>
      <c r="Y78" s="1"/>
      <c r="Z78" s="1"/>
      <c r="AA78" s="1"/>
    </row>
    <row r="79" spans="22:27" x14ac:dyDescent="0.2">
      <c r="V79" s="1"/>
      <c r="W79" s="1"/>
      <c r="X79" s="1"/>
      <c r="Y79" s="1"/>
      <c r="Z79" s="1"/>
      <c r="AA79" s="1"/>
    </row>
    <row r="80" spans="22:27" x14ac:dyDescent="0.2">
      <c r="V80" s="1"/>
      <c r="W80" s="1"/>
      <c r="X80" s="1"/>
      <c r="Y80" s="1"/>
      <c r="Z80" s="1"/>
      <c r="AA80" s="1"/>
    </row>
    <row r="81" spans="22:27" x14ac:dyDescent="0.2">
      <c r="V81" s="1"/>
      <c r="W81" s="1"/>
      <c r="X81" s="1"/>
      <c r="Y81" s="1"/>
      <c r="Z81" s="1"/>
      <c r="AA81" s="1"/>
    </row>
    <row r="82" spans="22:27" x14ac:dyDescent="0.2">
      <c r="V82" s="1"/>
      <c r="W82" s="1"/>
      <c r="X82" s="1"/>
      <c r="Y82" s="1"/>
      <c r="Z82" s="1"/>
      <c r="AA82" s="1"/>
    </row>
    <row r="83" spans="22:27" x14ac:dyDescent="0.2">
      <c r="V83" s="1"/>
      <c r="W83" s="1"/>
      <c r="X83" s="1"/>
      <c r="Y83" s="1"/>
      <c r="Z83" s="1"/>
      <c r="AA83" s="1"/>
    </row>
    <row r="84" spans="22:27" x14ac:dyDescent="0.2">
      <c r="V84" s="1"/>
      <c r="W84" s="1"/>
      <c r="X84" s="1"/>
      <c r="Y84" s="1"/>
      <c r="Z84" s="1"/>
      <c r="AA84" s="1"/>
    </row>
  </sheetData>
  <mergeCells count="24">
    <mergeCell ref="AB5:AC5"/>
    <mergeCell ref="AD5:AE5"/>
    <mergeCell ref="P5:Q5"/>
    <mergeCell ref="R5:S5"/>
    <mergeCell ref="T5:U5"/>
    <mergeCell ref="V5:W5"/>
    <mergeCell ref="X5:Y5"/>
    <mergeCell ref="Z5:AA5"/>
    <mergeCell ref="N5:O5"/>
    <mergeCell ref="A1:A6"/>
    <mergeCell ref="B1:AE1"/>
    <mergeCell ref="B2:AE2"/>
    <mergeCell ref="B3:AA3"/>
    <mergeCell ref="AB3:AE3"/>
    <mergeCell ref="B4:E4"/>
    <mergeCell ref="F4:U4"/>
    <mergeCell ref="V4:AA4"/>
    <mergeCell ref="AB4:AE4"/>
    <mergeCell ref="B5:C5"/>
    <mergeCell ref="D5:E5"/>
    <mergeCell ref="F5:G5"/>
    <mergeCell ref="H5:I5"/>
    <mergeCell ref="J5:K5"/>
    <mergeCell ref="L5:M5"/>
  </mergeCells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3"/>
  <sheetViews>
    <sheetView topLeftCell="F7" workbookViewId="0">
      <selection activeCell="A38" sqref="A38:AE38"/>
    </sheetView>
  </sheetViews>
  <sheetFormatPr defaultColWidth="8.7109375" defaultRowHeight="12.75" x14ac:dyDescent="0.2"/>
  <cols>
    <col min="1" max="1" width="23" style="1" bestFit="1" customWidth="1"/>
    <col min="2" max="2" width="9" style="1" bestFit="1" customWidth="1"/>
    <col min="3" max="3" width="13.28515625" style="1" customWidth="1"/>
    <col min="4" max="4" width="10.28515625" style="1" customWidth="1"/>
    <col min="5" max="5" width="11.42578125" style="1" customWidth="1"/>
    <col min="6" max="6" width="9" style="1" customWidth="1"/>
    <col min="7" max="7" width="9" style="1" bestFit="1" customWidth="1"/>
    <col min="8" max="8" width="10.7109375" style="1" bestFit="1" customWidth="1"/>
    <col min="9" max="9" width="12.7109375" style="1" bestFit="1" customWidth="1"/>
    <col min="10" max="10" width="10.7109375" style="1" bestFit="1" customWidth="1"/>
    <col min="11" max="11" width="12.7109375" style="1" bestFit="1" customWidth="1"/>
    <col min="12" max="12" width="9.7109375" style="1" bestFit="1" customWidth="1"/>
    <col min="13" max="13" width="11.7109375" style="1" bestFit="1" customWidth="1"/>
    <col min="14" max="14" width="9.7109375" style="1" bestFit="1" customWidth="1"/>
    <col min="15" max="15" width="11.7109375" style="1" bestFit="1" customWidth="1"/>
    <col min="16" max="17" width="9.7109375" style="1" bestFit="1" customWidth="1"/>
    <col min="18" max="18" width="9.28515625" style="1" customWidth="1"/>
    <col min="19" max="19" width="8.140625" style="1" customWidth="1"/>
    <col min="20" max="21" width="9.28515625" style="1" customWidth="1"/>
    <col min="22" max="27" width="9.28515625" style="36" customWidth="1"/>
    <col min="28" max="28" width="10.7109375" style="1" bestFit="1" customWidth="1"/>
    <col min="29" max="29" width="11.7109375" style="1" bestFit="1" customWidth="1"/>
    <col min="30" max="30" width="9.7109375" style="1" bestFit="1" customWidth="1"/>
    <col min="31" max="31" width="10.7109375" style="1" bestFit="1" customWidth="1"/>
    <col min="32" max="44" width="8.7109375" style="1"/>
    <col min="45" max="16384" width="8.7109375" style="59"/>
  </cols>
  <sheetData>
    <row r="1" spans="1:36" x14ac:dyDescent="0.2">
      <c r="A1" s="80" t="s">
        <v>16</v>
      </c>
      <c r="B1" s="85" t="s">
        <v>286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spans="1:36" x14ac:dyDescent="0.2">
      <c r="A2" s="80"/>
      <c r="B2" s="84" t="s">
        <v>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</row>
    <row r="3" spans="1:36" ht="15" customHeight="1" x14ac:dyDescent="0.2">
      <c r="A3" s="80"/>
      <c r="B3" s="94" t="s">
        <v>14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6"/>
      <c r="AB3" s="83" t="s">
        <v>15</v>
      </c>
      <c r="AC3" s="83"/>
      <c r="AD3" s="83"/>
      <c r="AE3" s="83"/>
    </row>
    <row r="4" spans="1:36" ht="14.85" customHeight="1" x14ac:dyDescent="0.2">
      <c r="A4" s="80"/>
      <c r="B4" s="86" t="s">
        <v>0</v>
      </c>
      <c r="C4" s="87"/>
      <c r="D4" s="87"/>
      <c r="E4" s="87"/>
      <c r="F4" s="89" t="s">
        <v>1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  <c r="V4" s="86" t="s">
        <v>206</v>
      </c>
      <c r="W4" s="87"/>
      <c r="X4" s="87"/>
      <c r="Y4" s="87"/>
      <c r="Z4" s="87"/>
      <c r="AA4" s="88"/>
      <c r="AB4" s="89" t="s">
        <v>1</v>
      </c>
      <c r="AC4" s="90"/>
      <c r="AD4" s="90"/>
      <c r="AE4" s="91"/>
    </row>
    <row r="5" spans="1:36" ht="54" customHeight="1" x14ac:dyDescent="0.2">
      <c r="A5" s="80"/>
      <c r="B5" s="80" t="s">
        <v>2</v>
      </c>
      <c r="C5" s="80"/>
      <c r="D5" s="80" t="s">
        <v>3</v>
      </c>
      <c r="E5" s="80"/>
      <c r="F5" s="80" t="s">
        <v>4</v>
      </c>
      <c r="G5" s="80"/>
      <c r="H5" s="80" t="s">
        <v>5</v>
      </c>
      <c r="I5" s="80"/>
      <c r="J5" s="80" t="s">
        <v>6</v>
      </c>
      <c r="K5" s="80"/>
      <c r="L5" s="80" t="s">
        <v>7</v>
      </c>
      <c r="M5" s="80"/>
      <c r="N5" s="80" t="s">
        <v>8</v>
      </c>
      <c r="O5" s="80"/>
      <c r="P5" s="82" t="s">
        <v>37</v>
      </c>
      <c r="Q5" s="82"/>
      <c r="R5" s="82" t="s">
        <v>45</v>
      </c>
      <c r="S5" s="82"/>
      <c r="T5" s="80" t="s">
        <v>9</v>
      </c>
      <c r="U5" s="80"/>
      <c r="V5" s="92" t="s">
        <v>207</v>
      </c>
      <c r="W5" s="93"/>
      <c r="X5" s="92" t="s">
        <v>208</v>
      </c>
      <c r="Y5" s="93"/>
      <c r="Z5" s="92" t="s">
        <v>209</v>
      </c>
      <c r="AA5" s="93"/>
      <c r="AB5" s="80" t="s">
        <v>10</v>
      </c>
      <c r="AC5" s="80"/>
      <c r="AD5" s="80" t="s">
        <v>11</v>
      </c>
      <c r="AE5" s="80"/>
    </row>
    <row r="6" spans="1:36" x14ac:dyDescent="0.2">
      <c r="A6" s="80"/>
      <c r="B6" s="54" t="s">
        <v>12</v>
      </c>
      <c r="C6" s="54" t="s">
        <v>13</v>
      </c>
      <c r="D6" s="54" t="s">
        <v>12</v>
      </c>
      <c r="E6" s="54" t="s">
        <v>13</v>
      </c>
      <c r="F6" s="54" t="s">
        <v>12</v>
      </c>
      <c r="G6" s="54" t="s">
        <v>13</v>
      </c>
      <c r="H6" s="54" t="s">
        <v>12</v>
      </c>
      <c r="I6" s="54" t="s">
        <v>13</v>
      </c>
      <c r="J6" s="54" t="s">
        <v>12</v>
      </c>
      <c r="K6" s="54" t="s">
        <v>13</v>
      </c>
      <c r="L6" s="54" t="s">
        <v>12</v>
      </c>
      <c r="M6" s="54" t="s">
        <v>13</v>
      </c>
      <c r="N6" s="54" t="s">
        <v>12</v>
      </c>
      <c r="O6" s="54" t="s">
        <v>13</v>
      </c>
      <c r="P6" s="55" t="s">
        <v>12</v>
      </c>
      <c r="Q6" s="55" t="s">
        <v>13</v>
      </c>
      <c r="R6" s="55" t="s">
        <v>12</v>
      </c>
      <c r="S6" s="55" t="s">
        <v>13</v>
      </c>
      <c r="T6" s="54" t="s">
        <v>12</v>
      </c>
      <c r="U6" s="54" t="s">
        <v>13</v>
      </c>
      <c r="V6" s="56" t="s">
        <v>12</v>
      </c>
      <c r="W6" s="56" t="s">
        <v>13</v>
      </c>
      <c r="X6" s="56" t="s">
        <v>12</v>
      </c>
      <c r="Y6" s="56" t="s">
        <v>13</v>
      </c>
      <c r="Z6" s="56" t="s">
        <v>12</v>
      </c>
      <c r="AA6" s="56" t="s">
        <v>13</v>
      </c>
      <c r="AB6" s="54" t="s">
        <v>12</v>
      </c>
      <c r="AC6" s="54" t="s">
        <v>13</v>
      </c>
      <c r="AD6" s="54" t="s">
        <v>12</v>
      </c>
      <c r="AE6" s="54" t="s">
        <v>13</v>
      </c>
    </row>
    <row r="7" spans="1:36" ht="15" customHeight="1" x14ac:dyDescent="0.2">
      <c r="A7" s="52" t="s">
        <v>274</v>
      </c>
      <c r="B7" s="57">
        <v>4.5049000000000001</v>
      </c>
      <c r="C7" s="57">
        <v>426004.30954511999</v>
      </c>
      <c r="D7" s="57">
        <v>178.39421999999999</v>
      </c>
      <c r="E7" s="57">
        <v>98747.565378155006</v>
      </c>
      <c r="F7" s="57">
        <v>0.31000000000000005</v>
      </c>
      <c r="G7" s="57">
        <v>7.23</v>
      </c>
      <c r="H7" s="57">
        <v>767.15</v>
      </c>
      <c r="I7" s="57">
        <v>14291.54</v>
      </c>
      <c r="J7" s="57">
        <v>115.56</v>
      </c>
      <c r="K7" s="57">
        <v>9706.83</v>
      </c>
      <c r="L7" s="57">
        <v>88.09</v>
      </c>
      <c r="M7" s="57">
        <v>6506.12</v>
      </c>
      <c r="N7" s="57">
        <v>18.329999999999998</v>
      </c>
      <c r="O7" s="57">
        <v>2795.12</v>
      </c>
      <c r="P7" s="57">
        <v>43.96</v>
      </c>
      <c r="Q7" s="57">
        <v>74.84</v>
      </c>
      <c r="R7" s="57">
        <v>6.51</v>
      </c>
      <c r="S7" s="57">
        <v>86.61</v>
      </c>
      <c r="T7" s="57">
        <v>20.66</v>
      </c>
      <c r="U7" s="57">
        <v>20307.11</v>
      </c>
      <c r="V7" s="53">
        <v>28.330680000000001</v>
      </c>
      <c r="W7" s="53">
        <v>990.22817125999995</v>
      </c>
      <c r="X7" s="53">
        <v>82.432220000000001</v>
      </c>
      <c r="Y7" s="53">
        <v>1268.7142366560001</v>
      </c>
      <c r="Z7" s="53">
        <v>3.9448499999999997</v>
      </c>
      <c r="AA7" s="53">
        <v>100.97523940800001</v>
      </c>
      <c r="AB7" s="58">
        <v>120.04</v>
      </c>
      <c r="AC7" s="58">
        <v>4841.55</v>
      </c>
      <c r="AD7" s="58">
        <v>24.85</v>
      </c>
      <c r="AE7" s="58">
        <v>663.36</v>
      </c>
      <c r="AI7" s="72"/>
      <c r="AJ7" s="72"/>
    </row>
    <row r="8" spans="1:36" ht="15" customHeight="1" x14ac:dyDescent="0.2">
      <c r="A8" s="52" t="s">
        <v>276</v>
      </c>
      <c r="B8" s="57">
        <v>4.9582100000000002</v>
      </c>
      <c r="C8" s="57">
        <v>158391.814929096</v>
      </c>
      <c r="D8" s="57">
        <v>91.093500000000006</v>
      </c>
      <c r="E8" s="57">
        <v>56094.523026053001</v>
      </c>
      <c r="F8" s="57">
        <v>0.36</v>
      </c>
      <c r="G8" s="57">
        <v>9.08</v>
      </c>
      <c r="H8" s="57">
        <v>792.19</v>
      </c>
      <c r="I8" s="57">
        <v>16441.23</v>
      </c>
      <c r="J8" s="57">
        <v>121.68</v>
      </c>
      <c r="K8" s="57">
        <v>10670.38</v>
      </c>
      <c r="L8" s="57">
        <v>87.97999999999999</v>
      </c>
      <c r="M8" s="57">
        <v>5088.55</v>
      </c>
      <c r="N8" s="57">
        <v>75.12</v>
      </c>
      <c r="O8" s="57">
        <v>4341.49</v>
      </c>
      <c r="P8" s="57">
        <v>48.4</v>
      </c>
      <c r="Q8" s="57">
        <v>77.040000000000006</v>
      </c>
      <c r="R8" s="57">
        <v>7.62</v>
      </c>
      <c r="S8" s="57">
        <v>99.52</v>
      </c>
      <c r="T8" s="57">
        <v>22.64</v>
      </c>
      <c r="U8" s="57">
        <v>19350.22</v>
      </c>
      <c r="V8" s="53">
        <v>22.712779999999999</v>
      </c>
      <c r="W8" s="53">
        <v>751.42892419100008</v>
      </c>
      <c r="X8" s="53">
        <v>76.357969999999995</v>
      </c>
      <c r="Y8" s="53">
        <v>1227.3109346889999</v>
      </c>
      <c r="Z8" s="53">
        <v>4.13232</v>
      </c>
      <c r="AA8" s="53">
        <v>127.17668326299999</v>
      </c>
      <c r="AB8" s="58">
        <v>129.06</v>
      </c>
      <c r="AC8" s="58">
        <v>5784.65</v>
      </c>
      <c r="AD8" s="58">
        <v>29.3</v>
      </c>
      <c r="AE8" s="58">
        <v>852.14</v>
      </c>
      <c r="AI8" s="72"/>
      <c r="AJ8" s="72"/>
    </row>
    <row r="9" spans="1:36" ht="15" customHeight="1" x14ac:dyDescent="0.2">
      <c r="A9" s="52" t="s">
        <v>277</v>
      </c>
      <c r="B9" s="57">
        <v>0.20888999999999999</v>
      </c>
      <c r="C9" s="57">
        <v>1883.3034902419997</v>
      </c>
      <c r="D9" s="57">
        <v>16.558420000000002</v>
      </c>
      <c r="E9" s="57">
        <v>4465.1011254900004</v>
      </c>
      <c r="F9" s="57">
        <v>0.27</v>
      </c>
      <c r="G9" s="57">
        <v>6.1</v>
      </c>
      <c r="H9" s="57">
        <v>712.39</v>
      </c>
      <c r="I9" s="57">
        <v>11999.27</v>
      </c>
      <c r="J9" s="57">
        <v>100.87</v>
      </c>
      <c r="K9" s="57">
        <v>6925.4</v>
      </c>
      <c r="L9" s="61" t="s">
        <v>43</v>
      </c>
      <c r="M9" s="61" t="s">
        <v>43</v>
      </c>
      <c r="N9" s="61" t="s">
        <v>43</v>
      </c>
      <c r="O9" s="61" t="s">
        <v>43</v>
      </c>
      <c r="P9" s="57">
        <v>49.19</v>
      </c>
      <c r="Q9" s="57">
        <v>77.86</v>
      </c>
      <c r="R9" s="57">
        <v>6.38</v>
      </c>
      <c r="S9" s="57">
        <v>69.760000000000005</v>
      </c>
      <c r="T9" s="61" t="s">
        <v>43</v>
      </c>
      <c r="U9" s="61" t="s">
        <v>43</v>
      </c>
      <c r="V9" s="53">
        <v>34.503550000000004</v>
      </c>
      <c r="W9" s="53">
        <v>1133.5830087849999</v>
      </c>
      <c r="X9" s="53">
        <v>85.255560000000003</v>
      </c>
      <c r="Y9" s="53">
        <v>1326.90575853</v>
      </c>
      <c r="Z9" s="53">
        <v>3.2866900000000001</v>
      </c>
      <c r="AA9" s="53">
        <v>102.845797815</v>
      </c>
      <c r="AB9" s="58">
        <v>107.43</v>
      </c>
      <c r="AC9" s="58">
        <v>4265.5</v>
      </c>
      <c r="AD9" s="58">
        <v>21.34</v>
      </c>
      <c r="AE9" s="58">
        <v>561.30999999999995</v>
      </c>
      <c r="AI9" s="72"/>
      <c r="AJ9" s="72"/>
    </row>
    <row r="10" spans="1:36" ht="15" customHeight="1" x14ac:dyDescent="0.2">
      <c r="A10" s="62" t="s">
        <v>278</v>
      </c>
      <c r="B10" s="57">
        <v>7.0044399999999998</v>
      </c>
      <c r="C10" s="57">
        <v>484059.86175746104</v>
      </c>
      <c r="D10" s="57">
        <v>128.86308</v>
      </c>
      <c r="E10" s="57">
        <v>88505.798784750994</v>
      </c>
      <c r="F10" s="57">
        <v>0.39</v>
      </c>
      <c r="G10" s="57">
        <v>9.74</v>
      </c>
      <c r="H10" s="57">
        <v>797.78</v>
      </c>
      <c r="I10" s="57">
        <v>17216.59</v>
      </c>
      <c r="J10" s="57">
        <v>125.94</v>
      </c>
      <c r="K10" s="57">
        <v>12061.39</v>
      </c>
      <c r="L10" s="57">
        <v>152.23000000000002</v>
      </c>
      <c r="M10" s="57">
        <v>3550.56</v>
      </c>
      <c r="N10" s="57">
        <v>59.01</v>
      </c>
      <c r="O10" s="57">
        <v>4651.21</v>
      </c>
      <c r="P10" s="57">
        <v>44.03</v>
      </c>
      <c r="Q10" s="57">
        <v>70.92</v>
      </c>
      <c r="R10" s="57">
        <v>9.1</v>
      </c>
      <c r="S10" s="57">
        <v>125.99</v>
      </c>
      <c r="T10" s="57">
        <v>27.92</v>
      </c>
      <c r="U10" s="57">
        <v>22941.96</v>
      </c>
      <c r="V10" s="63">
        <v>84.581440000000001</v>
      </c>
      <c r="W10" s="63">
        <v>2827.6911787259996</v>
      </c>
      <c r="X10" s="63">
        <v>173.25476</v>
      </c>
      <c r="Y10" s="63">
        <v>3122.0245540850001</v>
      </c>
      <c r="Z10" s="63">
        <v>6.5877400000000002</v>
      </c>
      <c r="AA10" s="63">
        <v>175.91251801399997</v>
      </c>
      <c r="AB10" s="57">
        <v>119.69</v>
      </c>
      <c r="AC10" s="57">
        <v>5284.18</v>
      </c>
      <c r="AD10" s="57">
        <v>30.38</v>
      </c>
      <c r="AE10" s="57">
        <v>868.38</v>
      </c>
      <c r="AI10" s="72"/>
      <c r="AJ10" s="72"/>
    </row>
    <row r="11" spans="1:36" ht="15" customHeight="1" x14ac:dyDescent="0.2">
      <c r="A11" s="62" t="s">
        <v>279</v>
      </c>
      <c r="B11" s="57">
        <v>6.5681200000000004</v>
      </c>
      <c r="C11" s="57">
        <v>378006.873176675</v>
      </c>
      <c r="D11" s="57">
        <v>143.44358</v>
      </c>
      <c r="E11" s="57">
        <v>89250.159763335003</v>
      </c>
      <c r="F11" s="57">
        <v>0.38</v>
      </c>
      <c r="G11" s="57">
        <v>9.4499999999999993</v>
      </c>
      <c r="H11" s="57">
        <v>782.2</v>
      </c>
      <c r="I11" s="57">
        <v>16391.11</v>
      </c>
      <c r="J11" s="57">
        <v>124.11</v>
      </c>
      <c r="K11" s="57">
        <v>11556.74</v>
      </c>
      <c r="L11" s="57">
        <v>150.05000000000001</v>
      </c>
      <c r="M11" s="57">
        <v>4856.6899999999996</v>
      </c>
      <c r="N11" s="57">
        <v>101.74</v>
      </c>
      <c r="O11" s="57">
        <v>11385.9</v>
      </c>
      <c r="P11" s="57">
        <v>43.85</v>
      </c>
      <c r="Q11" s="57">
        <v>72.97</v>
      </c>
      <c r="R11" s="57">
        <v>9.26</v>
      </c>
      <c r="S11" s="57">
        <v>127.61</v>
      </c>
      <c r="T11" s="57">
        <v>29.4</v>
      </c>
      <c r="U11" s="57">
        <v>25239.33</v>
      </c>
      <c r="V11" s="63">
        <v>38.132810000000006</v>
      </c>
      <c r="W11" s="63">
        <v>1548.4552228010002</v>
      </c>
      <c r="X11" s="63">
        <v>98.700450000000018</v>
      </c>
      <c r="Y11" s="63">
        <v>1703.3264809550001</v>
      </c>
      <c r="Z11" s="63">
        <v>4.68872</v>
      </c>
      <c r="AA11" s="63">
        <v>166.313692901</v>
      </c>
      <c r="AB11" s="57">
        <v>117.9</v>
      </c>
      <c r="AC11" s="57">
        <v>5191.22</v>
      </c>
      <c r="AD11" s="57">
        <v>28.63</v>
      </c>
      <c r="AE11" s="57">
        <v>817.3</v>
      </c>
      <c r="AI11" s="72"/>
      <c r="AJ11" s="72"/>
    </row>
    <row r="12" spans="1:36" ht="15" customHeight="1" x14ac:dyDescent="0.2">
      <c r="A12" s="62" t="s">
        <v>281</v>
      </c>
      <c r="B12" s="57">
        <v>6.3212999999999999</v>
      </c>
      <c r="C12" s="57">
        <v>396123.25624251302</v>
      </c>
      <c r="D12" s="57">
        <v>119.44732</v>
      </c>
      <c r="E12" s="57">
        <v>104962.86675331801</v>
      </c>
      <c r="F12" s="57">
        <v>0.36</v>
      </c>
      <c r="G12" s="57">
        <v>8.9</v>
      </c>
      <c r="H12" s="57">
        <v>795.3</v>
      </c>
      <c r="I12" s="57">
        <v>16315.32</v>
      </c>
      <c r="J12" s="57">
        <v>121.71</v>
      </c>
      <c r="K12" s="57">
        <v>10857.3</v>
      </c>
      <c r="L12" s="57">
        <v>139.29</v>
      </c>
      <c r="M12" s="57">
        <v>4574.08</v>
      </c>
      <c r="N12" s="57">
        <v>27.01</v>
      </c>
      <c r="O12" s="57">
        <v>2678.97</v>
      </c>
      <c r="P12" s="57">
        <v>45.34</v>
      </c>
      <c r="Q12" s="57">
        <v>76.040000000000006</v>
      </c>
      <c r="R12" s="57">
        <v>9.3000000000000007</v>
      </c>
      <c r="S12" s="57">
        <v>129.76</v>
      </c>
      <c r="T12" s="57">
        <v>28.12</v>
      </c>
      <c r="U12" s="57">
        <v>23333.35</v>
      </c>
      <c r="V12" s="63">
        <v>37.794469999999997</v>
      </c>
      <c r="W12" s="63">
        <v>1461.9301638060001</v>
      </c>
      <c r="X12" s="63">
        <v>97.487139999999997</v>
      </c>
      <c r="Y12" s="63">
        <v>1652.7038120430002</v>
      </c>
      <c r="Z12" s="63">
        <v>4.8557500000000005</v>
      </c>
      <c r="AA12" s="63">
        <v>167.03131518800004</v>
      </c>
      <c r="AB12" s="57">
        <v>116.84</v>
      </c>
      <c r="AC12" s="57">
        <v>5072.33</v>
      </c>
      <c r="AD12" s="57">
        <v>27.92</v>
      </c>
      <c r="AE12" s="57">
        <v>771.79</v>
      </c>
      <c r="AI12" s="72"/>
      <c r="AJ12" s="72"/>
    </row>
    <row r="13" spans="1:36" ht="15" customHeight="1" x14ac:dyDescent="0.2">
      <c r="A13" s="52" t="s">
        <v>280</v>
      </c>
      <c r="B13" s="57">
        <v>6.5438200000000002</v>
      </c>
      <c r="C13" s="57">
        <v>372890.54069811699</v>
      </c>
      <c r="D13" s="57">
        <v>131.19377</v>
      </c>
      <c r="E13" s="57">
        <v>99181.089665852007</v>
      </c>
      <c r="F13" s="57">
        <v>0.36</v>
      </c>
      <c r="G13" s="57">
        <v>8.83</v>
      </c>
      <c r="H13" s="57">
        <v>786.63</v>
      </c>
      <c r="I13" s="57">
        <v>15903.99</v>
      </c>
      <c r="J13" s="57">
        <v>120.31</v>
      </c>
      <c r="K13" s="57">
        <v>10822.03</v>
      </c>
      <c r="L13" s="61">
        <v>122.46000000000001</v>
      </c>
      <c r="M13" s="61">
        <v>5482.6</v>
      </c>
      <c r="N13" s="61">
        <v>63.67</v>
      </c>
      <c r="O13" s="61">
        <v>4696.54</v>
      </c>
      <c r="P13" s="57">
        <v>46.51</v>
      </c>
      <c r="Q13" s="57">
        <v>78.39</v>
      </c>
      <c r="R13" s="57">
        <v>9.94</v>
      </c>
      <c r="S13" s="57">
        <v>145.57</v>
      </c>
      <c r="T13" s="57">
        <v>26.31</v>
      </c>
      <c r="U13" s="57">
        <v>22209.01</v>
      </c>
      <c r="V13" s="63">
        <v>36.614620000000002</v>
      </c>
      <c r="W13" s="63">
        <v>1489.8565265020002</v>
      </c>
      <c r="X13" s="63">
        <v>99.029470000000003</v>
      </c>
      <c r="Y13" s="63">
        <v>1671.6702795160002</v>
      </c>
      <c r="Z13" s="63">
        <v>4.6836099999999998</v>
      </c>
      <c r="AA13" s="63">
        <v>162.00468303700001</v>
      </c>
      <c r="AB13" s="58">
        <v>121.9</v>
      </c>
      <c r="AC13" s="58">
        <v>5318.28</v>
      </c>
      <c r="AD13" s="58">
        <v>29.75</v>
      </c>
      <c r="AE13" s="58">
        <v>799.25</v>
      </c>
      <c r="AI13" s="72"/>
      <c r="AJ13" s="72"/>
    </row>
    <row r="14" spans="1:36" ht="15" customHeight="1" x14ac:dyDescent="0.2">
      <c r="A14" s="52" t="s">
        <v>282</v>
      </c>
      <c r="B14" s="57">
        <v>7.1765600000000003</v>
      </c>
      <c r="C14" s="57">
        <v>389500.68306505802</v>
      </c>
      <c r="D14" s="57">
        <v>137.05082999999999</v>
      </c>
      <c r="E14" s="57">
        <v>98740.759421758994</v>
      </c>
      <c r="F14" s="57">
        <v>0.36</v>
      </c>
      <c r="G14" s="57">
        <v>8.870000000000001</v>
      </c>
      <c r="H14" s="57">
        <v>765.97</v>
      </c>
      <c r="I14" s="57">
        <v>15067.11</v>
      </c>
      <c r="J14" s="57">
        <v>116.93</v>
      </c>
      <c r="K14" s="57">
        <v>10622.63</v>
      </c>
      <c r="L14" s="61">
        <v>162.98000000000002</v>
      </c>
      <c r="M14" s="61">
        <v>6616.6</v>
      </c>
      <c r="N14" s="61">
        <v>35.14</v>
      </c>
      <c r="O14" s="61">
        <v>2538.5</v>
      </c>
      <c r="P14" s="57">
        <v>48.5</v>
      </c>
      <c r="Q14" s="57">
        <v>80.28</v>
      </c>
      <c r="R14" s="57">
        <v>9.4700000000000006</v>
      </c>
      <c r="S14" s="57">
        <v>136.68</v>
      </c>
      <c r="T14" s="57">
        <v>27.29</v>
      </c>
      <c r="U14" s="57">
        <v>23147.439999999999</v>
      </c>
      <c r="V14" s="63">
        <v>34.685379999999995</v>
      </c>
      <c r="W14" s="63">
        <v>1274.230250629</v>
      </c>
      <c r="X14" s="63">
        <v>96.95698999999999</v>
      </c>
      <c r="Y14" s="63">
        <v>1653.577160373</v>
      </c>
      <c r="Z14" s="63">
        <v>4.3692299999999999</v>
      </c>
      <c r="AA14" s="63">
        <v>164.84266723900001</v>
      </c>
      <c r="AB14" s="58">
        <v>125.61</v>
      </c>
      <c r="AC14" s="58">
        <v>5456.31</v>
      </c>
      <c r="AD14" s="58">
        <v>29.63</v>
      </c>
      <c r="AE14" s="58">
        <v>808.59</v>
      </c>
      <c r="AI14" s="72"/>
      <c r="AJ14" s="72"/>
    </row>
    <row r="15" spans="1:36" ht="15" customHeight="1" x14ac:dyDescent="0.2">
      <c r="A15" s="52" t="s">
        <v>283</v>
      </c>
      <c r="B15" s="57">
        <v>0.72009999999999996</v>
      </c>
      <c r="C15" s="57">
        <v>5664.7395902819999</v>
      </c>
      <c r="D15" s="57">
        <v>32.339289999999998</v>
      </c>
      <c r="E15" s="57">
        <v>11073.920066622999</v>
      </c>
      <c r="F15" s="57">
        <v>0.37</v>
      </c>
      <c r="G15" s="57">
        <v>8.9</v>
      </c>
      <c r="H15" s="57">
        <v>755.92</v>
      </c>
      <c r="I15" s="57">
        <v>13575.18</v>
      </c>
      <c r="J15" s="57">
        <v>113</v>
      </c>
      <c r="K15" s="57">
        <v>9006.0300000000007</v>
      </c>
      <c r="L15" s="61" t="s">
        <v>43</v>
      </c>
      <c r="M15" s="61" t="s">
        <v>43</v>
      </c>
      <c r="N15" s="61" t="s">
        <v>43</v>
      </c>
      <c r="O15" s="61" t="s">
        <v>43</v>
      </c>
      <c r="P15" s="57">
        <v>51.45</v>
      </c>
      <c r="Q15" s="57">
        <v>82.71</v>
      </c>
      <c r="R15" s="57">
        <v>7.93</v>
      </c>
      <c r="S15" s="57">
        <v>107.92</v>
      </c>
      <c r="T15" s="61" t="s">
        <v>43</v>
      </c>
      <c r="U15" s="61" t="s">
        <v>43</v>
      </c>
      <c r="V15" s="64">
        <v>29.174990000000001</v>
      </c>
      <c r="W15" s="64">
        <v>932.12025866399995</v>
      </c>
      <c r="X15" s="64">
        <v>83.600819999999999</v>
      </c>
      <c r="Y15" s="64">
        <v>1338.3289581849999</v>
      </c>
      <c r="Z15" s="64">
        <v>3.4563899999999999</v>
      </c>
      <c r="AA15" s="64">
        <v>104.31851136200001</v>
      </c>
      <c r="AB15" s="58">
        <v>124.34</v>
      </c>
      <c r="AC15" s="58">
        <v>5332.39</v>
      </c>
      <c r="AD15" s="58">
        <v>29.56</v>
      </c>
      <c r="AE15" s="58">
        <v>809.56</v>
      </c>
      <c r="AI15" s="72"/>
      <c r="AJ15" s="72"/>
    </row>
    <row r="16" spans="1:36" ht="15" customHeight="1" x14ac:dyDescent="0.2">
      <c r="A16" s="52" t="s">
        <v>284</v>
      </c>
      <c r="B16" s="57">
        <v>0.18961</v>
      </c>
      <c r="C16" s="57">
        <v>1753.310611847</v>
      </c>
      <c r="D16" s="57">
        <v>13.61922</v>
      </c>
      <c r="E16" s="57">
        <v>3630.010261549</v>
      </c>
      <c r="F16" s="57">
        <v>0.25</v>
      </c>
      <c r="G16" s="57">
        <v>5.43</v>
      </c>
      <c r="H16" s="57">
        <v>730.55</v>
      </c>
      <c r="I16" s="57">
        <v>11442.15</v>
      </c>
      <c r="J16" s="57">
        <v>98.89</v>
      </c>
      <c r="K16" s="57">
        <v>6124.66</v>
      </c>
      <c r="L16" s="61" t="s">
        <v>43</v>
      </c>
      <c r="M16" s="61" t="s">
        <v>43</v>
      </c>
      <c r="N16" s="61" t="s">
        <v>43</v>
      </c>
      <c r="O16" s="61" t="s">
        <v>43</v>
      </c>
      <c r="P16" s="57">
        <v>50</v>
      </c>
      <c r="Q16" s="57">
        <v>81.28</v>
      </c>
      <c r="R16" s="57">
        <v>7.29</v>
      </c>
      <c r="S16" s="57">
        <v>82.1</v>
      </c>
      <c r="T16" s="61" t="s">
        <v>43</v>
      </c>
      <c r="U16" s="61" t="s">
        <v>43</v>
      </c>
      <c r="V16" s="64">
        <v>35.122720000000001</v>
      </c>
      <c r="W16" s="64">
        <v>1019.648801919</v>
      </c>
      <c r="X16" s="64">
        <v>88.784480000000002</v>
      </c>
      <c r="Y16" s="64">
        <v>1388.6491803619997</v>
      </c>
      <c r="Z16" s="64">
        <v>4.0544500000000001</v>
      </c>
      <c r="AA16" s="64">
        <v>95.793368851000011</v>
      </c>
      <c r="AB16" s="58">
        <v>104.06</v>
      </c>
      <c r="AC16" s="58">
        <v>4018.98</v>
      </c>
      <c r="AD16" s="58">
        <v>21.61</v>
      </c>
      <c r="AE16" s="58">
        <v>551.36</v>
      </c>
      <c r="AI16" s="72"/>
      <c r="AJ16" s="72"/>
    </row>
    <row r="17" spans="1:36" ht="15" customHeight="1" x14ac:dyDescent="0.2">
      <c r="A17" s="52" t="s">
        <v>285</v>
      </c>
      <c r="B17" s="57">
        <v>8.6577599999999997</v>
      </c>
      <c r="C17" s="57">
        <v>422284.63651049999</v>
      </c>
      <c r="D17" s="57">
        <v>170.19067999999999</v>
      </c>
      <c r="E17" s="57">
        <v>111765.07415836299</v>
      </c>
      <c r="F17" s="57">
        <v>0.36</v>
      </c>
      <c r="G17" s="57">
        <v>9.01</v>
      </c>
      <c r="H17" s="57">
        <v>790.01</v>
      </c>
      <c r="I17" s="57">
        <v>16385.669999999998</v>
      </c>
      <c r="J17" s="57">
        <v>129.59</v>
      </c>
      <c r="K17" s="57">
        <v>11567.12</v>
      </c>
      <c r="L17" s="61">
        <v>90.42</v>
      </c>
      <c r="M17" s="61">
        <v>4383.58</v>
      </c>
      <c r="N17" s="61">
        <v>97.21</v>
      </c>
      <c r="O17" s="61">
        <v>12106.07</v>
      </c>
      <c r="P17" s="57">
        <v>45.64</v>
      </c>
      <c r="Q17" s="57">
        <v>73.45</v>
      </c>
      <c r="R17" s="57">
        <v>10.9</v>
      </c>
      <c r="S17" s="57">
        <v>171.13</v>
      </c>
      <c r="T17" s="57">
        <v>42.71</v>
      </c>
      <c r="U17" s="57">
        <v>32442.69</v>
      </c>
      <c r="V17" s="63">
        <v>70.685759999999988</v>
      </c>
      <c r="W17" s="63">
        <v>2356.5389911089997</v>
      </c>
      <c r="X17" s="63">
        <v>150.70269999999999</v>
      </c>
      <c r="Y17" s="63">
        <v>2713.7689919519999</v>
      </c>
      <c r="Z17" s="63">
        <v>4.7317</v>
      </c>
      <c r="AA17" s="63">
        <v>127.884905108</v>
      </c>
      <c r="AB17" s="58">
        <v>121.41</v>
      </c>
      <c r="AC17" s="58">
        <v>5276.54</v>
      </c>
      <c r="AD17" s="58">
        <v>31.56</v>
      </c>
      <c r="AE17" s="58">
        <v>881.12</v>
      </c>
      <c r="AI17" s="72"/>
      <c r="AJ17" s="72"/>
    </row>
    <row r="18" spans="1:36" ht="15" customHeight="1" x14ac:dyDescent="0.2">
      <c r="A18" s="65">
        <v>44208</v>
      </c>
      <c r="B18" s="57">
        <v>7.1361999999999997</v>
      </c>
      <c r="C18" s="57">
        <v>368551.11207362101</v>
      </c>
      <c r="D18" s="57">
        <v>126.11619</v>
      </c>
      <c r="E18" s="57">
        <v>87053.880529546994</v>
      </c>
      <c r="F18" s="57">
        <v>0.43</v>
      </c>
      <c r="G18" s="57">
        <v>11.08</v>
      </c>
      <c r="H18" s="57">
        <v>796.26</v>
      </c>
      <c r="I18" s="57">
        <v>16106.04</v>
      </c>
      <c r="J18" s="57">
        <v>125.62</v>
      </c>
      <c r="K18" s="57">
        <v>11060.55</v>
      </c>
      <c r="L18" s="57">
        <v>109.14</v>
      </c>
      <c r="M18" s="57">
        <v>5902.42</v>
      </c>
      <c r="N18" s="57">
        <v>21.32</v>
      </c>
      <c r="O18" s="57">
        <v>2331.5700000000002</v>
      </c>
      <c r="P18" s="57">
        <v>47.16</v>
      </c>
      <c r="Q18" s="57">
        <v>76.73</v>
      </c>
      <c r="R18" s="57">
        <v>10.6</v>
      </c>
      <c r="S18" s="57">
        <v>157.28</v>
      </c>
      <c r="T18" s="57">
        <v>34.11</v>
      </c>
      <c r="U18" s="57">
        <v>26673.23</v>
      </c>
      <c r="V18" s="63">
        <v>42.459470000000003</v>
      </c>
      <c r="W18" s="63">
        <v>1563.3427401840001</v>
      </c>
      <c r="X18" s="63">
        <v>103.96178</v>
      </c>
      <c r="Y18" s="63">
        <v>1791.634469115</v>
      </c>
      <c r="Z18" s="63">
        <v>4.9406400000000001</v>
      </c>
      <c r="AA18" s="63">
        <v>172.62067970900003</v>
      </c>
      <c r="AB18" s="57">
        <v>131.02000000000001</v>
      </c>
      <c r="AC18" s="57">
        <v>5741.31</v>
      </c>
      <c r="AD18" s="57">
        <v>31.91</v>
      </c>
      <c r="AE18" s="57">
        <v>1006.93</v>
      </c>
      <c r="AI18" s="72"/>
      <c r="AJ18" s="72"/>
    </row>
    <row r="19" spans="1:36" ht="15" customHeight="1" x14ac:dyDescent="0.2">
      <c r="A19" s="65">
        <v>44209</v>
      </c>
      <c r="B19" s="57">
        <v>6.9965000000000002</v>
      </c>
      <c r="C19" s="57">
        <v>388473.46198550001</v>
      </c>
      <c r="D19" s="57">
        <v>125.57729999999999</v>
      </c>
      <c r="E19" s="57">
        <v>85827.266850344997</v>
      </c>
      <c r="F19" s="57">
        <v>0.41</v>
      </c>
      <c r="G19" s="57">
        <v>10.199999999999999</v>
      </c>
      <c r="H19" s="57">
        <v>799.33</v>
      </c>
      <c r="I19" s="57">
        <v>15247.81</v>
      </c>
      <c r="J19" s="57">
        <v>117.3</v>
      </c>
      <c r="K19" s="57">
        <v>9951.27</v>
      </c>
      <c r="L19" s="57">
        <v>147.39999999999998</v>
      </c>
      <c r="M19" s="57">
        <v>4389.78</v>
      </c>
      <c r="N19" s="57">
        <v>12.43</v>
      </c>
      <c r="O19" s="57">
        <v>1290.92</v>
      </c>
      <c r="P19" s="57">
        <v>47.84</v>
      </c>
      <c r="Q19" s="57">
        <v>76.63</v>
      </c>
      <c r="R19" s="57">
        <v>10.27</v>
      </c>
      <c r="S19" s="57">
        <v>155</v>
      </c>
      <c r="T19" s="57">
        <v>30.52</v>
      </c>
      <c r="U19" s="57">
        <v>24528.36</v>
      </c>
      <c r="V19" s="63">
        <v>39.601320000000001</v>
      </c>
      <c r="W19" s="63">
        <v>1341.7857306310002</v>
      </c>
      <c r="X19" s="63">
        <v>102.54624</v>
      </c>
      <c r="Y19" s="63">
        <v>1695.8569782749998</v>
      </c>
      <c r="Z19" s="63">
        <v>4.4596400000000003</v>
      </c>
      <c r="AA19" s="63">
        <v>162.82805113500001</v>
      </c>
      <c r="AB19" s="57">
        <v>130.65</v>
      </c>
      <c r="AC19" s="57">
        <v>5428.69</v>
      </c>
      <c r="AD19" s="57">
        <v>30.39</v>
      </c>
      <c r="AE19" s="57">
        <v>918.35</v>
      </c>
      <c r="AI19" s="72"/>
      <c r="AJ19" s="72"/>
    </row>
    <row r="20" spans="1:36" ht="15" customHeight="1" x14ac:dyDescent="0.2">
      <c r="A20" s="65">
        <v>44210</v>
      </c>
      <c r="B20" s="57">
        <v>4.3529200000000001</v>
      </c>
      <c r="C20" s="57">
        <v>358642.97601926199</v>
      </c>
      <c r="D20" s="57">
        <v>73.478620000000006</v>
      </c>
      <c r="E20" s="57">
        <v>72196.662607181992</v>
      </c>
      <c r="F20" s="57">
        <v>0.31999999999999995</v>
      </c>
      <c r="G20" s="57">
        <v>7.8100000000000005</v>
      </c>
      <c r="H20" s="57">
        <v>709.06</v>
      </c>
      <c r="I20" s="57">
        <v>12055.99</v>
      </c>
      <c r="J20" s="57">
        <v>105.3</v>
      </c>
      <c r="K20" s="57">
        <v>7871.07</v>
      </c>
      <c r="L20" s="57">
        <v>58.460000000000008</v>
      </c>
      <c r="M20" s="57">
        <v>2333.0299999999997</v>
      </c>
      <c r="N20" s="57">
        <v>10.73</v>
      </c>
      <c r="O20" s="57">
        <v>1250.18</v>
      </c>
      <c r="P20" s="57">
        <v>42.3</v>
      </c>
      <c r="Q20" s="57">
        <v>70.760000000000005</v>
      </c>
      <c r="R20" s="57">
        <v>8.84</v>
      </c>
      <c r="S20" s="57">
        <v>125.66</v>
      </c>
      <c r="T20" s="57">
        <v>18.48</v>
      </c>
      <c r="U20" s="57">
        <v>14725.77</v>
      </c>
      <c r="V20" s="63">
        <v>36.46725</v>
      </c>
      <c r="W20" s="63">
        <v>1306.7510729749999</v>
      </c>
      <c r="X20" s="63">
        <v>92.289950000000005</v>
      </c>
      <c r="Y20" s="63">
        <v>1511.7556106940001</v>
      </c>
      <c r="Z20" s="63">
        <v>4.6801899999999996</v>
      </c>
      <c r="AA20" s="63">
        <v>172.31828804</v>
      </c>
      <c r="AB20" s="57">
        <v>104.65</v>
      </c>
      <c r="AC20" s="57">
        <v>4089.24</v>
      </c>
      <c r="AD20" s="57">
        <v>22.68</v>
      </c>
      <c r="AE20" s="57">
        <v>649.62</v>
      </c>
      <c r="AI20" s="72"/>
      <c r="AJ20" s="72"/>
    </row>
    <row r="21" spans="1:36" ht="15" customHeight="1" x14ac:dyDescent="0.2">
      <c r="A21" s="65">
        <v>44211</v>
      </c>
      <c r="B21" s="57">
        <v>5.7044199999999998</v>
      </c>
      <c r="C21" s="57">
        <v>469820.20750295196</v>
      </c>
      <c r="D21" s="57">
        <v>92.030649999999994</v>
      </c>
      <c r="E21" s="57">
        <v>83293.016169365001</v>
      </c>
      <c r="F21" s="57">
        <v>0.35</v>
      </c>
      <c r="G21" s="57">
        <v>8.7100000000000009</v>
      </c>
      <c r="H21" s="57">
        <v>716.84</v>
      </c>
      <c r="I21" s="57">
        <v>12896.46</v>
      </c>
      <c r="J21" s="57">
        <v>103.3</v>
      </c>
      <c r="K21" s="57">
        <v>8433.01</v>
      </c>
      <c r="L21" s="57">
        <v>88.85</v>
      </c>
      <c r="M21" s="57">
        <v>3582.06</v>
      </c>
      <c r="N21" s="57">
        <v>68.849999999999994</v>
      </c>
      <c r="O21" s="57">
        <v>6172.81</v>
      </c>
      <c r="P21" s="57">
        <v>42.09</v>
      </c>
      <c r="Q21" s="57">
        <v>67.84</v>
      </c>
      <c r="R21" s="57">
        <v>10.06</v>
      </c>
      <c r="S21" s="57">
        <v>155.77000000000001</v>
      </c>
      <c r="T21" s="57">
        <v>24.85</v>
      </c>
      <c r="U21" s="57">
        <v>20574.52</v>
      </c>
      <c r="V21" s="63">
        <v>37.777590000000004</v>
      </c>
      <c r="W21" s="63">
        <v>1208.925453888</v>
      </c>
      <c r="X21" s="63">
        <v>94.889769999999999</v>
      </c>
      <c r="Y21" s="63">
        <v>1573.4753628419999</v>
      </c>
      <c r="Z21" s="63">
        <v>3.4093300000000002</v>
      </c>
      <c r="AA21" s="63">
        <v>146.08740765600001</v>
      </c>
      <c r="AB21" s="57">
        <v>105.76</v>
      </c>
      <c r="AC21" s="57">
        <v>4242.8500000000004</v>
      </c>
      <c r="AD21" s="57">
        <v>24.63</v>
      </c>
      <c r="AE21" s="57">
        <v>713.04</v>
      </c>
      <c r="AI21" s="72"/>
      <c r="AJ21" s="72"/>
    </row>
    <row r="22" spans="1:36" ht="15" customHeight="1" x14ac:dyDescent="0.2">
      <c r="A22" s="65">
        <v>44212</v>
      </c>
      <c r="B22" s="57">
        <v>4.6527900000000004</v>
      </c>
      <c r="C22" s="57">
        <v>118257.927588643</v>
      </c>
      <c r="D22" s="57">
        <v>65.121709999999993</v>
      </c>
      <c r="E22" s="57">
        <v>49875.373128151004</v>
      </c>
      <c r="F22" s="57">
        <v>0.32</v>
      </c>
      <c r="G22" s="57">
        <v>8.08</v>
      </c>
      <c r="H22" s="57">
        <v>736.58</v>
      </c>
      <c r="I22" s="57">
        <v>13098.51</v>
      </c>
      <c r="J22" s="57">
        <v>102.34</v>
      </c>
      <c r="K22" s="57">
        <v>7951.18</v>
      </c>
      <c r="L22" s="57">
        <v>92.9</v>
      </c>
      <c r="M22" s="57">
        <v>3629.2799999999997</v>
      </c>
      <c r="N22" s="57">
        <v>17.61</v>
      </c>
      <c r="O22" s="57">
        <v>1664.6</v>
      </c>
      <c r="P22" s="57">
        <v>47.15</v>
      </c>
      <c r="Q22" s="57">
        <v>71.459999999999994</v>
      </c>
      <c r="R22" s="57">
        <v>9.82</v>
      </c>
      <c r="S22" s="57">
        <v>140.44999999999999</v>
      </c>
      <c r="T22" s="57">
        <v>23.07</v>
      </c>
      <c r="U22" s="57">
        <v>18688.13</v>
      </c>
      <c r="V22" s="63">
        <v>13.59928</v>
      </c>
      <c r="W22" s="63">
        <v>471.71816774199999</v>
      </c>
      <c r="X22" s="63">
        <v>56.024290000000001</v>
      </c>
      <c r="Y22" s="63">
        <v>855.92994133799994</v>
      </c>
      <c r="Z22" s="63">
        <v>4.4110399999999998</v>
      </c>
      <c r="AA22" s="63">
        <v>146.32302088599999</v>
      </c>
      <c r="AB22" s="57">
        <v>110.68</v>
      </c>
      <c r="AC22" s="57">
        <v>4428.6899999999996</v>
      </c>
      <c r="AD22" s="57">
        <v>24.1</v>
      </c>
      <c r="AE22" s="57">
        <v>701.67</v>
      </c>
      <c r="AI22" s="72"/>
      <c r="AJ22" s="72"/>
    </row>
    <row r="23" spans="1:36" ht="15" customHeight="1" x14ac:dyDescent="0.2">
      <c r="A23" s="65">
        <v>44213</v>
      </c>
      <c r="B23" s="57">
        <v>0.21368999999999999</v>
      </c>
      <c r="C23" s="57">
        <v>2027.0184295330002</v>
      </c>
      <c r="D23" s="57">
        <v>10.871790000000001</v>
      </c>
      <c r="E23" s="57">
        <v>3569.0777894080002</v>
      </c>
      <c r="F23" s="57">
        <v>0.29000000000000004</v>
      </c>
      <c r="G23" s="57">
        <v>6.45</v>
      </c>
      <c r="H23" s="57">
        <v>693.63</v>
      </c>
      <c r="I23" s="57">
        <v>10040.86</v>
      </c>
      <c r="J23" s="57">
        <v>92.32</v>
      </c>
      <c r="K23" s="57">
        <v>5163.63</v>
      </c>
      <c r="L23" s="61" t="s">
        <v>43</v>
      </c>
      <c r="M23" s="61" t="s">
        <v>43</v>
      </c>
      <c r="N23" s="61" t="s">
        <v>43</v>
      </c>
      <c r="O23" s="61" t="s">
        <v>43</v>
      </c>
      <c r="P23" s="57">
        <v>51.71</v>
      </c>
      <c r="Q23" s="57">
        <v>77.209999999999994</v>
      </c>
      <c r="R23" s="57">
        <v>7.51</v>
      </c>
      <c r="S23" s="57">
        <v>81.87</v>
      </c>
      <c r="T23" s="61" t="s">
        <v>43</v>
      </c>
      <c r="U23" s="61" t="s">
        <v>43</v>
      </c>
      <c r="V23" s="63">
        <v>44.446110000000004</v>
      </c>
      <c r="W23" s="63">
        <v>1204.0200187780001</v>
      </c>
      <c r="X23" s="63">
        <v>102.00277</v>
      </c>
      <c r="Y23" s="63">
        <v>1599.6107766779999</v>
      </c>
      <c r="Z23" s="63">
        <v>3.9919099999999998</v>
      </c>
      <c r="AA23" s="63">
        <v>91.097433808000005</v>
      </c>
      <c r="AB23" s="57">
        <v>97.92</v>
      </c>
      <c r="AC23" s="57">
        <v>3528.38</v>
      </c>
      <c r="AD23" s="57">
        <v>18.96</v>
      </c>
      <c r="AE23" s="57">
        <v>495.88</v>
      </c>
      <c r="AI23" s="72"/>
      <c r="AJ23" s="72"/>
    </row>
    <row r="24" spans="1:36" ht="15" customHeight="1" x14ac:dyDescent="0.2">
      <c r="A24" s="65">
        <v>44214</v>
      </c>
      <c r="B24" s="57">
        <v>7.1811699999999998</v>
      </c>
      <c r="C24" s="57">
        <v>374041.07687144401</v>
      </c>
      <c r="D24" s="57">
        <v>103.92269</v>
      </c>
      <c r="E24" s="57">
        <v>77770.618135706012</v>
      </c>
      <c r="F24" s="57">
        <v>0.39999999999999997</v>
      </c>
      <c r="G24" s="57">
        <v>9.6999999999999993</v>
      </c>
      <c r="H24" s="57">
        <v>742.75</v>
      </c>
      <c r="I24" s="57">
        <v>14349.75</v>
      </c>
      <c r="J24" s="57">
        <v>113.21</v>
      </c>
      <c r="K24" s="57">
        <v>9934.98</v>
      </c>
      <c r="L24" s="57">
        <v>63.44</v>
      </c>
      <c r="M24" s="57">
        <v>2573.4299999999998</v>
      </c>
      <c r="N24" s="57">
        <v>36.51</v>
      </c>
      <c r="O24" s="57">
        <v>2049.6</v>
      </c>
      <c r="P24" s="57">
        <v>46.87</v>
      </c>
      <c r="Q24" s="57">
        <v>72.33</v>
      </c>
      <c r="R24" s="57">
        <v>11.48</v>
      </c>
      <c r="S24" s="57">
        <v>180.23</v>
      </c>
      <c r="T24" s="57">
        <v>29.62932</v>
      </c>
      <c r="U24" s="57">
        <v>23228.746684751</v>
      </c>
      <c r="V24" s="63">
        <v>70.097340000000003</v>
      </c>
      <c r="W24" s="63">
        <v>2334.7212756270001</v>
      </c>
      <c r="X24" s="63">
        <v>139.84304</v>
      </c>
      <c r="Y24" s="63">
        <v>2482.4341698799999</v>
      </c>
      <c r="Z24" s="63">
        <v>4.0842099999999997</v>
      </c>
      <c r="AA24" s="63">
        <v>154.41500858199998</v>
      </c>
      <c r="AB24" s="57">
        <v>108.9</v>
      </c>
      <c r="AC24" s="57">
        <v>4371.84</v>
      </c>
      <c r="AD24" s="57">
        <v>27.26</v>
      </c>
      <c r="AE24" s="57">
        <v>768.14</v>
      </c>
      <c r="AI24" s="72"/>
      <c r="AJ24" s="72"/>
    </row>
    <row r="25" spans="1:36" ht="15" customHeight="1" x14ac:dyDescent="0.2">
      <c r="A25" s="65">
        <v>44215</v>
      </c>
      <c r="B25" s="57">
        <v>6.7926500000000001</v>
      </c>
      <c r="C25" s="57">
        <v>413346.41580031702</v>
      </c>
      <c r="D25" s="57">
        <v>99.296099999999996</v>
      </c>
      <c r="E25" s="57">
        <v>85327.600089778003</v>
      </c>
      <c r="F25" s="57">
        <v>0.37</v>
      </c>
      <c r="G25" s="57">
        <v>9.4400000000000013</v>
      </c>
      <c r="H25" s="57">
        <v>726.82</v>
      </c>
      <c r="I25" s="57">
        <v>13969.89</v>
      </c>
      <c r="J25" s="57">
        <v>110.88</v>
      </c>
      <c r="K25" s="57">
        <v>9538.9599999999991</v>
      </c>
      <c r="L25" s="57">
        <v>63.69</v>
      </c>
      <c r="M25" s="57">
        <v>3492.73</v>
      </c>
      <c r="N25" s="57">
        <v>9.1300000000000008</v>
      </c>
      <c r="O25" s="57">
        <v>1400.5</v>
      </c>
      <c r="P25" s="57">
        <v>46.79</v>
      </c>
      <c r="Q25" s="57">
        <v>75.849999999999994</v>
      </c>
      <c r="R25" s="57">
        <v>10.33</v>
      </c>
      <c r="S25" s="57">
        <v>168.63</v>
      </c>
      <c r="T25" s="57">
        <v>27</v>
      </c>
      <c r="U25" s="57">
        <v>23367.75</v>
      </c>
      <c r="V25" s="63">
        <v>40.473659999999995</v>
      </c>
      <c r="W25" s="63">
        <v>1687.4095186469999</v>
      </c>
      <c r="X25" s="63">
        <v>93.75582</v>
      </c>
      <c r="Y25" s="63">
        <v>1595.037671606</v>
      </c>
      <c r="Z25" s="63">
        <v>4.6436799999999998</v>
      </c>
      <c r="AA25" s="63">
        <v>171.88593809799997</v>
      </c>
      <c r="AB25" s="57">
        <v>106.66</v>
      </c>
      <c r="AC25" s="57">
        <v>4249.8500000000004</v>
      </c>
      <c r="AD25" s="57">
        <v>26.21</v>
      </c>
      <c r="AE25" s="57">
        <v>724.16</v>
      </c>
      <c r="AI25" s="72"/>
      <c r="AJ25" s="72"/>
    </row>
    <row r="26" spans="1:36" ht="15" customHeight="1" x14ac:dyDescent="0.2">
      <c r="A26" s="65">
        <v>44216</v>
      </c>
      <c r="B26" s="57">
        <v>6.6729700000000003</v>
      </c>
      <c r="C26" s="57">
        <v>384415.53805943101</v>
      </c>
      <c r="D26" s="57">
        <v>91.88</v>
      </c>
      <c r="E26" s="57">
        <v>88084.08</v>
      </c>
      <c r="F26" s="57">
        <v>0.41</v>
      </c>
      <c r="G26" s="57">
        <v>9.91</v>
      </c>
      <c r="H26" s="57">
        <v>768.51</v>
      </c>
      <c r="I26" s="57">
        <v>15105.77</v>
      </c>
      <c r="J26" s="57">
        <v>113.67</v>
      </c>
      <c r="K26" s="57">
        <v>9776.08</v>
      </c>
      <c r="L26" s="57">
        <v>48.69</v>
      </c>
      <c r="M26" s="57">
        <v>5546.34</v>
      </c>
      <c r="N26" s="57">
        <v>25.79</v>
      </c>
      <c r="O26" s="57">
        <v>3216</v>
      </c>
      <c r="P26" s="57">
        <v>47.58</v>
      </c>
      <c r="Q26" s="57">
        <v>78.13</v>
      </c>
      <c r="R26" s="57">
        <v>10.039999999999999</v>
      </c>
      <c r="S26" s="57">
        <v>167.96</v>
      </c>
      <c r="T26" s="57">
        <v>28.39</v>
      </c>
      <c r="U26" s="57">
        <v>23600.89</v>
      </c>
      <c r="V26" s="63">
        <v>42.840899999999998</v>
      </c>
      <c r="W26" s="63">
        <v>1739.2701549419999</v>
      </c>
      <c r="X26" s="63">
        <v>96.776510000000002</v>
      </c>
      <c r="Y26" s="63">
        <v>1691.2407661469999</v>
      </c>
      <c r="Z26" s="63">
        <v>5.6731000000000007</v>
      </c>
      <c r="AA26" s="63">
        <v>164.84770243699998</v>
      </c>
      <c r="AB26" s="57">
        <v>107.63</v>
      </c>
      <c r="AC26" s="57">
        <v>4279.53</v>
      </c>
      <c r="AD26" s="57">
        <v>25.72</v>
      </c>
      <c r="AE26" s="57">
        <v>707.24</v>
      </c>
      <c r="AI26" s="72"/>
      <c r="AJ26" s="72"/>
    </row>
    <row r="27" spans="1:36" ht="15" customHeight="1" x14ac:dyDescent="0.2">
      <c r="A27" s="65">
        <v>44217</v>
      </c>
      <c r="B27" s="57">
        <v>6.5624799999999999</v>
      </c>
      <c r="C27" s="57">
        <v>411114.24951036199</v>
      </c>
      <c r="D27" s="57">
        <v>100.41472</v>
      </c>
      <c r="E27" s="57">
        <v>95097.935267327004</v>
      </c>
      <c r="F27" s="57">
        <v>0.38</v>
      </c>
      <c r="G27" s="57">
        <v>9.91</v>
      </c>
      <c r="H27" s="57">
        <v>759.64</v>
      </c>
      <c r="I27" s="57">
        <v>14635.65</v>
      </c>
      <c r="J27" s="57">
        <v>112.56</v>
      </c>
      <c r="K27" s="57">
        <v>9770.02</v>
      </c>
      <c r="L27" s="57">
        <v>85.2</v>
      </c>
      <c r="M27" s="57">
        <v>4405.42</v>
      </c>
      <c r="N27" s="57">
        <v>23.24</v>
      </c>
      <c r="O27" s="57">
        <v>2107.0500000000002</v>
      </c>
      <c r="P27" s="57">
        <v>47.68</v>
      </c>
      <c r="Q27" s="57">
        <v>80.48</v>
      </c>
      <c r="R27" s="57">
        <v>10.37</v>
      </c>
      <c r="S27" s="57">
        <v>178.61</v>
      </c>
      <c r="T27" s="57">
        <v>27.19</v>
      </c>
      <c r="U27" s="57">
        <v>23335.56</v>
      </c>
      <c r="V27" s="61">
        <v>42.443100000000001</v>
      </c>
      <c r="W27" s="61">
        <v>1801.6668069349998</v>
      </c>
      <c r="X27" s="61">
        <v>95.784369999999996</v>
      </c>
      <c r="Y27" s="61">
        <v>1641.3723004070002</v>
      </c>
      <c r="Z27" s="61">
        <v>4.5043899999999999</v>
      </c>
      <c r="AA27" s="61">
        <v>170.96586261599998</v>
      </c>
      <c r="AB27" s="57">
        <v>102.41</v>
      </c>
      <c r="AC27" s="57">
        <v>4046.42</v>
      </c>
      <c r="AD27" s="57">
        <v>24.56</v>
      </c>
      <c r="AE27" s="57">
        <v>686.03</v>
      </c>
      <c r="AI27" s="72"/>
      <c r="AJ27" s="72"/>
    </row>
    <row r="28" spans="1:36" ht="15" customHeight="1" x14ac:dyDescent="0.2">
      <c r="A28" s="65">
        <v>44218</v>
      </c>
      <c r="B28" s="57">
        <v>7.3004100000000003</v>
      </c>
      <c r="C28" s="57">
        <v>419421.19976920501</v>
      </c>
      <c r="D28" s="57">
        <v>104.62988</v>
      </c>
      <c r="E28" s="57">
        <v>91931.225346154999</v>
      </c>
      <c r="F28" s="57">
        <v>0.44</v>
      </c>
      <c r="G28" s="57">
        <v>11.2</v>
      </c>
      <c r="H28" s="57">
        <v>751.68</v>
      </c>
      <c r="I28" s="57">
        <v>14181.12</v>
      </c>
      <c r="J28" s="57">
        <v>111.2</v>
      </c>
      <c r="K28" s="57">
        <v>9680.66</v>
      </c>
      <c r="L28" s="57">
        <v>52.23</v>
      </c>
      <c r="M28" s="57">
        <v>3668.46</v>
      </c>
      <c r="N28" s="57">
        <v>16.440000000000001</v>
      </c>
      <c r="O28" s="57">
        <v>1771.32</v>
      </c>
      <c r="P28" s="57">
        <v>55.57</v>
      </c>
      <c r="Q28" s="57">
        <v>85.73</v>
      </c>
      <c r="R28" s="57">
        <v>9.44</v>
      </c>
      <c r="S28" s="57">
        <v>166.6</v>
      </c>
      <c r="T28" s="57">
        <v>27.19</v>
      </c>
      <c r="U28" s="57">
        <v>23965.51</v>
      </c>
      <c r="V28" s="63">
        <v>40.135260000000002</v>
      </c>
      <c r="W28" s="63">
        <v>1534.3916061099999</v>
      </c>
      <c r="X28" s="63">
        <v>92.099790000000013</v>
      </c>
      <c r="Y28" s="63">
        <v>1543.6207541039998</v>
      </c>
      <c r="Z28" s="63">
        <v>4.4252700000000003</v>
      </c>
      <c r="AA28" s="63">
        <v>170.46242049699998</v>
      </c>
      <c r="AB28" s="57">
        <v>103.67</v>
      </c>
      <c r="AC28" s="57">
        <v>4078.62</v>
      </c>
      <c r="AD28" s="57">
        <v>24.32</v>
      </c>
      <c r="AE28" s="57">
        <v>685.91</v>
      </c>
      <c r="AI28" s="72"/>
      <c r="AJ28" s="72"/>
    </row>
    <row r="29" spans="1:36" ht="15" customHeight="1" x14ac:dyDescent="0.2">
      <c r="A29" s="65">
        <v>44219</v>
      </c>
      <c r="B29" s="57">
        <v>0.73162000000000005</v>
      </c>
      <c r="C29" s="57">
        <v>6116.3152316839996</v>
      </c>
      <c r="D29" s="57">
        <v>21.948709999999998</v>
      </c>
      <c r="E29" s="57">
        <v>10255.282824675</v>
      </c>
      <c r="F29" s="57">
        <v>0.42000000000000004</v>
      </c>
      <c r="G29" s="57">
        <v>10.1</v>
      </c>
      <c r="H29" s="57">
        <v>713</v>
      </c>
      <c r="I29" s="57">
        <v>11968.34</v>
      </c>
      <c r="J29" s="57">
        <v>103.96</v>
      </c>
      <c r="K29" s="57">
        <v>7659.04</v>
      </c>
      <c r="L29" s="61" t="s">
        <v>43</v>
      </c>
      <c r="M29" s="61" t="s">
        <v>43</v>
      </c>
      <c r="N29" s="61" t="s">
        <v>43</v>
      </c>
      <c r="O29" s="61" t="s">
        <v>43</v>
      </c>
      <c r="P29" s="57">
        <v>55.07</v>
      </c>
      <c r="Q29" s="57">
        <v>85.71</v>
      </c>
      <c r="R29" s="57">
        <v>7.95</v>
      </c>
      <c r="S29" s="57">
        <v>113.52</v>
      </c>
      <c r="T29" s="61" t="s">
        <v>43</v>
      </c>
      <c r="U29" s="61" t="s">
        <v>43</v>
      </c>
      <c r="V29" s="63">
        <v>30.372729999999997</v>
      </c>
      <c r="W29" s="63">
        <v>1076.5115723670001</v>
      </c>
      <c r="X29" s="63">
        <v>76.594110000000001</v>
      </c>
      <c r="Y29" s="63">
        <v>1241.5650814129999</v>
      </c>
      <c r="Z29" s="63">
        <v>3.13591</v>
      </c>
      <c r="AA29" s="63">
        <v>124.67485685699999</v>
      </c>
      <c r="AB29" s="57">
        <v>102.86</v>
      </c>
      <c r="AC29" s="57">
        <v>4020.06</v>
      </c>
      <c r="AD29" s="57">
        <v>22.15</v>
      </c>
      <c r="AE29" s="57">
        <v>626.48</v>
      </c>
      <c r="AI29" s="72"/>
      <c r="AJ29" s="72"/>
    </row>
    <row r="30" spans="1:36" ht="15" customHeight="1" x14ac:dyDescent="0.2">
      <c r="A30" s="65">
        <v>44220</v>
      </c>
      <c r="B30" s="57">
        <v>0.19094</v>
      </c>
      <c r="C30" s="57">
        <v>1623.7336721049999</v>
      </c>
      <c r="D30" s="57">
        <v>10.267670000000001</v>
      </c>
      <c r="E30" s="57">
        <v>3027.4511108380002</v>
      </c>
      <c r="F30" s="57">
        <v>0.31</v>
      </c>
      <c r="G30" s="57">
        <v>6.4899999999999993</v>
      </c>
      <c r="H30" s="57">
        <v>589.58000000000004</v>
      </c>
      <c r="I30" s="57">
        <v>8051.95</v>
      </c>
      <c r="J30" s="57">
        <v>89.54</v>
      </c>
      <c r="K30" s="57">
        <v>4933.8500000000004</v>
      </c>
      <c r="L30" s="61" t="s">
        <v>43</v>
      </c>
      <c r="M30" s="61" t="s">
        <v>43</v>
      </c>
      <c r="N30" s="61" t="s">
        <v>43</v>
      </c>
      <c r="O30" s="61" t="s">
        <v>43</v>
      </c>
      <c r="P30" s="57">
        <v>52.75</v>
      </c>
      <c r="Q30" s="57">
        <v>82.79</v>
      </c>
      <c r="R30" s="57">
        <v>5.85</v>
      </c>
      <c r="S30" s="57">
        <v>65.27</v>
      </c>
      <c r="T30" s="61" t="s">
        <v>43</v>
      </c>
      <c r="U30" s="61" t="s">
        <v>43</v>
      </c>
      <c r="V30" s="61">
        <v>37.243310000000001</v>
      </c>
      <c r="W30" s="61">
        <v>1100.7966143669998</v>
      </c>
      <c r="X30" s="61">
        <v>86.05995999999999</v>
      </c>
      <c r="Y30" s="61">
        <v>1356.4339486460001</v>
      </c>
      <c r="Z30" s="61">
        <v>4.2899600000000007</v>
      </c>
      <c r="AA30" s="61">
        <v>165.87687219600002</v>
      </c>
      <c r="AB30" s="57">
        <v>92.93</v>
      </c>
      <c r="AC30" s="57">
        <v>3195.36</v>
      </c>
      <c r="AD30" s="57">
        <v>16.45</v>
      </c>
      <c r="AE30" s="57">
        <v>418.3</v>
      </c>
      <c r="AI30" s="72"/>
      <c r="AJ30" s="72"/>
    </row>
    <row r="31" spans="1:36" ht="15" customHeight="1" x14ac:dyDescent="0.2">
      <c r="A31" s="65">
        <v>44221</v>
      </c>
      <c r="B31" s="57">
        <v>8.6708300000000005</v>
      </c>
      <c r="C31" s="57">
        <v>509979.88470344903</v>
      </c>
      <c r="D31" s="57">
        <v>125.8156</v>
      </c>
      <c r="E31" s="57">
        <v>114972.26851954599</v>
      </c>
      <c r="F31" s="57">
        <v>0.44</v>
      </c>
      <c r="G31" s="57">
        <v>10.88</v>
      </c>
      <c r="H31" s="57">
        <v>724.19</v>
      </c>
      <c r="I31" s="57">
        <v>14185.07</v>
      </c>
      <c r="J31" s="57">
        <v>113.1</v>
      </c>
      <c r="K31" s="57">
        <v>10204.44</v>
      </c>
      <c r="L31" s="57">
        <v>154.9</v>
      </c>
      <c r="M31" s="57">
        <v>4547.95</v>
      </c>
      <c r="N31" s="57">
        <v>32.380000000000003</v>
      </c>
      <c r="O31" s="57">
        <v>3247.71</v>
      </c>
      <c r="P31" s="57">
        <v>47.78</v>
      </c>
      <c r="Q31" s="57">
        <v>74.569999999999993</v>
      </c>
      <c r="R31" s="57">
        <v>9.24</v>
      </c>
      <c r="S31" s="57">
        <v>170.28</v>
      </c>
      <c r="T31" s="57">
        <v>38.31</v>
      </c>
      <c r="U31" s="57">
        <v>31536.74</v>
      </c>
      <c r="V31" s="66">
        <v>77.074739999999991</v>
      </c>
      <c r="W31" s="66">
        <v>2727.7907144330002</v>
      </c>
      <c r="X31" s="66">
        <v>142.71622000000002</v>
      </c>
      <c r="Y31" s="66">
        <v>2533.881962943</v>
      </c>
      <c r="Z31" s="66">
        <v>4.1775700000000002</v>
      </c>
      <c r="AA31" s="66">
        <v>135.84698577200001</v>
      </c>
      <c r="AB31" s="57">
        <v>107.9</v>
      </c>
      <c r="AC31" s="57">
        <v>4243.13</v>
      </c>
      <c r="AD31" s="57">
        <v>23.82</v>
      </c>
      <c r="AE31" s="57">
        <v>672.67</v>
      </c>
      <c r="AI31" s="72"/>
      <c r="AJ31" s="72"/>
    </row>
    <row r="32" spans="1:36" ht="15" customHeight="1" x14ac:dyDescent="0.2">
      <c r="A32" s="65">
        <v>44222</v>
      </c>
      <c r="B32" s="57">
        <v>0.38866000000000001</v>
      </c>
      <c r="C32" s="57">
        <v>3450.5278606980005</v>
      </c>
      <c r="D32" s="57">
        <v>15.964359999999999</v>
      </c>
      <c r="E32" s="57">
        <v>7112.5327242600006</v>
      </c>
      <c r="F32" s="57">
        <v>0.38</v>
      </c>
      <c r="G32" s="57">
        <v>8.92</v>
      </c>
      <c r="H32" s="57">
        <v>682.29</v>
      </c>
      <c r="I32" s="57">
        <v>10407.76</v>
      </c>
      <c r="J32" s="57">
        <v>90.3</v>
      </c>
      <c r="K32" s="57">
        <v>6222.34</v>
      </c>
      <c r="L32" s="61" t="s">
        <v>43</v>
      </c>
      <c r="M32" s="61" t="s">
        <v>43</v>
      </c>
      <c r="N32" s="61" t="s">
        <v>43</v>
      </c>
      <c r="O32" s="61" t="s">
        <v>43</v>
      </c>
      <c r="P32" s="57">
        <v>48.5</v>
      </c>
      <c r="Q32" s="57">
        <v>76.819999999999993</v>
      </c>
      <c r="R32" s="57">
        <v>6.63</v>
      </c>
      <c r="S32" s="57">
        <v>80.58</v>
      </c>
      <c r="T32" s="61" t="s">
        <v>43</v>
      </c>
      <c r="U32" s="61" t="s">
        <v>43</v>
      </c>
      <c r="V32" s="66">
        <v>29.605330000000002</v>
      </c>
      <c r="W32" s="66">
        <v>948.64988225799993</v>
      </c>
      <c r="X32" s="66">
        <v>73.463830000000002</v>
      </c>
      <c r="Y32" s="66">
        <v>1159.529167744</v>
      </c>
      <c r="Z32" s="66">
        <v>3.2639400000000003</v>
      </c>
      <c r="AA32" s="66">
        <v>107.82683480300001</v>
      </c>
      <c r="AB32" s="57">
        <v>92.84</v>
      </c>
      <c r="AC32" s="57">
        <v>3362.23</v>
      </c>
      <c r="AD32" s="57">
        <v>19.760000000000002</v>
      </c>
      <c r="AE32" s="57">
        <v>520.22</v>
      </c>
      <c r="AI32" s="72"/>
      <c r="AJ32" s="72"/>
    </row>
    <row r="33" spans="1:44" ht="15" customHeight="1" x14ac:dyDescent="0.2">
      <c r="A33" s="65">
        <v>44223</v>
      </c>
      <c r="B33" s="57">
        <v>8.3675899999999999</v>
      </c>
      <c r="C33" s="57">
        <v>499570.02762124396</v>
      </c>
      <c r="D33" s="57">
        <v>119.7534</v>
      </c>
      <c r="E33" s="57">
        <v>102287.903706784</v>
      </c>
      <c r="F33" s="57">
        <v>0.44</v>
      </c>
      <c r="G33" s="57">
        <v>10.830000000000002</v>
      </c>
      <c r="H33" s="57">
        <v>705.02</v>
      </c>
      <c r="I33" s="57">
        <v>13936</v>
      </c>
      <c r="J33" s="57">
        <v>108.53</v>
      </c>
      <c r="K33" s="57">
        <v>10179.98</v>
      </c>
      <c r="L33" s="57">
        <v>166.84</v>
      </c>
      <c r="M33" s="57">
        <v>5120.5599999999995</v>
      </c>
      <c r="N33" s="57">
        <v>12.48</v>
      </c>
      <c r="O33" s="57">
        <v>1764.22</v>
      </c>
      <c r="P33" s="57">
        <v>46.31</v>
      </c>
      <c r="Q33" s="57">
        <v>72</v>
      </c>
      <c r="R33" s="57">
        <v>9.36</v>
      </c>
      <c r="S33" s="57">
        <v>170.91</v>
      </c>
      <c r="T33" s="57">
        <v>38.24</v>
      </c>
      <c r="U33" s="57">
        <v>31382.05</v>
      </c>
      <c r="V33" s="61">
        <v>56.393199999999993</v>
      </c>
      <c r="W33" s="61">
        <v>2080.303687348</v>
      </c>
      <c r="X33" s="61">
        <v>114.03587</v>
      </c>
      <c r="Y33" s="61">
        <v>2014.2652166529999</v>
      </c>
      <c r="Z33" s="61">
        <v>4.5155799999999999</v>
      </c>
      <c r="AA33" s="61">
        <v>151.405378582</v>
      </c>
      <c r="AB33" s="57">
        <v>104.75</v>
      </c>
      <c r="AC33" s="57">
        <v>4141.5</v>
      </c>
      <c r="AD33" s="57">
        <v>24.42</v>
      </c>
      <c r="AE33" s="57">
        <v>685.36</v>
      </c>
      <c r="AI33" s="72"/>
      <c r="AJ33" s="72"/>
    </row>
    <row r="34" spans="1:44" ht="15" customHeight="1" x14ac:dyDescent="0.2">
      <c r="A34" s="65">
        <v>44224</v>
      </c>
      <c r="B34" s="57">
        <v>7.2000200000000003</v>
      </c>
      <c r="C34" s="57">
        <v>477736.99590044707</v>
      </c>
      <c r="D34" s="57">
        <v>126.94315</v>
      </c>
      <c r="E34" s="57">
        <v>108954.77380344301</v>
      </c>
      <c r="F34" s="57">
        <v>0.43</v>
      </c>
      <c r="G34" s="57">
        <v>10.620000000000001</v>
      </c>
      <c r="H34" s="57">
        <v>691.55</v>
      </c>
      <c r="I34" s="57">
        <v>13304.92</v>
      </c>
      <c r="J34" s="57">
        <v>111.32</v>
      </c>
      <c r="K34" s="57">
        <v>10203.629999999999</v>
      </c>
      <c r="L34" s="57">
        <v>74.89</v>
      </c>
      <c r="M34" s="57">
        <v>6873.13</v>
      </c>
      <c r="N34" s="57">
        <v>56.02</v>
      </c>
      <c r="O34" s="57">
        <v>2930.95</v>
      </c>
      <c r="P34" s="57">
        <v>48.23</v>
      </c>
      <c r="Q34" s="57">
        <v>77.290000000000006</v>
      </c>
      <c r="R34" s="57">
        <v>8.48</v>
      </c>
      <c r="S34" s="57">
        <v>153.36000000000001</v>
      </c>
      <c r="T34" s="57">
        <v>29.62</v>
      </c>
      <c r="U34" s="57">
        <v>26409.97</v>
      </c>
      <c r="V34" s="66">
        <v>39.205559999999998</v>
      </c>
      <c r="W34" s="66">
        <v>1559.8033835639999</v>
      </c>
      <c r="X34" s="66">
        <v>93.609929999999991</v>
      </c>
      <c r="Y34" s="66">
        <v>1649.0861503590002</v>
      </c>
      <c r="Z34" s="66">
        <v>4.3827499999999997</v>
      </c>
      <c r="AA34" s="66">
        <v>174.57375397300001</v>
      </c>
      <c r="AB34" s="57">
        <v>101.17</v>
      </c>
      <c r="AC34" s="57">
        <v>4018.4</v>
      </c>
      <c r="AD34" s="57">
        <v>23.61</v>
      </c>
      <c r="AE34" s="57">
        <v>652.75</v>
      </c>
      <c r="AI34" s="72"/>
      <c r="AJ34" s="72"/>
    </row>
    <row r="35" spans="1:44" ht="15" customHeight="1" x14ac:dyDescent="0.2">
      <c r="A35" s="65">
        <v>44225</v>
      </c>
      <c r="B35" s="57">
        <v>7.7772100000000002</v>
      </c>
      <c r="C35" s="57">
        <v>694816.95215398306</v>
      </c>
      <c r="D35" s="57">
        <v>164.87232</v>
      </c>
      <c r="E35" s="57">
        <v>141785.61722515299</v>
      </c>
      <c r="F35" s="57">
        <v>0.42</v>
      </c>
      <c r="G35" s="57">
        <v>10.420000000000002</v>
      </c>
      <c r="H35" s="57">
        <v>758.33</v>
      </c>
      <c r="I35" s="57">
        <v>15526.32</v>
      </c>
      <c r="J35" s="57">
        <v>122.41</v>
      </c>
      <c r="K35" s="57">
        <v>11531.54</v>
      </c>
      <c r="L35" s="57">
        <v>84.5</v>
      </c>
      <c r="M35" s="57">
        <v>5204.16</v>
      </c>
      <c r="N35" s="57">
        <v>9.3699999999999992</v>
      </c>
      <c r="O35" s="57">
        <v>1313.09</v>
      </c>
      <c r="P35" s="57">
        <v>48.47</v>
      </c>
      <c r="Q35" s="57">
        <v>80.08</v>
      </c>
      <c r="R35" s="57">
        <v>8.59</v>
      </c>
      <c r="S35" s="57">
        <v>138.93</v>
      </c>
      <c r="T35" s="57">
        <v>29.08</v>
      </c>
      <c r="U35" s="57">
        <v>26504.07</v>
      </c>
      <c r="V35" s="66">
        <v>39.148389999999999</v>
      </c>
      <c r="W35" s="66">
        <v>1551.4482415479997</v>
      </c>
      <c r="X35" s="66">
        <v>94.966360000000009</v>
      </c>
      <c r="Y35" s="66">
        <v>1629.272469562</v>
      </c>
      <c r="Z35" s="66">
        <v>4.4746800000000002</v>
      </c>
      <c r="AA35" s="66">
        <v>174.49521569799998</v>
      </c>
      <c r="AB35" s="57">
        <v>106.19224000000001</v>
      </c>
      <c r="AC35" s="57">
        <v>4331.5726625199995</v>
      </c>
      <c r="AD35" s="57">
        <v>22.88</v>
      </c>
      <c r="AE35" s="57">
        <v>638.79999999999995</v>
      </c>
      <c r="AI35" s="72"/>
      <c r="AJ35" s="72"/>
    </row>
    <row r="36" spans="1:44" ht="15" customHeight="1" x14ac:dyDescent="0.2">
      <c r="A36" s="65">
        <v>44226</v>
      </c>
      <c r="B36" s="57">
        <v>6.5936300000000001</v>
      </c>
      <c r="C36" s="57">
        <v>228651.54662813101</v>
      </c>
      <c r="D36" s="57">
        <v>116.81182</v>
      </c>
      <c r="E36" s="57">
        <v>84576.328078454011</v>
      </c>
      <c r="F36" s="57">
        <v>0.41</v>
      </c>
      <c r="G36" s="57">
        <v>10.16</v>
      </c>
      <c r="H36" s="57">
        <v>778.35</v>
      </c>
      <c r="I36" s="57">
        <v>15636.1</v>
      </c>
      <c r="J36" s="57">
        <v>125.05</v>
      </c>
      <c r="K36" s="57">
        <v>11291.88</v>
      </c>
      <c r="L36" s="57">
        <v>54.79</v>
      </c>
      <c r="M36" s="57">
        <v>2929.2</v>
      </c>
      <c r="N36" s="57">
        <v>9.5500000000000007</v>
      </c>
      <c r="O36" s="57">
        <v>1340.07</v>
      </c>
      <c r="P36" s="57">
        <v>52.53</v>
      </c>
      <c r="Q36" s="57">
        <v>85.17</v>
      </c>
      <c r="R36" s="57">
        <v>7.86</v>
      </c>
      <c r="S36" s="57">
        <v>122.99</v>
      </c>
      <c r="T36" s="57">
        <v>26.28</v>
      </c>
      <c r="U36" s="57">
        <v>23714.31</v>
      </c>
      <c r="V36" s="66">
        <v>25.108840000000001</v>
      </c>
      <c r="W36" s="66">
        <v>913.34263746000011</v>
      </c>
      <c r="X36" s="66">
        <v>75.144360000000006</v>
      </c>
      <c r="Y36" s="66">
        <v>1244.7006101060001</v>
      </c>
      <c r="Z36" s="66">
        <v>3.4325400000000004</v>
      </c>
      <c r="AA36" s="66">
        <v>148.76462987399998</v>
      </c>
      <c r="AB36" s="57">
        <v>118.74</v>
      </c>
      <c r="AC36" s="57">
        <v>5063.38</v>
      </c>
      <c r="AD36" s="57">
        <v>22.53</v>
      </c>
      <c r="AE36" s="57">
        <v>625.16999999999996</v>
      </c>
      <c r="AI36" s="72"/>
      <c r="AJ36" s="72"/>
    </row>
    <row r="37" spans="1:44" ht="15" customHeight="1" x14ac:dyDescent="0.2">
      <c r="A37" s="65">
        <v>44227</v>
      </c>
      <c r="B37" s="57">
        <v>0.34016999999999997</v>
      </c>
      <c r="C37" s="57">
        <v>3541.8067340330003</v>
      </c>
      <c r="D37" s="57">
        <v>17.01981</v>
      </c>
      <c r="E37" s="57">
        <v>6453.7223951800006</v>
      </c>
      <c r="F37" s="57">
        <v>0.26</v>
      </c>
      <c r="G37" s="57">
        <v>6.3100000000000005</v>
      </c>
      <c r="H37" s="57">
        <v>707.78</v>
      </c>
      <c r="I37" s="57">
        <v>11448.43</v>
      </c>
      <c r="J37" s="57">
        <v>105.02</v>
      </c>
      <c r="K37" s="57">
        <v>7258.9</v>
      </c>
      <c r="L37" s="61" t="s">
        <v>43</v>
      </c>
      <c r="M37" s="61" t="s">
        <v>43</v>
      </c>
      <c r="N37" s="61" t="s">
        <v>43</v>
      </c>
      <c r="O37" s="61" t="s">
        <v>43</v>
      </c>
      <c r="P37" s="57">
        <v>53.01</v>
      </c>
      <c r="Q37" s="57">
        <v>89.28</v>
      </c>
      <c r="R37" s="57">
        <v>5.96</v>
      </c>
      <c r="S37" s="57">
        <v>75.38</v>
      </c>
      <c r="T37" s="61" t="s">
        <v>43</v>
      </c>
      <c r="U37" s="61" t="s">
        <v>43</v>
      </c>
      <c r="V37" s="66">
        <v>34.049929999999996</v>
      </c>
      <c r="W37" s="66">
        <v>1090.784320749</v>
      </c>
      <c r="X37" s="66">
        <v>86.260980000000004</v>
      </c>
      <c r="Y37" s="66">
        <v>1383.4954010900001</v>
      </c>
      <c r="Z37" s="66">
        <v>4.2950800000000005</v>
      </c>
      <c r="AA37" s="66">
        <v>110.722651773</v>
      </c>
      <c r="AB37" s="57">
        <v>107.06</v>
      </c>
      <c r="AC37" s="57">
        <v>4112.3</v>
      </c>
      <c r="AD37" s="57">
        <v>16.27</v>
      </c>
      <c r="AE37" s="57">
        <v>418.92</v>
      </c>
      <c r="AI37" s="72"/>
      <c r="AJ37" s="72"/>
    </row>
    <row r="38" spans="1:44" s="67" customFormat="1" ht="15" customHeight="1" x14ac:dyDescent="0.2">
      <c r="A38" s="68" t="s">
        <v>287</v>
      </c>
      <c r="B38" s="69">
        <f>SUM(B7:B37)</f>
        <v>156.68057999999996</v>
      </c>
      <c r="C38" s="69">
        <f t="shared" ref="C38:AE38" si="0">SUM(C7:C37)</f>
        <v>9170162.303732954</v>
      </c>
      <c r="D38" s="69">
        <f t="shared" si="0"/>
        <v>2874.9303999999997</v>
      </c>
      <c r="E38" s="69">
        <f t="shared" si="0"/>
        <v>2165869.4847065448</v>
      </c>
      <c r="F38" s="69">
        <f t="shared" si="0"/>
        <v>11.4</v>
      </c>
      <c r="G38" s="69">
        <f t="shared" si="0"/>
        <v>278.76</v>
      </c>
      <c r="H38" s="69">
        <f t="shared" si="0"/>
        <v>23027.279999999999</v>
      </c>
      <c r="I38" s="69">
        <f t="shared" si="0"/>
        <v>431181.9</v>
      </c>
      <c r="J38" s="69">
        <f t="shared" si="0"/>
        <v>3465.52</v>
      </c>
      <c r="K38" s="69">
        <f t="shared" si="0"/>
        <v>288537.52</v>
      </c>
      <c r="L38" s="70">
        <f t="shared" si="0"/>
        <v>2339.42</v>
      </c>
      <c r="M38" s="70">
        <f t="shared" si="0"/>
        <v>105256.73</v>
      </c>
      <c r="N38" s="70">
        <f t="shared" si="0"/>
        <v>839.07999999999993</v>
      </c>
      <c r="O38" s="70">
        <f t="shared" si="0"/>
        <v>79044.390000000014</v>
      </c>
      <c r="P38" s="69">
        <f t="shared" si="0"/>
        <v>1492.2599999999998</v>
      </c>
      <c r="Q38" s="69">
        <f t="shared" si="0"/>
        <v>2402.64</v>
      </c>
      <c r="R38" s="69">
        <f t="shared" si="0"/>
        <v>272.37999999999994</v>
      </c>
      <c r="S38" s="69">
        <f t="shared" si="0"/>
        <v>4051.9300000000003</v>
      </c>
      <c r="T38" s="70">
        <f t="shared" si="0"/>
        <v>657.00932000000012</v>
      </c>
      <c r="U38" s="70">
        <f t="shared" si="0"/>
        <v>551206.71668475098</v>
      </c>
      <c r="V38" s="71">
        <f>SUM(V7:V37)</f>
        <v>1270.8825100000004</v>
      </c>
      <c r="W38" s="71">
        <f t="shared" si="0"/>
        <v>45029.14509894501</v>
      </c>
      <c r="X38" s="71">
        <f t="shared" si="0"/>
        <v>3045.3885100000007</v>
      </c>
      <c r="Y38" s="71">
        <f t="shared" si="0"/>
        <v>51261.179156947997</v>
      </c>
      <c r="Z38" s="71">
        <f t="shared" si="0"/>
        <v>133.98286000000002</v>
      </c>
      <c r="AA38" s="71">
        <f t="shared" si="0"/>
        <v>4513.1383751780004</v>
      </c>
      <c r="AB38" s="69">
        <f t="shared" si="0"/>
        <v>3452.6722399999999</v>
      </c>
      <c r="AC38" s="69">
        <f t="shared" si="0"/>
        <v>140815.28266251998</v>
      </c>
      <c r="AD38" s="69">
        <f t="shared" si="0"/>
        <v>777.16</v>
      </c>
      <c r="AE38" s="69">
        <f t="shared" si="0"/>
        <v>21699.799999999996</v>
      </c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 spans="1:44" ht="15" customHeight="1" x14ac:dyDescent="0.2">
      <c r="A39" s="49" t="s">
        <v>19</v>
      </c>
      <c r="S39" s="45"/>
      <c r="T39" s="45"/>
      <c r="U39" s="45"/>
      <c r="V39" s="1"/>
      <c r="W39" s="1"/>
      <c r="X39" s="1"/>
      <c r="Y39" s="1"/>
      <c r="Z39" s="1"/>
      <c r="AA39" s="1"/>
      <c r="AB39" s="45"/>
      <c r="AC39" s="45"/>
      <c r="AD39" s="45"/>
      <c r="AE39" s="45"/>
    </row>
    <row r="40" spans="1:44" s="60" customFormat="1" x14ac:dyDescent="0.2">
      <c r="A40" s="35" t="s">
        <v>20</v>
      </c>
      <c r="B40" s="36" t="s">
        <v>204</v>
      </c>
      <c r="C40" s="37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46"/>
      <c r="Q40" s="1"/>
      <c r="R40" s="1"/>
      <c r="S40" s="45"/>
      <c r="T40" s="45"/>
      <c r="U40" s="45"/>
      <c r="V40" s="16"/>
      <c r="W40" s="16"/>
      <c r="X40" s="16"/>
      <c r="Y40" s="16"/>
      <c r="Z40" s="16"/>
      <c r="AA40" s="16"/>
      <c r="AB40" s="45"/>
      <c r="AC40" s="45"/>
      <c r="AD40" s="45"/>
      <c r="AE40" s="45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s="60" customFormat="1" x14ac:dyDescent="0.2">
      <c r="A41" s="35" t="s">
        <v>21</v>
      </c>
      <c r="B41" s="36" t="s">
        <v>29</v>
      </c>
      <c r="C41" s="37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46"/>
      <c r="Q41" s="1"/>
      <c r="R41" s="1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60" customFormat="1" x14ac:dyDescent="0.2">
      <c r="A42" s="35" t="s">
        <v>22</v>
      </c>
      <c r="B42" s="36" t="s">
        <v>30</v>
      </c>
      <c r="C42" s="37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1"/>
      <c r="R42" s="1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60" customFormat="1" x14ac:dyDescent="0.2">
      <c r="A43" s="35" t="s">
        <v>23</v>
      </c>
      <c r="B43" s="36" t="s">
        <v>18</v>
      </c>
      <c r="C43" s="37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1"/>
      <c r="R43" s="1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60" customFormat="1" x14ac:dyDescent="0.2">
      <c r="A44" s="35" t="s">
        <v>24</v>
      </c>
      <c r="B44" s="36" t="s">
        <v>32</v>
      </c>
      <c r="C44" s="37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1"/>
      <c r="R44" s="1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s="60" customFormat="1" x14ac:dyDescent="0.2">
      <c r="A45" s="35" t="s">
        <v>25</v>
      </c>
      <c r="B45" s="36" t="s">
        <v>39</v>
      </c>
      <c r="C45" s="37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1"/>
      <c r="R45" s="1"/>
      <c r="S45" s="1"/>
      <c r="T45" s="1"/>
      <c r="U45" s="46"/>
      <c r="V45" s="45"/>
      <c r="W45" s="45"/>
      <c r="X45" s="45"/>
      <c r="Y45" s="45"/>
      <c r="Z45" s="45"/>
      <c r="AA45" s="45"/>
      <c r="AB45" s="36"/>
      <c r="AC45" s="36"/>
      <c r="AD45" s="36"/>
      <c r="AE45" s="36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s="60" customFormat="1" x14ac:dyDescent="0.2">
      <c r="A46" s="35" t="s">
        <v>27</v>
      </c>
      <c r="B46" s="36" t="s">
        <v>47</v>
      </c>
      <c r="C46" s="37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46"/>
      <c r="W46" s="46"/>
      <c r="X46" s="46"/>
      <c r="Y46" s="46"/>
      <c r="Z46" s="46"/>
      <c r="AA46" s="4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</row>
    <row r="47" spans="1:44" s="60" customFormat="1" x14ac:dyDescent="0.2">
      <c r="A47" s="35" t="s">
        <v>38</v>
      </c>
      <c r="B47" s="36" t="s">
        <v>17</v>
      </c>
      <c r="C47" s="37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42"/>
      <c r="W47" s="42"/>
      <c r="X47" s="42"/>
      <c r="Y47" s="42"/>
      <c r="Z47" s="42"/>
      <c r="AA47" s="42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</row>
    <row r="48" spans="1:44" s="60" customFormat="1" x14ac:dyDescent="0.2">
      <c r="A48" s="35" t="s">
        <v>46</v>
      </c>
      <c r="B48" s="36" t="s">
        <v>205</v>
      </c>
      <c r="C48" s="37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42"/>
      <c r="W48" s="42"/>
      <c r="X48" s="42"/>
      <c r="Y48" s="42"/>
      <c r="Z48" s="42"/>
      <c r="AA48" s="42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</row>
    <row r="49" spans="1:44" s="60" customFormat="1" x14ac:dyDescent="0.2">
      <c r="A49" s="35" t="s">
        <v>203</v>
      </c>
      <c r="B49" s="36" t="s">
        <v>28</v>
      </c>
      <c r="C49" s="37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42"/>
      <c r="W49" s="42"/>
      <c r="X49" s="42"/>
      <c r="Y49" s="42"/>
      <c r="Z49" s="42"/>
      <c r="AA49" s="42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</row>
    <row r="51" spans="1:44" x14ac:dyDescent="0.2">
      <c r="V51" s="1"/>
      <c r="W51" s="1"/>
      <c r="X51" s="1"/>
      <c r="Y51" s="1"/>
      <c r="Z51" s="1"/>
      <c r="AA51" s="1"/>
    </row>
    <row r="52" spans="1:44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44" x14ac:dyDescent="0.2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44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1:44" x14ac:dyDescent="0.2">
      <c r="V55" s="16"/>
      <c r="W55" s="16"/>
      <c r="X55" s="16"/>
      <c r="Y55" s="16"/>
      <c r="Z55" s="16"/>
      <c r="AA55" s="16"/>
    </row>
    <row r="56" spans="1:44" x14ac:dyDescent="0.2">
      <c r="V56" s="16"/>
      <c r="W56" s="16"/>
      <c r="X56" s="16"/>
      <c r="Y56" s="16"/>
      <c r="Z56" s="16"/>
      <c r="AA56" s="16"/>
    </row>
    <row r="57" spans="1:44" x14ac:dyDescent="0.2">
      <c r="V57" s="16"/>
      <c r="W57" s="16"/>
      <c r="X57" s="16"/>
      <c r="Y57" s="16"/>
      <c r="Z57" s="16"/>
      <c r="AA57" s="16"/>
    </row>
    <row r="58" spans="1:44" x14ac:dyDescent="0.2">
      <c r="V58" s="16"/>
      <c r="W58" s="16"/>
      <c r="X58" s="16"/>
      <c r="Y58" s="16"/>
      <c r="Z58" s="16"/>
      <c r="AA58" s="16"/>
    </row>
    <row r="59" spans="1:44" x14ac:dyDescent="0.2">
      <c r="V59" s="16"/>
      <c r="W59" s="16"/>
      <c r="X59" s="16"/>
      <c r="Y59" s="16"/>
      <c r="Z59" s="16"/>
      <c r="AA59" s="16"/>
    </row>
    <row r="60" spans="1:44" x14ac:dyDescent="0.2">
      <c r="V60" s="16"/>
      <c r="W60" s="16"/>
      <c r="X60" s="16"/>
      <c r="Y60" s="16"/>
      <c r="Z60" s="16"/>
      <c r="AA60" s="16"/>
    </row>
    <row r="61" spans="1:44" x14ac:dyDescent="0.2">
      <c r="V61" s="16"/>
      <c r="W61" s="16"/>
      <c r="X61" s="16"/>
      <c r="Y61" s="16"/>
      <c r="Z61" s="16"/>
      <c r="AA61" s="16"/>
    </row>
    <row r="62" spans="1:44" x14ac:dyDescent="0.2">
      <c r="V62" s="16"/>
      <c r="W62" s="16"/>
      <c r="X62" s="16"/>
      <c r="Y62" s="16"/>
      <c r="Z62" s="16"/>
      <c r="AA62" s="16"/>
    </row>
    <row r="63" spans="1:44" x14ac:dyDescent="0.2">
      <c r="V63" s="1"/>
      <c r="W63" s="1"/>
      <c r="X63" s="1"/>
      <c r="Y63" s="1"/>
      <c r="Z63" s="1"/>
      <c r="AA63" s="1"/>
    </row>
    <row r="64" spans="1:44" x14ac:dyDescent="0.2">
      <c r="V64" s="1"/>
      <c r="W64" s="1"/>
      <c r="X64" s="1"/>
      <c r="Y64" s="1"/>
      <c r="Z64" s="1"/>
      <c r="AA64" s="1"/>
    </row>
    <row r="65" spans="22:27" x14ac:dyDescent="0.2">
      <c r="V65" s="1"/>
      <c r="W65" s="1"/>
      <c r="X65" s="1"/>
      <c r="Y65" s="1"/>
      <c r="Z65" s="1"/>
      <c r="AA65" s="1"/>
    </row>
    <row r="66" spans="22:27" x14ac:dyDescent="0.2">
      <c r="V66" s="1"/>
      <c r="W66" s="1"/>
      <c r="X66" s="1"/>
      <c r="Y66" s="1"/>
      <c r="Z66" s="1"/>
      <c r="AA66" s="1"/>
    </row>
    <row r="67" spans="22:27" x14ac:dyDescent="0.2">
      <c r="V67" s="1"/>
      <c r="W67" s="1"/>
      <c r="X67" s="1"/>
      <c r="Y67" s="1"/>
      <c r="Z67" s="1"/>
      <c r="AA67" s="1"/>
    </row>
    <row r="68" spans="22:27" x14ac:dyDescent="0.2">
      <c r="V68" s="1"/>
      <c r="W68" s="1"/>
      <c r="X68" s="1"/>
      <c r="Y68" s="1"/>
      <c r="Z68" s="1"/>
      <c r="AA68" s="1"/>
    </row>
    <row r="69" spans="22:27" x14ac:dyDescent="0.2">
      <c r="V69" s="1"/>
      <c r="W69" s="1"/>
      <c r="X69" s="1"/>
      <c r="Y69" s="1"/>
      <c r="Z69" s="1"/>
      <c r="AA69" s="1"/>
    </row>
    <row r="70" spans="22:27" x14ac:dyDescent="0.2">
      <c r="V70" s="1"/>
      <c r="W70" s="1"/>
      <c r="X70" s="1"/>
      <c r="Y70" s="1"/>
      <c r="Z70" s="1"/>
      <c r="AA70" s="1"/>
    </row>
    <row r="71" spans="22:27" x14ac:dyDescent="0.2">
      <c r="V71" s="1"/>
      <c r="W71" s="1"/>
      <c r="X71" s="1"/>
      <c r="Y71" s="1"/>
      <c r="Z71" s="1"/>
      <c r="AA71" s="1"/>
    </row>
    <row r="72" spans="22:27" x14ac:dyDescent="0.2">
      <c r="V72" s="1"/>
      <c r="W72" s="1"/>
      <c r="X72" s="1"/>
      <c r="Y72" s="1"/>
      <c r="Z72" s="1"/>
      <c r="AA72" s="1"/>
    </row>
    <row r="73" spans="22:27" x14ac:dyDescent="0.2">
      <c r="V73" s="1"/>
      <c r="W73" s="1"/>
      <c r="X73" s="1"/>
      <c r="Y73" s="1"/>
      <c r="Z73" s="1"/>
      <c r="AA73" s="1"/>
    </row>
    <row r="74" spans="22:27" x14ac:dyDescent="0.2">
      <c r="V74" s="1"/>
      <c r="W74" s="1"/>
      <c r="X74" s="1"/>
      <c r="Y74" s="1"/>
      <c r="Z74" s="1"/>
      <c r="AA74" s="1"/>
    </row>
    <row r="75" spans="22:27" x14ac:dyDescent="0.2">
      <c r="V75" s="1"/>
      <c r="W75" s="1"/>
      <c r="X75" s="1"/>
      <c r="Y75" s="1"/>
      <c r="Z75" s="1"/>
      <c r="AA75" s="1"/>
    </row>
    <row r="76" spans="22:27" x14ac:dyDescent="0.2">
      <c r="V76" s="1"/>
      <c r="W76" s="1"/>
      <c r="X76" s="1"/>
      <c r="Y76" s="1"/>
      <c r="Z76" s="1"/>
      <c r="AA76" s="1"/>
    </row>
    <row r="77" spans="22:27" x14ac:dyDescent="0.2">
      <c r="V77" s="1"/>
      <c r="W77" s="1"/>
      <c r="X77" s="1"/>
      <c r="Y77" s="1"/>
      <c r="Z77" s="1"/>
      <c r="AA77" s="1"/>
    </row>
    <row r="78" spans="22:27" x14ac:dyDescent="0.2">
      <c r="V78" s="1"/>
      <c r="W78" s="1"/>
      <c r="X78" s="1"/>
      <c r="Y78" s="1"/>
      <c r="Z78" s="1"/>
      <c r="AA78" s="1"/>
    </row>
    <row r="79" spans="22:27" x14ac:dyDescent="0.2">
      <c r="V79" s="1"/>
      <c r="W79" s="1"/>
      <c r="X79" s="1"/>
      <c r="Y79" s="1"/>
      <c r="Z79" s="1"/>
      <c r="AA79" s="1"/>
    </row>
    <row r="80" spans="22:27" x14ac:dyDescent="0.2">
      <c r="V80" s="1"/>
      <c r="W80" s="1"/>
      <c r="X80" s="1"/>
      <c r="Y80" s="1"/>
      <c r="Z80" s="1"/>
      <c r="AA80" s="1"/>
    </row>
    <row r="81" spans="22:27" x14ac:dyDescent="0.2">
      <c r="V81" s="1"/>
      <c r="W81" s="1"/>
      <c r="X81" s="1"/>
      <c r="Y81" s="1"/>
      <c r="Z81" s="1"/>
      <c r="AA81" s="1"/>
    </row>
    <row r="82" spans="22:27" x14ac:dyDescent="0.2">
      <c r="V82" s="1"/>
      <c r="W82" s="1"/>
      <c r="X82" s="1"/>
      <c r="Y82" s="1"/>
      <c r="Z82" s="1"/>
      <c r="AA82" s="1"/>
    </row>
    <row r="83" spans="22:27" x14ac:dyDescent="0.2">
      <c r="V83" s="1"/>
      <c r="W83" s="1"/>
      <c r="X83" s="1"/>
      <c r="Y83" s="1"/>
      <c r="Z83" s="1"/>
      <c r="AA83" s="1"/>
    </row>
  </sheetData>
  <mergeCells count="24">
    <mergeCell ref="AB5:AC5"/>
    <mergeCell ref="AD5:AE5"/>
    <mergeCell ref="P5:Q5"/>
    <mergeCell ref="R5:S5"/>
    <mergeCell ref="T5:U5"/>
    <mergeCell ref="V5:W5"/>
    <mergeCell ref="X5:Y5"/>
    <mergeCell ref="Z5:AA5"/>
    <mergeCell ref="N5:O5"/>
    <mergeCell ref="A1:A6"/>
    <mergeCell ref="B1:AE1"/>
    <mergeCell ref="B2:AE2"/>
    <mergeCell ref="B3:AA3"/>
    <mergeCell ref="AB3:AE3"/>
    <mergeCell ref="B4:E4"/>
    <mergeCell ref="F4:U4"/>
    <mergeCell ref="V4:AA4"/>
    <mergeCell ref="AB4:AE4"/>
    <mergeCell ref="B5:C5"/>
    <mergeCell ref="D5:E5"/>
    <mergeCell ref="F5:G5"/>
    <mergeCell ref="H5:I5"/>
    <mergeCell ref="J5:K5"/>
    <mergeCell ref="L5:M5"/>
  </mergeCells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topLeftCell="G1" workbookViewId="0">
      <selection activeCell="A13" sqref="A13:XFD13"/>
    </sheetView>
  </sheetViews>
  <sheetFormatPr defaultColWidth="8.7109375" defaultRowHeight="12.75" x14ac:dyDescent="0.2"/>
  <cols>
    <col min="1" max="1" width="18.7109375" style="1" customWidth="1"/>
    <col min="2" max="2" width="9" style="1" bestFit="1" customWidth="1"/>
    <col min="3" max="3" width="13.28515625" style="1" customWidth="1"/>
    <col min="4" max="4" width="10.28515625" style="1" customWidth="1"/>
    <col min="5" max="5" width="11.42578125" style="1" customWidth="1"/>
    <col min="6" max="6" width="9" style="1" customWidth="1"/>
    <col min="7" max="7" width="9" style="1" bestFit="1" customWidth="1"/>
    <col min="8" max="8" width="10.7109375" style="1" bestFit="1" customWidth="1"/>
    <col min="9" max="9" width="12.7109375" style="1" bestFit="1" customWidth="1"/>
    <col min="10" max="10" width="10.7109375" style="1" bestFit="1" customWidth="1"/>
    <col min="11" max="11" width="12.7109375" style="1" bestFit="1" customWidth="1"/>
    <col min="12" max="12" width="9.7109375" style="1" bestFit="1" customWidth="1"/>
    <col min="13" max="13" width="11.7109375" style="1" bestFit="1" customWidth="1"/>
    <col min="14" max="14" width="9.7109375" style="1" bestFit="1" customWidth="1"/>
    <col min="15" max="15" width="11.7109375" style="1" bestFit="1" customWidth="1"/>
    <col min="16" max="17" width="9.7109375" style="1" bestFit="1" customWidth="1"/>
    <col min="18" max="18" width="9.28515625" style="1" customWidth="1"/>
    <col min="19" max="19" width="8.140625" style="1" customWidth="1"/>
    <col min="20" max="21" width="9.28515625" style="1" customWidth="1"/>
    <col min="22" max="27" width="9.28515625" style="36" customWidth="1"/>
    <col min="28" max="28" width="10.7109375" style="1" bestFit="1" customWidth="1"/>
    <col min="29" max="29" width="11.7109375" style="1" bestFit="1" customWidth="1"/>
    <col min="30" max="30" width="9.7109375" style="1" bestFit="1" customWidth="1"/>
    <col min="31" max="31" width="10.7109375" style="1" bestFit="1" customWidth="1"/>
    <col min="32" max="44" width="8.7109375" style="1"/>
    <col min="45" max="16384" width="8.7109375" style="59"/>
  </cols>
  <sheetData>
    <row r="1" spans="1:31" x14ac:dyDescent="0.2">
      <c r="A1" s="80" t="s">
        <v>16</v>
      </c>
      <c r="B1" s="85" t="s">
        <v>288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spans="1:31" x14ac:dyDescent="0.2">
      <c r="A2" s="80"/>
      <c r="B2" s="84" t="s">
        <v>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</row>
    <row r="3" spans="1:31" ht="15" customHeight="1" x14ac:dyDescent="0.2">
      <c r="A3" s="80"/>
      <c r="B3" s="94" t="s">
        <v>14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6"/>
      <c r="AB3" s="83" t="s">
        <v>15</v>
      </c>
      <c r="AC3" s="83"/>
      <c r="AD3" s="83"/>
      <c r="AE3" s="83"/>
    </row>
    <row r="4" spans="1:31" ht="14.85" customHeight="1" x14ac:dyDescent="0.2">
      <c r="A4" s="80"/>
      <c r="B4" s="86" t="s">
        <v>0</v>
      </c>
      <c r="C4" s="87"/>
      <c r="D4" s="87"/>
      <c r="E4" s="87"/>
      <c r="F4" s="89" t="s">
        <v>1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  <c r="V4" s="86" t="s">
        <v>206</v>
      </c>
      <c r="W4" s="87"/>
      <c r="X4" s="87"/>
      <c r="Y4" s="87"/>
      <c r="Z4" s="87"/>
      <c r="AA4" s="88"/>
      <c r="AB4" s="89" t="s">
        <v>1</v>
      </c>
      <c r="AC4" s="90"/>
      <c r="AD4" s="90"/>
      <c r="AE4" s="91"/>
    </row>
    <row r="5" spans="1:31" ht="54" customHeight="1" x14ac:dyDescent="0.2">
      <c r="A5" s="80"/>
      <c r="B5" s="80" t="s">
        <v>2</v>
      </c>
      <c r="C5" s="80"/>
      <c r="D5" s="80" t="s">
        <v>3</v>
      </c>
      <c r="E5" s="80"/>
      <c r="F5" s="80" t="s">
        <v>4</v>
      </c>
      <c r="G5" s="80"/>
      <c r="H5" s="80" t="s">
        <v>5</v>
      </c>
      <c r="I5" s="80"/>
      <c r="J5" s="80" t="s">
        <v>6</v>
      </c>
      <c r="K5" s="80"/>
      <c r="L5" s="80" t="s">
        <v>7</v>
      </c>
      <c r="M5" s="80"/>
      <c r="N5" s="80" t="s">
        <v>8</v>
      </c>
      <c r="O5" s="80"/>
      <c r="P5" s="82" t="s">
        <v>37</v>
      </c>
      <c r="Q5" s="82"/>
      <c r="R5" s="82" t="s">
        <v>45</v>
      </c>
      <c r="S5" s="82"/>
      <c r="T5" s="80" t="s">
        <v>9</v>
      </c>
      <c r="U5" s="80"/>
      <c r="V5" s="92" t="s">
        <v>207</v>
      </c>
      <c r="W5" s="93"/>
      <c r="X5" s="92" t="s">
        <v>208</v>
      </c>
      <c r="Y5" s="93"/>
      <c r="Z5" s="92" t="s">
        <v>209</v>
      </c>
      <c r="AA5" s="93"/>
      <c r="AB5" s="80" t="s">
        <v>10</v>
      </c>
      <c r="AC5" s="80"/>
      <c r="AD5" s="80" t="s">
        <v>11</v>
      </c>
      <c r="AE5" s="80"/>
    </row>
    <row r="6" spans="1:31" x14ac:dyDescent="0.2">
      <c r="A6" s="80"/>
      <c r="B6" s="54" t="s">
        <v>12</v>
      </c>
      <c r="C6" s="54" t="s">
        <v>13</v>
      </c>
      <c r="D6" s="54" t="s">
        <v>12</v>
      </c>
      <c r="E6" s="54" t="s">
        <v>13</v>
      </c>
      <c r="F6" s="54" t="s">
        <v>12</v>
      </c>
      <c r="G6" s="54" t="s">
        <v>13</v>
      </c>
      <c r="H6" s="54" t="s">
        <v>12</v>
      </c>
      <c r="I6" s="54" t="s">
        <v>13</v>
      </c>
      <c r="J6" s="54" t="s">
        <v>12</v>
      </c>
      <c r="K6" s="54" t="s">
        <v>13</v>
      </c>
      <c r="L6" s="54" t="s">
        <v>12</v>
      </c>
      <c r="M6" s="54" t="s">
        <v>13</v>
      </c>
      <c r="N6" s="54" t="s">
        <v>12</v>
      </c>
      <c r="O6" s="54" t="s">
        <v>13</v>
      </c>
      <c r="P6" s="55" t="s">
        <v>12</v>
      </c>
      <c r="Q6" s="55" t="s">
        <v>13</v>
      </c>
      <c r="R6" s="55" t="s">
        <v>12</v>
      </c>
      <c r="S6" s="55" t="s">
        <v>13</v>
      </c>
      <c r="T6" s="54" t="s">
        <v>12</v>
      </c>
      <c r="U6" s="54" t="s">
        <v>13</v>
      </c>
      <c r="V6" s="56" t="s">
        <v>12</v>
      </c>
      <c r="W6" s="56" t="s">
        <v>13</v>
      </c>
      <c r="X6" s="56" t="s">
        <v>12</v>
      </c>
      <c r="Y6" s="56" t="s">
        <v>13</v>
      </c>
      <c r="Z6" s="56" t="s">
        <v>12</v>
      </c>
      <c r="AA6" s="56" t="s">
        <v>13</v>
      </c>
      <c r="AB6" s="54" t="s">
        <v>12</v>
      </c>
      <c r="AC6" s="54" t="s">
        <v>13</v>
      </c>
      <c r="AD6" s="54" t="s">
        <v>12</v>
      </c>
      <c r="AE6" s="54" t="s">
        <v>13</v>
      </c>
    </row>
    <row r="7" spans="1:31" ht="15" customHeight="1" x14ac:dyDescent="0.2">
      <c r="A7" s="65">
        <v>44228</v>
      </c>
      <c r="B7" s="57">
        <v>7.0896699999999999</v>
      </c>
      <c r="C7" s="57">
        <v>665839.23952382</v>
      </c>
      <c r="D7" s="57">
        <v>212.27135000000001</v>
      </c>
      <c r="E7" s="57">
        <v>119988.43017567501</v>
      </c>
      <c r="F7" s="57">
        <v>0.39</v>
      </c>
      <c r="G7" s="57">
        <v>11.14</v>
      </c>
      <c r="H7" s="57">
        <v>835.85</v>
      </c>
      <c r="I7" s="57">
        <v>18468.88</v>
      </c>
      <c r="J7" s="57">
        <v>133.16999999999999</v>
      </c>
      <c r="K7" s="57">
        <v>12923.83</v>
      </c>
      <c r="L7" s="57">
        <v>91.6</v>
      </c>
      <c r="M7" s="57">
        <v>5660.0499999999993</v>
      </c>
      <c r="N7" s="57">
        <v>16.61</v>
      </c>
      <c r="O7" s="57">
        <v>2735.37</v>
      </c>
      <c r="P7" s="57">
        <v>48.26</v>
      </c>
      <c r="Q7" s="57">
        <v>81.069999999999993</v>
      </c>
      <c r="R7" s="57">
        <v>9.15</v>
      </c>
      <c r="S7" s="57">
        <v>133.68</v>
      </c>
      <c r="T7" s="57">
        <v>28.79</v>
      </c>
      <c r="U7" s="57">
        <v>25469.61</v>
      </c>
      <c r="V7" s="63">
        <v>68.926190000000005</v>
      </c>
      <c r="W7" s="63">
        <v>2419.7213056000001</v>
      </c>
      <c r="X7" s="63">
        <v>145.29074</v>
      </c>
      <c r="Y7" s="63">
        <v>2613.0083204000002</v>
      </c>
      <c r="Z7" s="63">
        <v>4.0783500000000004</v>
      </c>
      <c r="AA7" s="63">
        <v>123.81339960000001</v>
      </c>
      <c r="AB7" s="58">
        <v>124.12</v>
      </c>
      <c r="AC7" s="58">
        <v>5520.94</v>
      </c>
      <c r="AD7" s="58">
        <v>28.78</v>
      </c>
      <c r="AE7" s="58">
        <v>871.13</v>
      </c>
    </row>
    <row r="8" spans="1:31" ht="15" customHeight="1" x14ac:dyDescent="0.2">
      <c r="A8" s="65">
        <v>44229</v>
      </c>
      <c r="B8" s="57">
        <v>6.7651599999999998</v>
      </c>
      <c r="C8" s="57">
        <v>367307.42533645203</v>
      </c>
      <c r="D8" s="57">
        <v>135.65713</v>
      </c>
      <c r="E8" s="57">
        <v>99880.437447965</v>
      </c>
      <c r="F8" s="57">
        <v>0.35</v>
      </c>
      <c r="G8" s="57">
        <v>9.8999999999999986</v>
      </c>
      <c r="H8" s="57">
        <v>817.28</v>
      </c>
      <c r="I8" s="57">
        <v>17017.330000000002</v>
      </c>
      <c r="J8" s="57">
        <v>132.75</v>
      </c>
      <c r="K8" s="57">
        <v>11881.6</v>
      </c>
      <c r="L8" s="57">
        <v>89.67</v>
      </c>
      <c r="M8" s="57">
        <v>4849.0599999999995</v>
      </c>
      <c r="N8" s="57">
        <v>64.28</v>
      </c>
      <c r="O8" s="57">
        <v>3876</v>
      </c>
      <c r="P8" s="57">
        <v>47.8</v>
      </c>
      <c r="Q8" s="57">
        <v>80.59</v>
      </c>
      <c r="R8" s="57">
        <v>9.42</v>
      </c>
      <c r="S8" s="57">
        <v>131.30000000000001</v>
      </c>
      <c r="T8" s="57">
        <v>28.95</v>
      </c>
      <c r="U8" s="57">
        <v>26186.39</v>
      </c>
      <c r="V8" s="63">
        <v>39.515230000000003</v>
      </c>
      <c r="W8" s="63">
        <v>1523.2439076999999</v>
      </c>
      <c r="X8" s="63">
        <v>100.46099000000001</v>
      </c>
      <c r="Y8" s="63">
        <v>1698.6325634</v>
      </c>
      <c r="Z8" s="63">
        <v>4.6354899999999999</v>
      </c>
      <c r="AA8" s="63">
        <v>158.5480991</v>
      </c>
      <c r="AB8" s="57">
        <v>124.07442999999999</v>
      </c>
      <c r="AC8" s="57">
        <v>5516.5773087000007</v>
      </c>
      <c r="AD8" s="57">
        <v>26.4</v>
      </c>
      <c r="AE8" s="57">
        <v>794.29</v>
      </c>
    </row>
    <row r="9" spans="1:31" ht="15" customHeight="1" x14ac:dyDescent="0.2">
      <c r="A9" s="65">
        <v>44230</v>
      </c>
      <c r="B9" s="57">
        <v>6.5388299999999999</v>
      </c>
      <c r="C9" s="57">
        <v>415146.706708621</v>
      </c>
      <c r="D9" s="57">
        <v>116.45338</v>
      </c>
      <c r="E9" s="57">
        <v>84620.147860407</v>
      </c>
      <c r="F9" s="57">
        <v>0.33999999999999997</v>
      </c>
      <c r="G9" s="57">
        <v>9.59</v>
      </c>
      <c r="H9" s="57">
        <v>809.71</v>
      </c>
      <c r="I9" s="57">
        <v>16419.830000000002</v>
      </c>
      <c r="J9" s="57">
        <v>125.37</v>
      </c>
      <c r="K9" s="57">
        <v>11167.91</v>
      </c>
      <c r="L9" s="57">
        <v>60.03</v>
      </c>
      <c r="M9" s="57">
        <v>3409.59</v>
      </c>
      <c r="N9" s="57">
        <v>50.78</v>
      </c>
      <c r="O9" s="57">
        <v>3157.49</v>
      </c>
      <c r="P9" s="57">
        <v>48.7</v>
      </c>
      <c r="Q9" s="57">
        <v>81.55</v>
      </c>
      <c r="R9" s="57">
        <v>9.27</v>
      </c>
      <c r="S9" s="57">
        <v>127.32</v>
      </c>
      <c r="T9" s="57">
        <v>27.77</v>
      </c>
      <c r="U9" s="57">
        <v>24977.98</v>
      </c>
      <c r="V9" s="63">
        <v>38.735120000000002</v>
      </c>
      <c r="W9" s="63">
        <v>1466.3147642000001</v>
      </c>
      <c r="X9" s="63">
        <v>100.34474</v>
      </c>
      <c r="Y9" s="63">
        <v>1710.2496998000001</v>
      </c>
      <c r="Z9" s="63">
        <v>4.5702600000000002</v>
      </c>
      <c r="AA9" s="63">
        <v>150.19070830000001</v>
      </c>
      <c r="AB9" s="57">
        <v>123.01</v>
      </c>
      <c r="AC9" s="57">
        <v>5373.16</v>
      </c>
      <c r="AD9" s="57">
        <v>25.97</v>
      </c>
      <c r="AE9" s="57">
        <v>764.1</v>
      </c>
    </row>
    <row r="10" spans="1:31" ht="15" customHeight="1" x14ac:dyDescent="0.2">
      <c r="A10" s="65">
        <v>44231</v>
      </c>
      <c r="B10" s="57">
        <v>6.4952500000000004</v>
      </c>
      <c r="C10" s="57">
        <v>366649.60504903301</v>
      </c>
      <c r="D10" s="57">
        <v>111.91580999999999</v>
      </c>
      <c r="E10" s="57">
        <v>90567.065653377009</v>
      </c>
      <c r="F10" s="57">
        <v>0.33999999999999997</v>
      </c>
      <c r="G10" s="57">
        <v>9.39</v>
      </c>
      <c r="H10" s="57">
        <v>813.15</v>
      </c>
      <c r="I10" s="57">
        <v>16525.55</v>
      </c>
      <c r="J10" s="57">
        <v>127.56</v>
      </c>
      <c r="K10" s="57">
        <v>11476.32</v>
      </c>
      <c r="L10" s="57">
        <v>43.61</v>
      </c>
      <c r="M10" s="57">
        <v>3836.3700000000003</v>
      </c>
      <c r="N10" s="57">
        <v>29.69</v>
      </c>
      <c r="O10" s="57">
        <v>3650.43</v>
      </c>
      <c r="P10" s="57">
        <v>49.98</v>
      </c>
      <c r="Q10" s="57">
        <v>84.15</v>
      </c>
      <c r="R10" s="57">
        <v>9.43</v>
      </c>
      <c r="S10" s="57">
        <v>136.44999999999999</v>
      </c>
      <c r="T10" s="57">
        <v>27.61</v>
      </c>
      <c r="U10" s="57">
        <v>24546.26</v>
      </c>
      <c r="V10" s="63">
        <v>40.02131</v>
      </c>
      <c r="W10" s="63">
        <v>1668.1662309000001</v>
      </c>
      <c r="X10" s="63">
        <v>103.48338000000001</v>
      </c>
      <c r="Y10" s="63">
        <v>1756.3745199</v>
      </c>
      <c r="Z10" s="63">
        <v>5.5301100000000005</v>
      </c>
      <c r="AA10" s="63">
        <v>177.5950871</v>
      </c>
      <c r="AB10" s="57">
        <v>116.54</v>
      </c>
      <c r="AC10" s="57">
        <v>5032.2</v>
      </c>
      <c r="AD10" s="57">
        <v>25.14</v>
      </c>
      <c r="AE10" s="57">
        <v>731.24</v>
      </c>
    </row>
    <row r="11" spans="1:31" ht="15" customHeight="1" x14ac:dyDescent="0.2">
      <c r="A11" s="65">
        <v>44232</v>
      </c>
      <c r="B11" s="57">
        <v>6.7688699999999997</v>
      </c>
      <c r="C11" s="57">
        <v>424641.63889879</v>
      </c>
      <c r="D11" s="57">
        <v>136.92697000000001</v>
      </c>
      <c r="E11" s="57">
        <v>93802.714547386</v>
      </c>
      <c r="F11" s="57">
        <v>0.33999999999999997</v>
      </c>
      <c r="G11" s="57">
        <v>9.4499999999999993</v>
      </c>
      <c r="H11" s="57">
        <v>846</v>
      </c>
      <c r="I11" s="57">
        <v>16576.05</v>
      </c>
      <c r="J11" s="57">
        <v>123.8</v>
      </c>
      <c r="K11" s="57">
        <v>10960.66</v>
      </c>
      <c r="L11" s="57">
        <v>50.28</v>
      </c>
      <c r="M11" s="57">
        <v>3525.29</v>
      </c>
      <c r="N11" s="57">
        <v>100.5</v>
      </c>
      <c r="O11" s="57">
        <v>11173.74</v>
      </c>
      <c r="P11" s="57">
        <v>49.95</v>
      </c>
      <c r="Q11" s="57">
        <v>84.03</v>
      </c>
      <c r="R11" s="57">
        <v>9.5299999999999994</v>
      </c>
      <c r="S11" s="57">
        <v>146.51</v>
      </c>
      <c r="T11" s="57">
        <v>28.46</v>
      </c>
      <c r="U11" s="57">
        <v>24747.57</v>
      </c>
      <c r="V11" s="63">
        <v>40.099930000000001</v>
      </c>
      <c r="W11" s="63">
        <v>1483.3382735</v>
      </c>
      <c r="X11" s="63">
        <v>102.59701999999999</v>
      </c>
      <c r="Y11" s="63">
        <v>1746.7291218</v>
      </c>
      <c r="Z11" s="63">
        <v>4.8101099999999999</v>
      </c>
      <c r="AA11" s="63">
        <v>165.40154939999999</v>
      </c>
      <c r="AB11" s="57">
        <v>119.66</v>
      </c>
      <c r="AC11" s="57">
        <v>5125.99</v>
      </c>
      <c r="AD11" s="57">
        <v>24.7</v>
      </c>
      <c r="AE11" s="57">
        <v>718.91</v>
      </c>
    </row>
    <row r="12" spans="1:31" ht="15" customHeight="1" x14ac:dyDescent="0.2">
      <c r="A12" s="65">
        <v>44233</v>
      </c>
      <c r="B12" s="57">
        <v>5.4770500000000002</v>
      </c>
      <c r="C12" s="57">
        <v>167888.182373383</v>
      </c>
      <c r="D12" s="57">
        <v>118.59456</v>
      </c>
      <c r="E12" s="57">
        <v>77320.360966089997</v>
      </c>
      <c r="F12" s="57">
        <v>0.32</v>
      </c>
      <c r="G12" s="57">
        <v>9.0399999999999991</v>
      </c>
      <c r="H12" s="57">
        <v>859.11</v>
      </c>
      <c r="I12" s="57">
        <v>16381.84</v>
      </c>
      <c r="J12" s="57">
        <v>119.5</v>
      </c>
      <c r="K12" s="57">
        <v>10332.56</v>
      </c>
      <c r="L12" s="57">
        <v>111.06</v>
      </c>
      <c r="M12" s="57">
        <v>4231.22</v>
      </c>
      <c r="N12" s="57">
        <v>23.09</v>
      </c>
      <c r="O12" s="57">
        <v>2456.48</v>
      </c>
      <c r="P12" s="57">
        <v>52.03</v>
      </c>
      <c r="Q12" s="57">
        <v>84.21</v>
      </c>
      <c r="R12" s="57">
        <v>9.48</v>
      </c>
      <c r="S12" s="57">
        <v>131.91</v>
      </c>
      <c r="T12" s="57">
        <v>27.5</v>
      </c>
      <c r="U12" s="57">
        <v>22171.32</v>
      </c>
      <c r="V12" s="63">
        <v>26.808679999999999</v>
      </c>
      <c r="W12" s="63">
        <v>928.11889629999996</v>
      </c>
      <c r="X12" s="63">
        <v>79.816739999999996</v>
      </c>
      <c r="Y12" s="63">
        <v>1295.2347322999999</v>
      </c>
      <c r="Z12" s="63">
        <v>3.78992</v>
      </c>
      <c r="AA12" s="63">
        <v>130.98446869999998</v>
      </c>
      <c r="AB12" s="57">
        <v>127.79</v>
      </c>
      <c r="AC12" s="57">
        <v>5536.21</v>
      </c>
      <c r="AD12" s="57">
        <v>24.04</v>
      </c>
      <c r="AE12" s="57">
        <v>702.68</v>
      </c>
    </row>
    <row r="13" spans="1:31" ht="15" customHeight="1" x14ac:dyDescent="0.2">
      <c r="A13" s="65">
        <v>44234</v>
      </c>
      <c r="B13" s="57">
        <v>0.24956</v>
      </c>
      <c r="C13" s="57">
        <v>2669.118271844</v>
      </c>
      <c r="D13" s="57">
        <v>19.40767</v>
      </c>
      <c r="E13" s="57">
        <v>5794.893975727</v>
      </c>
      <c r="F13" s="57">
        <v>0.26</v>
      </c>
      <c r="G13" s="57">
        <v>6.32</v>
      </c>
      <c r="H13" s="57">
        <v>812.38</v>
      </c>
      <c r="I13" s="57">
        <v>12158.01</v>
      </c>
      <c r="J13" s="57">
        <v>103.58</v>
      </c>
      <c r="K13" s="57">
        <v>6516.55</v>
      </c>
      <c r="L13" s="61" t="s">
        <v>43</v>
      </c>
      <c r="M13" s="61" t="s">
        <v>43</v>
      </c>
      <c r="N13" s="61" t="s">
        <v>43</v>
      </c>
      <c r="O13" s="61" t="s">
        <v>43</v>
      </c>
      <c r="P13" s="57">
        <v>54.11</v>
      </c>
      <c r="Q13" s="57">
        <v>87.07</v>
      </c>
      <c r="R13" s="57">
        <v>7.47</v>
      </c>
      <c r="S13" s="57">
        <v>79.260000000000005</v>
      </c>
      <c r="T13" s="61" t="s">
        <v>43</v>
      </c>
      <c r="U13" s="61" t="s">
        <v>43</v>
      </c>
      <c r="V13" s="63">
        <v>35.830299999999994</v>
      </c>
      <c r="W13" s="63">
        <v>1092.6343268999999</v>
      </c>
      <c r="X13" s="63">
        <v>90.014489999999995</v>
      </c>
      <c r="Y13" s="63">
        <v>1429.1303195</v>
      </c>
      <c r="Z13" s="63">
        <v>4.3411799999999996</v>
      </c>
      <c r="AA13" s="63">
        <v>113.3642285</v>
      </c>
      <c r="AB13" s="57">
        <v>116.64</v>
      </c>
      <c r="AC13" s="57">
        <v>4565.37</v>
      </c>
      <c r="AD13" s="57">
        <v>19.510000000000002</v>
      </c>
      <c r="AE13" s="57">
        <v>528.04</v>
      </c>
    </row>
    <row r="14" spans="1:31" ht="15" customHeight="1" x14ac:dyDescent="0.2">
      <c r="A14" s="65">
        <v>44235</v>
      </c>
      <c r="B14" s="57">
        <v>7.3898999999999999</v>
      </c>
      <c r="C14" s="57">
        <v>412132.198400589</v>
      </c>
      <c r="D14" s="57">
        <v>136.97047000000001</v>
      </c>
      <c r="E14" s="57">
        <v>89658.272650322004</v>
      </c>
      <c r="F14" s="57">
        <v>0.37</v>
      </c>
      <c r="G14" s="57">
        <v>10.06</v>
      </c>
      <c r="H14" s="57">
        <v>830.29</v>
      </c>
      <c r="I14" s="57">
        <v>16526.490000000002</v>
      </c>
      <c r="J14" s="57">
        <v>126.56</v>
      </c>
      <c r="K14" s="57">
        <v>11361.57</v>
      </c>
      <c r="L14" s="73">
        <v>78.17</v>
      </c>
      <c r="M14" s="73">
        <v>3861.02</v>
      </c>
      <c r="N14" s="73">
        <v>89.73</v>
      </c>
      <c r="O14" s="73">
        <v>5833.68</v>
      </c>
      <c r="P14" s="57">
        <v>48.81</v>
      </c>
      <c r="Q14" s="57">
        <v>78.16</v>
      </c>
      <c r="R14" s="57">
        <v>11.14</v>
      </c>
      <c r="S14" s="57">
        <v>170.34</v>
      </c>
      <c r="T14" s="73">
        <v>29.6</v>
      </c>
      <c r="U14" s="73">
        <v>23617.58</v>
      </c>
      <c r="V14" s="63">
        <v>72.04446999999999</v>
      </c>
      <c r="W14" s="63">
        <v>2520.0390037000002</v>
      </c>
      <c r="X14" s="63">
        <v>152.16648000000001</v>
      </c>
      <c r="Y14" s="63">
        <v>2727.2330245000003</v>
      </c>
      <c r="Z14" s="63">
        <v>5.7158800000000003</v>
      </c>
      <c r="AA14" s="63">
        <v>167.58432819999999</v>
      </c>
      <c r="AB14" s="57">
        <v>123.28</v>
      </c>
      <c r="AC14" s="57">
        <v>5279.17</v>
      </c>
      <c r="AD14" s="57">
        <v>26.87</v>
      </c>
      <c r="AE14" s="57">
        <v>778.93</v>
      </c>
    </row>
    <row r="15" spans="1:31" ht="15" customHeight="1" x14ac:dyDescent="0.2">
      <c r="A15" s="65">
        <v>44236</v>
      </c>
      <c r="B15" s="57">
        <v>7.1093900000000003</v>
      </c>
      <c r="C15" s="57">
        <v>387604.922935665</v>
      </c>
      <c r="D15" s="57">
        <v>123.84398</v>
      </c>
      <c r="E15" s="57">
        <v>86466.008009383993</v>
      </c>
      <c r="F15" s="57">
        <v>0.36</v>
      </c>
      <c r="G15" s="57">
        <v>10.120000000000001</v>
      </c>
      <c r="H15" s="57">
        <v>851.58</v>
      </c>
      <c r="I15" s="57">
        <v>16665.88</v>
      </c>
      <c r="J15" s="57">
        <v>123.07</v>
      </c>
      <c r="K15" s="57">
        <v>11013.37</v>
      </c>
      <c r="L15" s="57">
        <v>97.009999999999991</v>
      </c>
      <c r="M15" s="57">
        <v>4808.1200000000008</v>
      </c>
      <c r="N15" s="57">
        <v>12.51</v>
      </c>
      <c r="O15" s="57">
        <v>1674.13</v>
      </c>
      <c r="P15" s="57">
        <v>48.25</v>
      </c>
      <c r="Q15" s="57">
        <v>80.17</v>
      </c>
      <c r="R15" s="57">
        <v>10.73</v>
      </c>
      <c r="S15" s="57">
        <v>159.08000000000001</v>
      </c>
      <c r="T15" s="57">
        <v>29.6</v>
      </c>
      <c r="U15" s="57">
        <v>24895.599999999999</v>
      </c>
      <c r="V15" s="66">
        <v>40.501870000000004</v>
      </c>
      <c r="W15" s="66">
        <v>1562.4976646999999</v>
      </c>
      <c r="X15" s="66">
        <v>101.86447000000001</v>
      </c>
      <c r="Y15" s="66">
        <v>1748.336861</v>
      </c>
      <c r="Z15" s="66">
        <v>5.0180199999999999</v>
      </c>
      <c r="AA15" s="66">
        <v>182.98263629999997</v>
      </c>
      <c r="AB15" s="57">
        <v>124.51</v>
      </c>
      <c r="AC15" s="57">
        <v>5337.15</v>
      </c>
      <c r="AD15" s="57">
        <v>26.23</v>
      </c>
      <c r="AE15" s="57">
        <v>768.22</v>
      </c>
    </row>
    <row r="16" spans="1:31" ht="15" customHeight="1" x14ac:dyDescent="0.2">
      <c r="A16" s="65">
        <v>44237</v>
      </c>
      <c r="B16" s="57">
        <v>7.0362200000000001</v>
      </c>
      <c r="C16" s="57">
        <v>387604.37287439499</v>
      </c>
      <c r="D16" s="57">
        <v>147.53326000000001</v>
      </c>
      <c r="E16" s="57">
        <v>87022.552827873995</v>
      </c>
      <c r="F16" s="57">
        <v>0.36</v>
      </c>
      <c r="G16" s="57">
        <v>9.89</v>
      </c>
      <c r="H16" s="57">
        <v>863.77</v>
      </c>
      <c r="I16" s="57">
        <v>17089</v>
      </c>
      <c r="J16" s="57">
        <v>123.95</v>
      </c>
      <c r="K16" s="57">
        <v>10964.25</v>
      </c>
      <c r="L16" s="57">
        <v>86.490000000000009</v>
      </c>
      <c r="M16" s="57">
        <v>2575.34</v>
      </c>
      <c r="N16" s="57">
        <v>95.58</v>
      </c>
      <c r="O16" s="57">
        <v>11146.6</v>
      </c>
      <c r="P16" s="57">
        <v>49.7</v>
      </c>
      <c r="Q16" s="57">
        <v>82.27</v>
      </c>
      <c r="R16" s="57">
        <v>10.93</v>
      </c>
      <c r="S16" s="57">
        <v>173.11</v>
      </c>
      <c r="T16" s="57">
        <v>31.13</v>
      </c>
      <c r="U16" s="57">
        <v>24996.51</v>
      </c>
      <c r="V16" s="66">
        <v>40.392179999999996</v>
      </c>
      <c r="W16" s="66">
        <v>1521.7286087999998</v>
      </c>
      <c r="X16" s="66">
        <v>102.32925</v>
      </c>
      <c r="Y16" s="66">
        <v>1751.7795917000001</v>
      </c>
      <c r="Z16" s="66">
        <v>4.0641499999999997</v>
      </c>
      <c r="AA16" s="66">
        <v>157.87298970000001</v>
      </c>
      <c r="AB16" s="57">
        <v>128.6</v>
      </c>
      <c r="AC16" s="57">
        <v>5508.88</v>
      </c>
      <c r="AD16" s="57">
        <v>25.99</v>
      </c>
      <c r="AE16" s="57">
        <v>751.41</v>
      </c>
    </row>
    <row r="17" spans="1:31" ht="15" customHeight="1" x14ac:dyDescent="0.2">
      <c r="A17" s="65">
        <v>44238</v>
      </c>
      <c r="B17" s="57">
        <v>6.8245899999999997</v>
      </c>
      <c r="C17" s="57">
        <v>408494.152060088</v>
      </c>
      <c r="D17" s="57">
        <v>118.39858</v>
      </c>
      <c r="E17" s="57">
        <v>97278.834540926007</v>
      </c>
      <c r="F17" s="57">
        <v>0.38999999999999996</v>
      </c>
      <c r="G17" s="57">
        <v>10.24</v>
      </c>
      <c r="H17" s="57">
        <v>847.77</v>
      </c>
      <c r="I17" s="57">
        <v>16136.53</v>
      </c>
      <c r="J17" s="57">
        <v>124.1</v>
      </c>
      <c r="K17" s="57">
        <v>10597.96</v>
      </c>
      <c r="L17" s="57">
        <v>88.46</v>
      </c>
      <c r="M17" s="57">
        <v>2714.5</v>
      </c>
      <c r="N17" s="57">
        <v>14.39</v>
      </c>
      <c r="O17" s="57">
        <v>1889.71</v>
      </c>
      <c r="P17" s="57">
        <v>49.95</v>
      </c>
      <c r="Q17" s="57">
        <v>84.65</v>
      </c>
      <c r="R17" s="57">
        <v>11.02</v>
      </c>
      <c r="S17" s="57">
        <v>176.66</v>
      </c>
      <c r="T17" s="57">
        <v>29.36</v>
      </c>
      <c r="U17" s="57">
        <v>24206.17</v>
      </c>
      <c r="V17" s="66">
        <v>40.373459999999994</v>
      </c>
      <c r="W17" s="66">
        <v>1500.8504090000001</v>
      </c>
      <c r="X17" s="66">
        <v>102.34093</v>
      </c>
      <c r="Y17" s="66">
        <v>1736.0492472999999</v>
      </c>
      <c r="Z17" s="66">
        <v>5.1174100000000005</v>
      </c>
      <c r="AA17" s="66">
        <v>192.91843529999997</v>
      </c>
      <c r="AB17" s="57">
        <v>122.03</v>
      </c>
      <c r="AC17" s="57">
        <v>5158.68</v>
      </c>
      <c r="AD17" s="57">
        <v>25.73</v>
      </c>
      <c r="AE17" s="57">
        <v>729.26</v>
      </c>
    </row>
    <row r="18" spans="1:31" x14ac:dyDescent="0.2">
      <c r="A18" s="65">
        <v>44239</v>
      </c>
      <c r="B18" s="57">
        <v>7.4515500000000001</v>
      </c>
      <c r="C18" s="57">
        <v>431333.30976601306</v>
      </c>
      <c r="D18" s="57">
        <v>119.41565</v>
      </c>
      <c r="E18" s="57">
        <v>118570.70877540701</v>
      </c>
      <c r="F18" s="57">
        <v>0.38</v>
      </c>
      <c r="G18" s="57">
        <v>10.3</v>
      </c>
      <c r="H18" s="57">
        <v>836.08</v>
      </c>
      <c r="I18" s="57">
        <v>15632.23</v>
      </c>
      <c r="J18" s="57">
        <v>120.93</v>
      </c>
      <c r="K18" s="57">
        <v>10378.629999999999</v>
      </c>
      <c r="L18" s="57">
        <v>66.69</v>
      </c>
      <c r="M18" s="57">
        <v>4677.76</v>
      </c>
      <c r="N18" s="57">
        <v>20.02</v>
      </c>
      <c r="O18" s="57">
        <v>2000.82</v>
      </c>
      <c r="P18" s="57">
        <v>53.27</v>
      </c>
      <c r="Q18" s="57">
        <v>87.67</v>
      </c>
      <c r="R18" s="57">
        <v>10.72</v>
      </c>
      <c r="S18" s="57">
        <v>163.85</v>
      </c>
      <c r="T18" s="57">
        <v>28.73</v>
      </c>
      <c r="U18" s="57">
        <v>24760.06</v>
      </c>
      <c r="V18" s="66">
        <v>41.514539999999997</v>
      </c>
      <c r="W18" s="66">
        <v>1409.7044309</v>
      </c>
      <c r="X18" s="66">
        <v>102.88305</v>
      </c>
      <c r="Y18" s="66">
        <v>1757.65264</v>
      </c>
      <c r="Z18" s="66">
        <v>4.80002</v>
      </c>
      <c r="AA18" s="66">
        <v>146.71664860000001</v>
      </c>
      <c r="AB18" s="57">
        <v>121.72</v>
      </c>
      <c r="AC18" s="57">
        <v>5089.5200000000004</v>
      </c>
      <c r="AD18" s="57">
        <v>25.22</v>
      </c>
      <c r="AE18" s="57">
        <v>701.57</v>
      </c>
    </row>
    <row r="19" spans="1:31" ht="15" customHeight="1" x14ac:dyDescent="0.2">
      <c r="A19" s="65">
        <v>44240</v>
      </c>
      <c r="B19" s="57">
        <v>0.72919999999999996</v>
      </c>
      <c r="C19" s="57">
        <v>5902.8065442039997</v>
      </c>
      <c r="D19" s="57">
        <v>23.795760000000001</v>
      </c>
      <c r="E19" s="57">
        <v>9909.0225073660004</v>
      </c>
      <c r="F19" s="57">
        <v>0.36</v>
      </c>
      <c r="G19" s="57">
        <v>9.91</v>
      </c>
      <c r="H19" s="57">
        <v>797.38</v>
      </c>
      <c r="I19" s="57">
        <v>13406.04</v>
      </c>
      <c r="J19" s="57">
        <v>107.66</v>
      </c>
      <c r="K19" s="57">
        <v>8078.61</v>
      </c>
      <c r="L19" s="61" t="s">
        <v>43</v>
      </c>
      <c r="M19" s="61" t="s">
        <v>43</v>
      </c>
      <c r="N19" s="61" t="s">
        <v>43</v>
      </c>
      <c r="O19" s="61" t="s">
        <v>43</v>
      </c>
      <c r="P19" s="57">
        <v>57.81</v>
      </c>
      <c r="Q19" s="57">
        <v>89.61</v>
      </c>
      <c r="R19" s="57">
        <v>9.11</v>
      </c>
      <c r="S19" s="57">
        <v>120.12</v>
      </c>
      <c r="T19" s="61" t="s">
        <v>43</v>
      </c>
      <c r="U19" s="61" t="s">
        <v>43</v>
      </c>
      <c r="V19" s="66">
        <v>28.397260000000003</v>
      </c>
      <c r="W19" s="66">
        <v>880.59781799999996</v>
      </c>
      <c r="X19" s="66">
        <v>80.202349999999996</v>
      </c>
      <c r="Y19" s="66">
        <v>1316.9113523999999</v>
      </c>
      <c r="Z19" s="66">
        <v>3.5445099999999998</v>
      </c>
      <c r="AA19" s="66">
        <v>117.26669619999998</v>
      </c>
      <c r="AB19" s="57">
        <v>117.05</v>
      </c>
      <c r="AC19" s="57">
        <v>4874.3599999999997</v>
      </c>
      <c r="AD19" s="57">
        <v>23.3</v>
      </c>
      <c r="AE19" s="57">
        <v>636.9</v>
      </c>
    </row>
    <row r="20" spans="1:31" ht="15" customHeight="1" x14ac:dyDescent="0.2">
      <c r="A20" s="65">
        <v>44241</v>
      </c>
      <c r="B20" s="57">
        <v>0.21167</v>
      </c>
      <c r="C20" s="57">
        <v>1987.781360832</v>
      </c>
      <c r="D20" s="57">
        <v>13.02792</v>
      </c>
      <c r="E20" s="57">
        <v>3593.9791053180002</v>
      </c>
      <c r="F20" s="57">
        <v>0.24000000000000002</v>
      </c>
      <c r="G20" s="57">
        <v>6.38</v>
      </c>
      <c r="H20" s="57">
        <v>760.56</v>
      </c>
      <c r="I20" s="57">
        <v>10714.19</v>
      </c>
      <c r="J20" s="57">
        <v>94.26</v>
      </c>
      <c r="K20" s="57">
        <v>5416.61</v>
      </c>
      <c r="L20" s="61" t="s">
        <v>43</v>
      </c>
      <c r="M20" s="61" t="s">
        <v>43</v>
      </c>
      <c r="N20" s="61" t="s">
        <v>43</v>
      </c>
      <c r="O20" s="61" t="s">
        <v>43</v>
      </c>
      <c r="P20" s="57">
        <v>57.49</v>
      </c>
      <c r="Q20" s="57">
        <v>88.16</v>
      </c>
      <c r="R20" s="57">
        <v>7.63</v>
      </c>
      <c r="S20" s="57">
        <v>81.14</v>
      </c>
      <c r="T20" s="61" t="s">
        <v>43</v>
      </c>
      <c r="U20" s="61" t="s">
        <v>43</v>
      </c>
      <c r="V20" s="66">
        <v>38.17803</v>
      </c>
      <c r="W20" s="66">
        <v>1069.9838749999999</v>
      </c>
      <c r="X20" s="66">
        <v>89.074860000000001</v>
      </c>
      <c r="Y20" s="66">
        <v>1393.3805500000001</v>
      </c>
      <c r="Z20" s="66">
        <v>3.9242500000000002</v>
      </c>
      <c r="AA20" s="66">
        <v>96.368046300000017</v>
      </c>
      <c r="AB20" s="57">
        <v>102.66</v>
      </c>
      <c r="AC20" s="57">
        <v>3760.83</v>
      </c>
      <c r="AD20" s="57">
        <v>18.95</v>
      </c>
      <c r="AE20" s="57">
        <v>471.81</v>
      </c>
    </row>
    <row r="21" spans="1:31" ht="15" customHeight="1" x14ac:dyDescent="0.2">
      <c r="A21" s="65">
        <v>44242</v>
      </c>
      <c r="B21" s="57">
        <v>8.5265500000000003</v>
      </c>
      <c r="C21" s="57">
        <v>412486.816560379</v>
      </c>
      <c r="D21" s="57">
        <v>121.1863</v>
      </c>
      <c r="E21" s="57">
        <v>101663.29345931701</v>
      </c>
      <c r="F21" s="57">
        <v>0.33999999999999997</v>
      </c>
      <c r="G21" s="57">
        <v>10.020000000000001</v>
      </c>
      <c r="H21" s="57">
        <v>810.95</v>
      </c>
      <c r="I21" s="57">
        <v>15853.05</v>
      </c>
      <c r="J21" s="57">
        <v>118.89</v>
      </c>
      <c r="K21" s="57">
        <v>10559.07</v>
      </c>
      <c r="L21" s="57">
        <v>106.9</v>
      </c>
      <c r="M21" s="57">
        <v>4872.87</v>
      </c>
      <c r="N21" s="57">
        <v>72.28</v>
      </c>
      <c r="O21" s="57">
        <v>6633.42</v>
      </c>
      <c r="P21" s="57">
        <v>53.96</v>
      </c>
      <c r="Q21" s="57">
        <v>81.99</v>
      </c>
      <c r="R21" s="57">
        <v>12.14</v>
      </c>
      <c r="S21" s="57">
        <v>192.69</v>
      </c>
      <c r="T21" s="57">
        <v>38.94</v>
      </c>
      <c r="U21" s="57">
        <v>31161.58</v>
      </c>
      <c r="V21" s="66">
        <v>76.949699999999993</v>
      </c>
      <c r="W21" s="66">
        <v>2537.6285582</v>
      </c>
      <c r="X21" s="66">
        <v>151.79680999999999</v>
      </c>
      <c r="Y21" s="66">
        <v>2722.0519889999996</v>
      </c>
      <c r="Z21" s="66">
        <v>4.8483700000000001</v>
      </c>
      <c r="AA21" s="66">
        <v>150.17630170000001</v>
      </c>
      <c r="AB21" s="57">
        <v>118.05</v>
      </c>
      <c r="AC21" s="57">
        <v>4850.96</v>
      </c>
      <c r="AD21" s="57">
        <v>27.77</v>
      </c>
      <c r="AE21" s="57">
        <v>745.83</v>
      </c>
    </row>
    <row r="22" spans="1:31" ht="15" customHeight="1" x14ac:dyDescent="0.2">
      <c r="A22" s="65">
        <v>44243</v>
      </c>
      <c r="B22" s="57">
        <v>7.30077</v>
      </c>
      <c r="C22" s="57">
        <v>445831.33817013592</v>
      </c>
      <c r="D22" s="57">
        <v>107.1074</v>
      </c>
      <c r="E22" s="57">
        <v>87164.240538052996</v>
      </c>
      <c r="F22" s="57">
        <v>0.38</v>
      </c>
      <c r="G22" s="57">
        <v>10.67</v>
      </c>
      <c r="H22" s="57">
        <v>803.9</v>
      </c>
      <c r="I22" s="57">
        <v>15074.43</v>
      </c>
      <c r="J22" s="57">
        <v>110.77</v>
      </c>
      <c r="K22" s="57">
        <v>9567.4699999999993</v>
      </c>
      <c r="L22" s="57">
        <v>41</v>
      </c>
      <c r="M22" s="57">
        <v>2365.7399999999998</v>
      </c>
      <c r="N22" s="57">
        <v>15.97</v>
      </c>
      <c r="O22" s="57">
        <v>1828.05</v>
      </c>
      <c r="P22" s="57">
        <v>55.49</v>
      </c>
      <c r="Q22" s="57">
        <v>87.18</v>
      </c>
      <c r="R22" s="57">
        <v>11.48</v>
      </c>
      <c r="S22" s="57">
        <v>169.63</v>
      </c>
      <c r="T22" s="57">
        <v>32.21</v>
      </c>
      <c r="U22" s="57">
        <v>26906.55</v>
      </c>
      <c r="V22" s="66">
        <v>41.039600000000007</v>
      </c>
      <c r="W22" s="66">
        <v>1488.6879887</v>
      </c>
      <c r="X22" s="66">
        <v>95.986860000000007</v>
      </c>
      <c r="Y22" s="66">
        <v>1627.0270169999999</v>
      </c>
      <c r="Z22" s="66">
        <v>3.9584999999999999</v>
      </c>
      <c r="AA22" s="66">
        <v>179.34342449999997</v>
      </c>
      <c r="AB22" s="57">
        <v>111.88</v>
      </c>
      <c r="AC22" s="57">
        <v>4520.51</v>
      </c>
      <c r="AD22" s="57">
        <v>23.23</v>
      </c>
      <c r="AE22" s="57">
        <v>633.14</v>
      </c>
    </row>
    <row r="23" spans="1:31" ht="15" customHeight="1" x14ac:dyDescent="0.2">
      <c r="A23" s="65">
        <v>44244</v>
      </c>
      <c r="B23" s="57">
        <v>7.16472</v>
      </c>
      <c r="C23" s="57">
        <v>388363.13830294198</v>
      </c>
      <c r="D23" s="57">
        <v>103.29170999999999</v>
      </c>
      <c r="E23" s="57">
        <v>80830.712032095995</v>
      </c>
      <c r="F23" s="57">
        <v>0.38</v>
      </c>
      <c r="G23" s="57">
        <v>10.079999999999998</v>
      </c>
      <c r="H23" s="57">
        <v>814.96</v>
      </c>
      <c r="I23" s="57">
        <v>14883.53</v>
      </c>
      <c r="J23" s="57">
        <v>109.43</v>
      </c>
      <c r="K23" s="57">
        <v>9842.89</v>
      </c>
      <c r="L23" s="57">
        <v>31.89</v>
      </c>
      <c r="M23" s="57">
        <v>1921.53</v>
      </c>
      <c r="N23" s="57">
        <v>14.16</v>
      </c>
      <c r="O23" s="57">
        <v>1667.59</v>
      </c>
      <c r="P23" s="57">
        <v>59.95</v>
      </c>
      <c r="Q23" s="57">
        <v>95.08</v>
      </c>
      <c r="R23" s="57">
        <v>11.82</v>
      </c>
      <c r="S23" s="57">
        <v>177.23</v>
      </c>
      <c r="T23" s="57">
        <v>30.25</v>
      </c>
      <c r="U23" s="57">
        <v>25993.78</v>
      </c>
      <c r="V23" s="66">
        <v>40.532530000000001</v>
      </c>
      <c r="W23" s="66">
        <v>1534.2151509999999</v>
      </c>
      <c r="X23" s="66">
        <v>97.292480000000012</v>
      </c>
      <c r="Y23" s="66">
        <v>1659.0578207000001</v>
      </c>
      <c r="Z23" s="66">
        <v>5.5513599999999999</v>
      </c>
      <c r="AA23" s="66">
        <v>197.95945939999999</v>
      </c>
      <c r="AB23" s="57">
        <v>111.5</v>
      </c>
      <c r="AC23" s="57">
        <v>4501.75</v>
      </c>
      <c r="AD23" s="57">
        <v>23.09</v>
      </c>
      <c r="AE23" s="57">
        <v>633.23</v>
      </c>
    </row>
    <row r="24" spans="1:31" ht="15" customHeight="1" x14ac:dyDescent="0.2">
      <c r="A24" s="65">
        <v>44245</v>
      </c>
      <c r="B24" s="57">
        <v>7.0929599999999997</v>
      </c>
      <c r="C24" s="57">
        <v>516048.85402105399</v>
      </c>
      <c r="D24" s="57">
        <v>111.63001</v>
      </c>
      <c r="E24" s="57">
        <v>96849.754849705001</v>
      </c>
      <c r="F24" s="57">
        <v>0.4</v>
      </c>
      <c r="G24" s="57">
        <v>10.58</v>
      </c>
      <c r="H24" s="57">
        <v>809.37</v>
      </c>
      <c r="I24" s="57">
        <v>15014.25</v>
      </c>
      <c r="J24" s="57">
        <v>107.72</v>
      </c>
      <c r="K24" s="57">
        <v>9563.4599999999991</v>
      </c>
      <c r="L24" s="57">
        <v>44.230000000000004</v>
      </c>
      <c r="M24" s="57">
        <v>2906.01</v>
      </c>
      <c r="N24" s="57">
        <v>33.03</v>
      </c>
      <c r="O24" s="57">
        <v>2073.16</v>
      </c>
      <c r="P24" s="57">
        <v>59.36</v>
      </c>
      <c r="Q24" s="57">
        <v>96.15</v>
      </c>
      <c r="R24" s="57">
        <v>11.68</v>
      </c>
      <c r="S24" s="57">
        <v>178.64</v>
      </c>
      <c r="T24" s="57">
        <v>27.28</v>
      </c>
      <c r="U24" s="57">
        <v>23667.11</v>
      </c>
      <c r="V24" s="66">
        <v>30.46847</v>
      </c>
      <c r="W24" s="66">
        <v>1152.7182565000001</v>
      </c>
      <c r="X24" s="66">
        <v>78.791589999999985</v>
      </c>
      <c r="Y24" s="66">
        <v>1360.7439761999999</v>
      </c>
      <c r="Z24" s="66">
        <v>4.4572099999999999</v>
      </c>
      <c r="AA24" s="66">
        <v>179.02309460000004</v>
      </c>
      <c r="AB24" s="57">
        <v>107.13</v>
      </c>
      <c r="AC24" s="57">
        <v>4305.8500000000004</v>
      </c>
      <c r="AD24" s="57">
        <v>22.93</v>
      </c>
      <c r="AE24" s="57">
        <v>629.76</v>
      </c>
    </row>
    <row r="25" spans="1:31" ht="15" customHeight="1" x14ac:dyDescent="0.2">
      <c r="A25" s="65">
        <v>44246</v>
      </c>
      <c r="B25" s="57">
        <v>5.7703499999999996</v>
      </c>
      <c r="C25" s="57">
        <v>139847.41761785501</v>
      </c>
      <c r="D25" s="57">
        <v>90.637129999999999</v>
      </c>
      <c r="E25" s="57">
        <v>70596.977820468994</v>
      </c>
      <c r="F25" s="57">
        <v>0.39</v>
      </c>
      <c r="G25" s="57">
        <v>10.33</v>
      </c>
      <c r="H25" s="57">
        <v>788.06</v>
      </c>
      <c r="I25" s="57">
        <v>13981.94</v>
      </c>
      <c r="J25" s="57">
        <v>102.44</v>
      </c>
      <c r="K25" s="57">
        <v>8996.59</v>
      </c>
      <c r="L25" s="57">
        <v>173.02</v>
      </c>
      <c r="M25" s="57">
        <v>3474.3</v>
      </c>
      <c r="N25" s="57">
        <v>8.08</v>
      </c>
      <c r="O25" s="57">
        <v>1073.04</v>
      </c>
      <c r="P25" s="57">
        <v>63.13</v>
      </c>
      <c r="Q25" s="57">
        <v>102.1</v>
      </c>
      <c r="R25" s="57">
        <v>10.92</v>
      </c>
      <c r="S25" s="57">
        <v>180.06</v>
      </c>
      <c r="T25" s="57">
        <v>21.22</v>
      </c>
      <c r="U25" s="57">
        <v>19541.689999999999</v>
      </c>
      <c r="V25" s="66">
        <v>37.926110000000001</v>
      </c>
      <c r="W25" s="66">
        <v>1414.4398119</v>
      </c>
      <c r="X25" s="66">
        <v>94.736930000000001</v>
      </c>
      <c r="Y25" s="66">
        <v>1561.0634222000001</v>
      </c>
      <c r="Z25" s="66">
        <v>3.9953399999999997</v>
      </c>
      <c r="AA25" s="66">
        <v>162.30407080000003</v>
      </c>
      <c r="AB25" s="57">
        <v>106.01</v>
      </c>
      <c r="AC25" s="57">
        <v>4177.1400000000003</v>
      </c>
      <c r="AD25" s="57">
        <v>23.12</v>
      </c>
      <c r="AE25" s="57">
        <v>628.58000000000004</v>
      </c>
    </row>
    <row r="26" spans="1:31" ht="15" customHeight="1" x14ac:dyDescent="0.2">
      <c r="A26" s="65">
        <v>44247</v>
      </c>
      <c r="B26" s="57">
        <v>5.9799100000000003</v>
      </c>
      <c r="C26" s="57">
        <v>158227.64325202699</v>
      </c>
      <c r="D26" s="57">
        <v>75.015609999999995</v>
      </c>
      <c r="E26" s="57">
        <v>58485.404651442004</v>
      </c>
      <c r="F26" s="57">
        <v>0.39</v>
      </c>
      <c r="G26" s="57">
        <v>10.01</v>
      </c>
      <c r="H26" s="57">
        <v>811.43</v>
      </c>
      <c r="I26" s="57">
        <v>14406.39</v>
      </c>
      <c r="J26" s="57">
        <v>106.15</v>
      </c>
      <c r="K26" s="57">
        <v>8775.7800000000007</v>
      </c>
      <c r="L26" s="57">
        <v>87.49</v>
      </c>
      <c r="M26" s="57">
        <v>2620.7999999999997</v>
      </c>
      <c r="N26" s="57">
        <v>28.04</v>
      </c>
      <c r="O26" s="57">
        <v>3617.01</v>
      </c>
      <c r="P26" s="57">
        <v>63.88</v>
      </c>
      <c r="Q26" s="57">
        <v>99.07</v>
      </c>
      <c r="R26" s="57">
        <v>10.66</v>
      </c>
      <c r="S26" s="57">
        <v>158.9</v>
      </c>
      <c r="T26" s="57">
        <v>28.67</v>
      </c>
      <c r="U26" s="57">
        <v>23705.66</v>
      </c>
      <c r="V26" s="66">
        <v>15.96781</v>
      </c>
      <c r="W26" s="66">
        <v>532.86875329999998</v>
      </c>
      <c r="X26" s="66">
        <v>57.672240000000002</v>
      </c>
      <c r="Y26" s="66">
        <v>912.62536639999996</v>
      </c>
      <c r="Z26" s="66">
        <v>3.9982600000000001</v>
      </c>
      <c r="AA26" s="66">
        <v>158.6364165</v>
      </c>
      <c r="AB26" s="57">
        <v>114.85</v>
      </c>
      <c r="AC26" s="57">
        <v>4574.2</v>
      </c>
      <c r="AD26" s="57">
        <v>23.41</v>
      </c>
      <c r="AE26" s="57">
        <v>639.59</v>
      </c>
    </row>
    <row r="27" spans="1:31" ht="15" customHeight="1" x14ac:dyDescent="0.2">
      <c r="A27" s="65">
        <v>44248</v>
      </c>
      <c r="B27" s="57">
        <v>0.24335000000000001</v>
      </c>
      <c r="C27" s="57">
        <v>2450.6971226210003</v>
      </c>
      <c r="D27" s="57">
        <v>12.43779</v>
      </c>
      <c r="E27" s="57">
        <v>3785.8671229760002</v>
      </c>
      <c r="F27" s="57">
        <v>0.3</v>
      </c>
      <c r="G27" s="57">
        <v>7</v>
      </c>
      <c r="H27" s="57">
        <v>753.9</v>
      </c>
      <c r="I27" s="57">
        <v>10512.08</v>
      </c>
      <c r="J27" s="57">
        <v>87.9</v>
      </c>
      <c r="K27" s="57">
        <v>5223.28</v>
      </c>
      <c r="L27" s="61" t="s">
        <v>43</v>
      </c>
      <c r="M27" s="61" t="s">
        <v>43</v>
      </c>
      <c r="N27" s="61" t="s">
        <v>43</v>
      </c>
      <c r="O27" s="61" t="s">
        <v>43</v>
      </c>
      <c r="P27" s="57">
        <v>66</v>
      </c>
      <c r="Q27" s="57">
        <v>102.17</v>
      </c>
      <c r="R27" s="57">
        <v>8.23</v>
      </c>
      <c r="S27" s="57">
        <v>92.73</v>
      </c>
      <c r="T27" s="61" t="s">
        <v>43</v>
      </c>
      <c r="U27" s="61" t="s">
        <v>43</v>
      </c>
      <c r="V27" s="66">
        <v>48.057100000000005</v>
      </c>
      <c r="W27" s="66">
        <v>1368.7609275</v>
      </c>
      <c r="X27" s="66">
        <v>102.13958000000001</v>
      </c>
      <c r="Y27" s="66">
        <v>1617.296198</v>
      </c>
      <c r="Z27" s="66">
        <v>4.7049300000000001</v>
      </c>
      <c r="AA27" s="66">
        <v>125.1471439</v>
      </c>
      <c r="AB27" s="57">
        <v>101.13</v>
      </c>
      <c r="AC27" s="57">
        <v>3550.55</v>
      </c>
      <c r="AD27" s="57">
        <v>17.43</v>
      </c>
      <c r="AE27" s="57">
        <v>436.14</v>
      </c>
    </row>
    <row r="28" spans="1:31" ht="15" customHeight="1" x14ac:dyDescent="0.2">
      <c r="A28" s="65">
        <v>44249</v>
      </c>
      <c r="B28" s="57">
        <v>7.6902600000000003</v>
      </c>
      <c r="C28" s="57">
        <v>463366.033311493</v>
      </c>
      <c r="D28" s="57">
        <v>105.0981</v>
      </c>
      <c r="E28" s="57">
        <v>89760.518333804008</v>
      </c>
      <c r="F28" s="57">
        <v>0.37</v>
      </c>
      <c r="G28" s="57">
        <v>9.31</v>
      </c>
      <c r="H28" s="57">
        <v>815.81</v>
      </c>
      <c r="I28" s="57">
        <v>15458.36</v>
      </c>
      <c r="J28" s="57">
        <v>109.26</v>
      </c>
      <c r="K28" s="57">
        <v>10041.799999999999</v>
      </c>
      <c r="L28" s="61">
        <v>39.42</v>
      </c>
      <c r="M28" s="61">
        <v>1762.3899999999999</v>
      </c>
      <c r="N28" s="61">
        <v>26.66</v>
      </c>
      <c r="O28" s="61">
        <v>2436.69</v>
      </c>
      <c r="P28" s="57">
        <v>62.54</v>
      </c>
      <c r="Q28" s="57">
        <v>96.53</v>
      </c>
      <c r="R28" s="57">
        <v>11.82</v>
      </c>
      <c r="S28" s="57">
        <v>202.36</v>
      </c>
      <c r="T28" s="61">
        <v>29.83</v>
      </c>
      <c r="U28" s="61">
        <v>24361.33</v>
      </c>
      <c r="V28" s="66">
        <v>89.176870000000008</v>
      </c>
      <c r="W28" s="66">
        <v>3018.4249493999996</v>
      </c>
      <c r="X28" s="66">
        <v>161.26033000000001</v>
      </c>
      <c r="Y28" s="66">
        <v>2954.3848518</v>
      </c>
      <c r="Z28" s="66">
        <v>5.9519099999999989</v>
      </c>
      <c r="AA28" s="66">
        <v>156.53320569452876</v>
      </c>
      <c r="AB28" s="57">
        <v>107.33</v>
      </c>
      <c r="AC28" s="57">
        <v>4225.3500000000004</v>
      </c>
      <c r="AD28" s="57">
        <v>21.01</v>
      </c>
      <c r="AE28" s="57">
        <v>562.66999999999996</v>
      </c>
    </row>
    <row r="29" spans="1:31" ht="15" customHeight="1" x14ac:dyDescent="0.2">
      <c r="A29" s="65">
        <v>44250</v>
      </c>
      <c r="B29" s="57">
        <v>7.3972800000000003</v>
      </c>
      <c r="C29" s="57">
        <v>428270.93346408405</v>
      </c>
      <c r="D29" s="57">
        <v>97.193129999999996</v>
      </c>
      <c r="E29" s="57">
        <v>91653.50770163101</v>
      </c>
      <c r="F29" s="57">
        <v>0.42000000000000004</v>
      </c>
      <c r="G29" s="57">
        <v>11.55</v>
      </c>
      <c r="H29" s="57">
        <v>810.66</v>
      </c>
      <c r="I29" s="57">
        <v>14883.16</v>
      </c>
      <c r="J29" s="57">
        <v>108.54</v>
      </c>
      <c r="K29" s="57">
        <v>9865.76</v>
      </c>
      <c r="L29" s="61">
        <v>67.91</v>
      </c>
      <c r="M29" s="61">
        <v>4637.1100000000006</v>
      </c>
      <c r="N29" s="61">
        <v>7.71</v>
      </c>
      <c r="O29" s="61">
        <v>1465.29</v>
      </c>
      <c r="P29" s="57">
        <v>60.73</v>
      </c>
      <c r="Q29" s="57">
        <v>98.09</v>
      </c>
      <c r="R29" s="57">
        <v>11.06</v>
      </c>
      <c r="S29" s="57">
        <v>181.25</v>
      </c>
      <c r="T29" s="61">
        <v>29.27</v>
      </c>
      <c r="U29" s="61">
        <v>25799.54</v>
      </c>
      <c r="V29" s="66">
        <v>39.22363</v>
      </c>
      <c r="W29" s="66">
        <v>1533.8580968000001</v>
      </c>
      <c r="X29" s="66">
        <v>90.91292</v>
      </c>
      <c r="Y29" s="66">
        <v>1543.3832327999999</v>
      </c>
      <c r="Z29" s="66">
        <v>5.0910700000000002</v>
      </c>
      <c r="AA29" s="66">
        <v>169.61262565225823</v>
      </c>
      <c r="AB29" s="57">
        <v>104.53</v>
      </c>
      <c r="AC29" s="57">
        <v>4129.21</v>
      </c>
      <c r="AD29" s="57">
        <v>23.27</v>
      </c>
      <c r="AE29" s="57">
        <v>635.4</v>
      </c>
    </row>
    <row r="30" spans="1:31" ht="15" customHeight="1" x14ac:dyDescent="0.2">
      <c r="A30" s="65">
        <v>44251</v>
      </c>
      <c r="B30" s="57">
        <v>7.1455000000000002</v>
      </c>
      <c r="C30" s="57">
        <v>452478.41007623699</v>
      </c>
      <c r="D30" s="57">
        <v>93.796350000000004</v>
      </c>
      <c r="E30" s="57">
        <v>88987.883937045</v>
      </c>
      <c r="F30" s="57">
        <v>0.43000000000000005</v>
      </c>
      <c r="G30" s="57">
        <v>11.620000000000001</v>
      </c>
      <c r="H30" s="57">
        <v>818.77</v>
      </c>
      <c r="I30" s="57">
        <v>15108.13</v>
      </c>
      <c r="J30" s="57">
        <v>105.89</v>
      </c>
      <c r="K30" s="57">
        <v>9727.19</v>
      </c>
      <c r="L30" s="61">
        <v>64.63</v>
      </c>
      <c r="M30" s="61">
        <v>2918.8700000000003</v>
      </c>
      <c r="N30" s="61">
        <v>18.89</v>
      </c>
      <c r="O30" s="61">
        <v>1428.3</v>
      </c>
      <c r="P30" s="57">
        <v>63.54</v>
      </c>
      <c r="Q30" s="57">
        <v>100.68</v>
      </c>
      <c r="R30" s="57">
        <v>10.51</v>
      </c>
      <c r="S30" s="57">
        <v>179.27</v>
      </c>
      <c r="T30" s="61">
        <v>27.42</v>
      </c>
      <c r="U30" s="61">
        <v>24833.17</v>
      </c>
      <c r="V30" s="66">
        <v>43.081119999999999</v>
      </c>
      <c r="W30" s="66">
        <v>1619.0768741000002</v>
      </c>
      <c r="X30" s="66">
        <v>98.75184999999999</v>
      </c>
      <c r="Y30" s="66">
        <v>1685.4394914</v>
      </c>
      <c r="Z30" s="66">
        <v>4.7305200000000003</v>
      </c>
      <c r="AA30" s="66">
        <v>171.32024566883405</v>
      </c>
      <c r="AB30" s="57">
        <v>106.25</v>
      </c>
      <c r="AC30" s="57">
        <v>4166</v>
      </c>
      <c r="AD30" s="57">
        <v>22.16</v>
      </c>
      <c r="AE30" s="57">
        <v>606.63</v>
      </c>
    </row>
    <row r="31" spans="1:31" ht="15" customHeight="1" x14ac:dyDescent="0.2">
      <c r="A31" s="65">
        <v>44252</v>
      </c>
      <c r="B31" s="57">
        <v>7.6485700000000003</v>
      </c>
      <c r="C31" s="57">
        <v>514353.16231111396</v>
      </c>
      <c r="D31" s="57">
        <v>104.84557</v>
      </c>
      <c r="E31" s="57">
        <v>122460.38861010701</v>
      </c>
      <c r="F31" s="57">
        <v>0.41000000000000003</v>
      </c>
      <c r="G31" s="57">
        <v>11.690000000000001</v>
      </c>
      <c r="H31" s="57">
        <v>810.92</v>
      </c>
      <c r="I31" s="57">
        <v>15282.2</v>
      </c>
      <c r="J31" s="57">
        <v>107.89</v>
      </c>
      <c r="K31" s="57">
        <v>10258.549999999999</v>
      </c>
      <c r="L31" s="61">
        <v>50.47</v>
      </c>
      <c r="M31" s="61">
        <v>3280.5699999999997</v>
      </c>
      <c r="N31" s="61">
        <v>27.74</v>
      </c>
      <c r="O31" s="61">
        <v>2912.92</v>
      </c>
      <c r="P31" s="57">
        <v>64.58</v>
      </c>
      <c r="Q31" s="57">
        <v>103.95</v>
      </c>
      <c r="R31" s="57">
        <v>10.130000000000001</v>
      </c>
      <c r="S31" s="57">
        <v>180.93</v>
      </c>
      <c r="T31" s="61">
        <v>27.79</v>
      </c>
      <c r="U31" s="61">
        <v>25491.9</v>
      </c>
      <c r="V31" s="66">
        <v>41.09995</v>
      </c>
      <c r="W31" s="66">
        <v>1662.9117503000002</v>
      </c>
      <c r="X31" s="66">
        <v>95.823139999999995</v>
      </c>
      <c r="Y31" s="66">
        <v>1660.0164319999999</v>
      </c>
      <c r="Z31" s="66">
        <v>4.9056800000000003</v>
      </c>
      <c r="AA31" s="66">
        <v>177.25178095598508</v>
      </c>
      <c r="AB31" s="57">
        <v>105.62</v>
      </c>
      <c r="AC31" s="57">
        <v>4172.12</v>
      </c>
      <c r="AD31" s="57">
        <v>21.38</v>
      </c>
      <c r="AE31" s="57">
        <v>593.64</v>
      </c>
    </row>
    <row r="32" spans="1:31" ht="15" customHeight="1" x14ac:dyDescent="0.2">
      <c r="A32" s="65">
        <v>44253</v>
      </c>
      <c r="B32" s="57">
        <v>8.1895199999999999</v>
      </c>
      <c r="C32" s="57">
        <v>668095.91731720802</v>
      </c>
      <c r="D32" s="57">
        <v>212.74651</v>
      </c>
      <c r="E32" s="57">
        <v>171542.11426427399</v>
      </c>
      <c r="F32" s="57">
        <v>0.44</v>
      </c>
      <c r="G32" s="57">
        <v>12.43</v>
      </c>
      <c r="H32" s="57">
        <v>835.39</v>
      </c>
      <c r="I32" s="57">
        <v>16838.18</v>
      </c>
      <c r="J32" s="57">
        <v>118.51</v>
      </c>
      <c r="K32" s="57">
        <v>12419.67</v>
      </c>
      <c r="L32" s="61">
        <v>81.47</v>
      </c>
      <c r="M32" s="61">
        <v>8733.5300000000007</v>
      </c>
      <c r="N32" s="61">
        <v>11.33</v>
      </c>
      <c r="O32" s="61">
        <v>1455.26</v>
      </c>
      <c r="P32" s="57">
        <v>64.11</v>
      </c>
      <c r="Q32" s="57">
        <v>104.33</v>
      </c>
      <c r="R32" s="57">
        <v>10</v>
      </c>
      <c r="S32" s="57">
        <v>168.78</v>
      </c>
      <c r="T32" s="61">
        <v>25.69</v>
      </c>
      <c r="U32" s="61">
        <v>25071.81</v>
      </c>
      <c r="V32" s="78">
        <v>37.849159999999998</v>
      </c>
      <c r="W32" s="78">
        <v>1392.3942956999999</v>
      </c>
      <c r="X32" s="78">
        <v>93.716290000000001</v>
      </c>
      <c r="Y32" s="78">
        <v>1604.5730954000001</v>
      </c>
      <c r="Z32" s="78">
        <v>3.9019999999999997</v>
      </c>
      <c r="AA32" s="78">
        <v>172.31557271574022</v>
      </c>
      <c r="AB32" s="57">
        <v>110.26</v>
      </c>
      <c r="AC32" s="57">
        <v>4483.3500000000004</v>
      </c>
      <c r="AD32" s="57">
        <v>23.26</v>
      </c>
      <c r="AE32" s="57">
        <v>648.05999999999995</v>
      </c>
    </row>
    <row r="33" spans="1:44" ht="15" customHeight="1" x14ac:dyDescent="0.2">
      <c r="A33" s="65">
        <v>44254</v>
      </c>
      <c r="B33" s="57">
        <v>1.0744499999999999</v>
      </c>
      <c r="C33" s="57">
        <v>12110.549786119</v>
      </c>
      <c r="D33" s="57">
        <v>34.607799999999997</v>
      </c>
      <c r="E33" s="57">
        <v>19022.673620549998</v>
      </c>
      <c r="F33" s="57">
        <v>0.43000000000000005</v>
      </c>
      <c r="G33" s="57">
        <v>12.32</v>
      </c>
      <c r="H33" s="57">
        <v>848.63</v>
      </c>
      <c r="I33" s="57">
        <v>15541.31</v>
      </c>
      <c r="J33" s="57">
        <v>112.24</v>
      </c>
      <c r="K33" s="57">
        <v>10162.68</v>
      </c>
      <c r="L33" s="61" t="s">
        <v>43</v>
      </c>
      <c r="M33" s="61" t="s">
        <v>43</v>
      </c>
      <c r="N33" s="61" t="s">
        <v>43</v>
      </c>
      <c r="O33" s="61" t="s">
        <v>43</v>
      </c>
      <c r="P33" s="57">
        <v>68.010000000000005</v>
      </c>
      <c r="Q33" s="57">
        <v>107.35</v>
      </c>
      <c r="R33" s="57">
        <v>9.41</v>
      </c>
      <c r="S33" s="57">
        <v>139.34</v>
      </c>
      <c r="T33" s="61" t="s">
        <v>43</v>
      </c>
      <c r="U33" s="61" t="s">
        <v>43</v>
      </c>
      <c r="V33" s="78">
        <v>18.752200000000002</v>
      </c>
      <c r="W33" s="78">
        <v>737.93462410000006</v>
      </c>
      <c r="X33" s="78">
        <v>62.000419999999998</v>
      </c>
      <c r="Y33" s="78">
        <v>1049.6017216</v>
      </c>
      <c r="Z33" s="78">
        <v>2.9719100000000003</v>
      </c>
      <c r="AA33" s="78">
        <v>105.43884232259499</v>
      </c>
      <c r="AB33" s="57">
        <v>117.8</v>
      </c>
      <c r="AC33" s="57">
        <v>4889.16</v>
      </c>
      <c r="AD33" s="57">
        <v>21.34</v>
      </c>
      <c r="AE33" s="57">
        <v>611.51</v>
      </c>
    </row>
    <row r="34" spans="1:44" ht="15" customHeight="1" x14ac:dyDescent="0.2">
      <c r="A34" s="65">
        <v>44255</v>
      </c>
      <c r="B34" s="57">
        <v>0.33444000000000002</v>
      </c>
      <c r="C34" s="57">
        <v>3293.0782485599998</v>
      </c>
      <c r="D34" s="57">
        <v>17.267209999999999</v>
      </c>
      <c r="E34" s="57">
        <v>5566.9677814859997</v>
      </c>
      <c r="F34" s="57">
        <v>0.34</v>
      </c>
      <c r="G34" s="57">
        <v>8.35</v>
      </c>
      <c r="H34" s="57">
        <v>815.28</v>
      </c>
      <c r="I34" s="57">
        <v>12507.9</v>
      </c>
      <c r="J34" s="57">
        <v>97.84</v>
      </c>
      <c r="K34" s="57">
        <v>7155.75</v>
      </c>
      <c r="L34" s="61" t="s">
        <v>43</v>
      </c>
      <c r="M34" s="61" t="s">
        <v>43</v>
      </c>
      <c r="N34" s="61" t="s">
        <v>43</v>
      </c>
      <c r="O34" s="61" t="s">
        <v>43</v>
      </c>
      <c r="P34" s="57">
        <v>68.22</v>
      </c>
      <c r="Q34" s="57">
        <v>108.31</v>
      </c>
      <c r="R34" s="57">
        <v>7.38</v>
      </c>
      <c r="S34" s="57">
        <v>89.85</v>
      </c>
      <c r="T34" s="61" t="s">
        <v>43</v>
      </c>
      <c r="U34" s="61" t="s">
        <v>43</v>
      </c>
      <c r="V34" s="66">
        <v>50.718890000000002</v>
      </c>
      <c r="W34" s="66">
        <v>1579.3948906000001</v>
      </c>
      <c r="X34" s="66">
        <v>111.53027</v>
      </c>
      <c r="Y34" s="66">
        <v>1894.9212375</v>
      </c>
      <c r="Z34" s="66">
        <v>5.1310599999999997</v>
      </c>
      <c r="AA34" s="66">
        <v>98.908958937512054</v>
      </c>
      <c r="AB34" s="57">
        <v>104.51</v>
      </c>
      <c r="AC34" s="57">
        <v>3915.26</v>
      </c>
      <c r="AD34" s="57">
        <v>16.32</v>
      </c>
      <c r="AE34" s="57">
        <v>428.69</v>
      </c>
    </row>
    <row r="35" spans="1:44" ht="15" customHeight="1" x14ac:dyDescent="0.2">
      <c r="A35" s="68" t="s">
        <v>289</v>
      </c>
      <c r="B35" s="69">
        <f>SUM(B7:B34)</f>
        <v>157.69554000000002</v>
      </c>
      <c r="C35" s="69">
        <f t="shared" ref="C35:AD35" si="0">SUM(C7:C34)</f>
        <v>9050425.4496655595</v>
      </c>
      <c r="D35" s="69">
        <f t="shared" si="0"/>
        <v>2821.0731100000003</v>
      </c>
      <c r="E35" s="69">
        <f t="shared" si="0"/>
        <v>2152843.7337661791</v>
      </c>
      <c r="F35" s="69">
        <f t="shared" si="0"/>
        <v>10.219999999999999</v>
      </c>
      <c r="G35" s="69">
        <f t="shared" si="0"/>
        <v>277.69000000000005</v>
      </c>
      <c r="H35" s="69">
        <f t="shared" si="0"/>
        <v>22928.94</v>
      </c>
      <c r="I35" s="69">
        <f t="shared" si="0"/>
        <v>425062.76000000007</v>
      </c>
      <c r="J35" s="69">
        <f t="shared" si="0"/>
        <v>3189.7300000000005</v>
      </c>
      <c r="K35" s="69">
        <f t="shared" si="0"/>
        <v>275230.37</v>
      </c>
      <c r="L35" s="69">
        <f t="shared" si="0"/>
        <v>1651.5</v>
      </c>
      <c r="M35" s="69">
        <f t="shared" si="0"/>
        <v>83642.040000000008</v>
      </c>
      <c r="N35" s="69">
        <f t="shared" si="0"/>
        <v>781.06999999999994</v>
      </c>
      <c r="O35" s="69">
        <f t="shared" si="0"/>
        <v>76185.179999999993</v>
      </c>
      <c r="P35" s="69">
        <f t="shared" si="0"/>
        <v>1589.6100000000001</v>
      </c>
      <c r="Q35" s="69">
        <f t="shared" si="0"/>
        <v>2556.3399999999992</v>
      </c>
      <c r="R35" s="69">
        <f t="shared" si="0"/>
        <v>282.27</v>
      </c>
      <c r="S35" s="69">
        <f t="shared" si="0"/>
        <v>4222.3900000000003</v>
      </c>
      <c r="T35" s="69">
        <f t="shared" si="0"/>
        <v>636.06999999999994</v>
      </c>
      <c r="U35" s="69">
        <f t="shared" si="0"/>
        <v>547109.17000000004</v>
      </c>
      <c r="V35" s="69">
        <f t="shared" si="0"/>
        <v>1202.1817100000001</v>
      </c>
      <c r="W35" s="69">
        <f t="shared" si="0"/>
        <v>42620.2544433</v>
      </c>
      <c r="X35" s="69">
        <f t="shared" si="0"/>
        <v>2845.2812000000004</v>
      </c>
      <c r="Y35" s="69">
        <f t="shared" si="0"/>
        <v>48532.888396000002</v>
      </c>
      <c r="Z35" s="69">
        <f t="shared" si="0"/>
        <v>128.13778000000002</v>
      </c>
      <c r="AA35" s="69">
        <f t="shared" si="0"/>
        <v>4285.5784646474531</v>
      </c>
      <c r="AB35" s="69">
        <f t="shared" si="0"/>
        <v>3218.5344300000011</v>
      </c>
      <c r="AC35" s="69">
        <f t="shared" si="0"/>
        <v>132140.44730870004</v>
      </c>
      <c r="AD35" s="69">
        <f t="shared" si="0"/>
        <v>656.55000000000007</v>
      </c>
      <c r="AE35" s="69">
        <f>SUM(AE7:AE34)</f>
        <v>18381.359999999997</v>
      </c>
    </row>
    <row r="36" spans="1:44" ht="15" customHeight="1" x14ac:dyDescent="0.2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6"/>
      <c r="M36" s="76"/>
      <c r="N36" s="76"/>
      <c r="O36" s="76"/>
      <c r="P36" s="75"/>
      <c r="Q36" s="75"/>
      <c r="R36" s="75"/>
      <c r="S36" s="75"/>
      <c r="T36" s="76"/>
      <c r="U36" s="76"/>
      <c r="V36" s="77"/>
      <c r="W36" s="77"/>
      <c r="X36" s="77"/>
      <c r="Y36" s="77"/>
      <c r="Z36" s="77"/>
      <c r="AA36" s="77"/>
      <c r="AB36" s="75"/>
      <c r="AC36" s="75"/>
      <c r="AD36" s="75"/>
      <c r="AE36" s="75"/>
    </row>
    <row r="37" spans="1:44" ht="15" customHeight="1" x14ac:dyDescent="0.2">
      <c r="A37" s="49" t="s">
        <v>19</v>
      </c>
      <c r="C37" s="2"/>
      <c r="S37" s="45"/>
      <c r="T37" s="45"/>
      <c r="U37" s="45"/>
      <c r="V37" s="1"/>
      <c r="W37" s="1"/>
      <c r="X37" s="1"/>
      <c r="Y37" s="1"/>
      <c r="Z37" s="1"/>
      <c r="AA37" s="1"/>
      <c r="AB37" s="45"/>
      <c r="AC37" s="45"/>
      <c r="AD37" s="45"/>
      <c r="AE37" s="45"/>
    </row>
    <row r="38" spans="1:44" s="60" customFormat="1" x14ac:dyDescent="0.2">
      <c r="A38" s="35" t="s">
        <v>20</v>
      </c>
      <c r="B38" s="36" t="s">
        <v>204</v>
      </c>
      <c r="C38" s="37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46"/>
      <c r="Q38" s="1"/>
      <c r="R38" s="1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s="60" customFormat="1" x14ac:dyDescent="0.2">
      <c r="A39" s="35" t="s">
        <v>21</v>
      </c>
      <c r="B39" s="36" t="s">
        <v>29</v>
      </c>
      <c r="C39" s="37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46"/>
      <c r="Q39" s="1"/>
      <c r="R39" s="1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s="60" customFormat="1" x14ac:dyDescent="0.2">
      <c r="A40" s="35" t="s">
        <v>22</v>
      </c>
      <c r="B40" s="36" t="s">
        <v>30</v>
      </c>
      <c r="C40" s="37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1"/>
      <c r="R40" s="1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s="60" customFormat="1" x14ac:dyDescent="0.2">
      <c r="A41" s="35" t="s">
        <v>23</v>
      </c>
      <c r="B41" s="36" t="s">
        <v>18</v>
      </c>
      <c r="C41" s="37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1"/>
      <c r="R41" s="1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s="60" customFormat="1" x14ac:dyDescent="0.2">
      <c r="A42" s="35" t="s">
        <v>24</v>
      </c>
      <c r="B42" s="36" t="s">
        <v>32</v>
      </c>
      <c r="C42" s="37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1"/>
      <c r="R42" s="1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s="60" customFormat="1" x14ac:dyDescent="0.2">
      <c r="A43" s="35" t="s">
        <v>25</v>
      </c>
      <c r="B43" s="36" t="s">
        <v>39</v>
      </c>
      <c r="C43" s="37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1"/>
      <c r="R43" s="1"/>
      <c r="S43" s="1"/>
      <c r="T43" s="1"/>
      <c r="U43" s="46"/>
      <c r="V43" s="45"/>
      <c r="W43" s="45"/>
      <c r="X43" s="45"/>
      <c r="Y43" s="45"/>
      <c r="Z43" s="45"/>
      <c r="AA43" s="45"/>
      <c r="AB43" s="36"/>
      <c r="AC43" s="36"/>
      <c r="AD43" s="36"/>
      <c r="AE43" s="36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s="60" customFormat="1" x14ac:dyDescent="0.2">
      <c r="A44" s="35" t="s">
        <v>27</v>
      </c>
      <c r="B44" s="36" t="s">
        <v>47</v>
      </c>
      <c r="C44" s="37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46"/>
      <c r="W44" s="46"/>
      <c r="X44" s="46"/>
      <c r="Y44" s="46"/>
      <c r="Z44" s="46"/>
      <c r="AA44" s="4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</row>
    <row r="45" spans="1:44" s="60" customFormat="1" x14ac:dyDescent="0.2">
      <c r="A45" s="35" t="s">
        <v>38</v>
      </c>
      <c r="B45" s="36" t="s">
        <v>17</v>
      </c>
      <c r="C45" s="37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42"/>
      <c r="W45" s="42"/>
      <c r="X45" s="42"/>
      <c r="Y45" s="42"/>
      <c r="Z45" s="42"/>
      <c r="AA45" s="42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</row>
    <row r="46" spans="1:44" s="60" customFormat="1" x14ac:dyDescent="0.2">
      <c r="A46" s="35" t="s">
        <v>46</v>
      </c>
      <c r="B46" s="36" t="s">
        <v>205</v>
      </c>
      <c r="C46" s="37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42"/>
      <c r="W46" s="42"/>
      <c r="X46" s="42"/>
      <c r="Y46" s="42"/>
      <c r="Z46" s="42"/>
      <c r="AA46" s="42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</row>
    <row r="47" spans="1:44" s="60" customFormat="1" x14ac:dyDescent="0.2">
      <c r="A47" s="35" t="s">
        <v>203</v>
      </c>
      <c r="B47" s="36" t="s">
        <v>28</v>
      </c>
      <c r="C47" s="37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42"/>
      <c r="W47" s="42"/>
      <c r="X47" s="42"/>
      <c r="Y47" s="42"/>
      <c r="Z47" s="42"/>
      <c r="AA47" s="42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</row>
    <row r="49" spans="2:31" x14ac:dyDescent="0.2">
      <c r="V49" s="1"/>
      <c r="W49" s="1"/>
      <c r="X49" s="1"/>
      <c r="Y49" s="1"/>
      <c r="Z49" s="1"/>
      <c r="AA49" s="1"/>
    </row>
    <row r="50" spans="2:31" x14ac:dyDescent="0.2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 spans="2:31" x14ac:dyDescent="0.2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2:31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2:31" x14ac:dyDescent="0.2">
      <c r="V53" s="16"/>
      <c r="W53" s="16"/>
      <c r="X53" s="16"/>
      <c r="Y53" s="16"/>
      <c r="Z53" s="16"/>
      <c r="AA53" s="16"/>
    </row>
    <row r="54" spans="2:31" x14ac:dyDescent="0.2">
      <c r="V54" s="16"/>
      <c r="W54" s="16"/>
      <c r="X54" s="16"/>
      <c r="Y54" s="16"/>
      <c r="Z54" s="16"/>
      <c r="AA54" s="16"/>
    </row>
    <row r="55" spans="2:31" x14ac:dyDescent="0.2">
      <c r="V55" s="16"/>
      <c r="W55" s="16"/>
      <c r="X55" s="16"/>
      <c r="Y55" s="16"/>
      <c r="Z55" s="16"/>
      <c r="AA55" s="16"/>
    </row>
    <row r="56" spans="2:31" x14ac:dyDescent="0.2">
      <c r="V56" s="16"/>
      <c r="W56" s="16"/>
      <c r="X56" s="16"/>
      <c r="Y56" s="16"/>
      <c r="Z56" s="16"/>
      <c r="AA56" s="16"/>
    </row>
    <row r="57" spans="2:31" x14ac:dyDescent="0.2">
      <c r="V57" s="16"/>
      <c r="W57" s="16"/>
      <c r="X57" s="16"/>
      <c r="Y57" s="16"/>
      <c r="Z57" s="16"/>
      <c r="AA57" s="16"/>
    </row>
    <row r="58" spans="2:31" x14ac:dyDescent="0.2">
      <c r="V58" s="16"/>
      <c r="W58" s="16"/>
      <c r="X58" s="16"/>
      <c r="Y58" s="16"/>
      <c r="Z58" s="16"/>
      <c r="AA58" s="16"/>
    </row>
    <row r="59" spans="2:31" x14ac:dyDescent="0.2">
      <c r="V59" s="16"/>
      <c r="W59" s="16"/>
      <c r="X59" s="16"/>
      <c r="Y59" s="16"/>
      <c r="Z59" s="16"/>
      <c r="AA59" s="16"/>
    </row>
    <row r="60" spans="2:31" x14ac:dyDescent="0.2">
      <c r="V60" s="16"/>
      <c r="W60" s="16"/>
      <c r="X60" s="16"/>
      <c r="Y60" s="16"/>
      <c r="Z60" s="16"/>
      <c r="AA60" s="16"/>
    </row>
    <row r="61" spans="2:31" x14ac:dyDescent="0.2">
      <c r="V61" s="16"/>
      <c r="W61" s="16"/>
      <c r="X61" s="16"/>
      <c r="Y61" s="16"/>
      <c r="Z61" s="16"/>
      <c r="AA61" s="16"/>
    </row>
    <row r="62" spans="2:31" x14ac:dyDescent="0.2">
      <c r="V62" s="16"/>
      <c r="W62" s="16"/>
      <c r="X62" s="16"/>
      <c r="Y62" s="16"/>
      <c r="Z62" s="16"/>
      <c r="AA62" s="16"/>
    </row>
    <row r="63" spans="2:31" x14ac:dyDescent="0.2">
      <c r="V63" s="16"/>
      <c r="W63" s="16"/>
      <c r="X63" s="16"/>
      <c r="Y63" s="16"/>
      <c r="Z63" s="16"/>
      <c r="AA63" s="16"/>
    </row>
    <row r="64" spans="2:31" x14ac:dyDescent="0.2">
      <c r="V64" s="16"/>
      <c r="W64" s="16"/>
      <c r="X64" s="16"/>
      <c r="Y64" s="16"/>
      <c r="Z64" s="16"/>
      <c r="AA64" s="16"/>
    </row>
    <row r="65" spans="22:27" x14ac:dyDescent="0.2">
      <c r="V65" s="16"/>
      <c r="W65" s="16"/>
      <c r="X65" s="16"/>
      <c r="Y65" s="16"/>
      <c r="Z65" s="16"/>
      <c r="AA65" s="16"/>
    </row>
    <row r="66" spans="22:27" x14ac:dyDescent="0.2">
      <c r="V66" s="16"/>
      <c r="W66" s="16"/>
      <c r="X66" s="16"/>
      <c r="Y66" s="16"/>
      <c r="Z66" s="16"/>
      <c r="AA66" s="16"/>
    </row>
    <row r="67" spans="22:27" x14ac:dyDescent="0.2">
      <c r="V67" s="16"/>
      <c r="W67" s="16"/>
      <c r="X67" s="16"/>
      <c r="Y67" s="16"/>
      <c r="Z67" s="16"/>
      <c r="AA67" s="16"/>
    </row>
    <row r="68" spans="22:27" x14ac:dyDescent="0.2">
      <c r="V68" s="1"/>
      <c r="W68" s="1"/>
      <c r="X68" s="1"/>
      <c r="Y68" s="1"/>
      <c r="Z68" s="1"/>
      <c r="AA68" s="1"/>
    </row>
    <row r="69" spans="22:27" x14ac:dyDescent="0.2">
      <c r="V69" s="1"/>
      <c r="W69" s="1"/>
      <c r="X69" s="1"/>
      <c r="Y69" s="1"/>
      <c r="Z69" s="1"/>
      <c r="AA69" s="1"/>
    </row>
    <row r="70" spans="22:27" x14ac:dyDescent="0.2">
      <c r="V70" s="1"/>
      <c r="W70" s="1"/>
      <c r="X70" s="1"/>
      <c r="Y70" s="1"/>
      <c r="Z70" s="1"/>
      <c r="AA70" s="1"/>
    </row>
    <row r="71" spans="22:27" x14ac:dyDescent="0.2">
      <c r="V71" s="1"/>
      <c r="W71" s="1"/>
      <c r="X71" s="1"/>
      <c r="Y71" s="1"/>
      <c r="Z71" s="1"/>
      <c r="AA71" s="1"/>
    </row>
    <row r="72" spans="22:27" x14ac:dyDescent="0.2">
      <c r="V72" s="1"/>
      <c r="W72" s="1"/>
      <c r="X72" s="1"/>
      <c r="Y72" s="1"/>
      <c r="Z72" s="1"/>
      <c r="AA72" s="1"/>
    </row>
    <row r="73" spans="22:27" x14ac:dyDescent="0.2">
      <c r="V73" s="1"/>
      <c r="W73" s="1"/>
      <c r="X73" s="1"/>
      <c r="Y73" s="1"/>
      <c r="Z73" s="1"/>
      <c r="AA73" s="1"/>
    </row>
    <row r="74" spans="22:27" x14ac:dyDescent="0.2">
      <c r="V74" s="1"/>
      <c r="W74" s="1"/>
      <c r="X74" s="1"/>
      <c r="Y74" s="1"/>
      <c r="Z74" s="1"/>
      <c r="AA74" s="1"/>
    </row>
    <row r="75" spans="22:27" x14ac:dyDescent="0.2">
      <c r="V75" s="1"/>
      <c r="W75" s="1"/>
      <c r="X75" s="1"/>
      <c r="Y75" s="1"/>
      <c r="Z75" s="1"/>
      <c r="AA75" s="1"/>
    </row>
    <row r="76" spans="22:27" x14ac:dyDescent="0.2">
      <c r="V76" s="1"/>
      <c r="W76" s="1"/>
      <c r="X76" s="1"/>
      <c r="Y76" s="1"/>
      <c r="Z76" s="1"/>
      <c r="AA76" s="1"/>
    </row>
    <row r="77" spans="22:27" x14ac:dyDescent="0.2">
      <c r="V77" s="1"/>
      <c r="W77" s="1"/>
      <c r="X77" s="1"/>
      <c r="Y77" s="1"/>
      <c r="Z77" s="1"/>
      <c r="AA77" s="1"/>
    </row>
    <row r="78" spans="22:27" x14ac:dyDescent="0.2">
      <c r="V78" s="1"/>
      <c r="W78" s="1"/>
      <c r="X78" s="1"/>
      <c r="Y78" s="1"/>
      <c r="Z78" s="1"/>
      <c r="AA78" s="1"/>
    </row>
    <row r="79" spans="22:27" x14ac:dyDescent="0.2">
      <c r="V79" s="1"/>
      <c r="W79" s="1"/>
      <c r="X79" s="1"/>
      <c r="Y79" s="1"/>
      <c r="Z79" s="1"/>
      <c r="AA79" s="1"/>
    </row>
    <row r="80" spans="22:27" x14ac:dyDescent="0.2">
      <c r="V80" s="1"/>
      <c r="W80" s="1"/>
      <c r="X80" s="1"/>
      <c r="Y80" s="1"/>
      <c r="Z80" s="1"/>
      <c r="AA80" s="1"/>
    </row>
    <row r="81" spans="22:27" x14ac:dyDescent="0.2">
      <c r="V81" s="1"/>
      <c r="W81" s="1"/>
      <c r="X81" s="1"/>
      <c r="Y81" s="1"/>
      <c r="Z81" s="1"/>
      <c r="AA81" s="1"/>
    </row>
  </sheetData>
  <mergeCells count="24">
    <mergeCell ref="AB5:AC5"/>
    <mergeCell ref="AD5:AE5"/>
    <mergeCell ref="P5:Q5"/>
    <mergeCell ref="R5:S5"/>
    <mergeCell ref="T5:U5"/>
    <mergeCell ref="V5:W5"/>
    <mergeCell ref="X5:Y5"/>
    <mergeCell ref="Z5:AA5"/>
    <mergeCell ref="N5:O5"/>
    <mergeCell ref="A1:A6"/>
    <mergeCell ref="B1:AE1"/>
    <mergeCell ref="B2:AE2"/>
    <mergeCell ref="B3:AA3"/>
    <mergeCell ref="AB3:AE3"/>
    <mergeCell ref="B4:E4"/>
    <mergeCell ref="F4:U4"/>
    <mergeCell ref="V4:AA4"/>
    <mergeCell ref="AB4:AE4"/>
    <mergeCell ref="B5:C5"/>
    <mergeCell ref="D5:E5"/>
    <mergeCell ref="F5:G5"/>
    <mergeCell ref="H5:I5"/>
    <mergeCell ref="J5:K5"/>
    <mergeCell ref="L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June 2020</vt:lpstr>
      <vt:lpstr>July 2020</vt:lpstr>
      <vt:lpstr>August 2020</vt:lpstr>
      <vt:lpstr>September 2020</vt:lpstr>
      <vt:lpstr>October 2020</vt:lpstr>
      <vt:lpstr>November 2020</vt:lpstr>
      <vt:lpstr>December 2020</vt:lpstr>
      <vt:lpstr>January 2021</vt:lpstr>
      <vt:lpstr>February 2021</vt:lpstr>
      <vt:lpstr>March 2021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2021-03-26T13:18:15Z</dcterms:modified>
</cp:coreProperties>
</file>