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ulia\Documents\My stuff\RTU\Bakalaura darbs\"/>
    </mc:Choice>
  </mc:AlternateContent>
  <xr:revisionPtr revIDLastSave="0" documentId="13_ncr:1_{D9EE54ED-E1F9-4723-A341-FE4322D236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tools" sheetId="1" r:id="rId1"/>
    <sheet name="scipy" sheetId="2" r:id="rId2"/>
    <sheet name="pyomo-glpk" sheetId="3" r:id="rId3"/>
  </sheets>
  <definedNames>
    <definedName name="_xlchart.v1.0" hidden="1">ortools!$AA$2</definedName>
    <definedName name="_xlchart.v1.1" hidden="1">ortools!$AA$2:$AA$21</definedName>
    <definedName name="_xlchart.v1.2" hidden="1">ortools!$AE$3:$AE$21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3" l="1"/>
  <c r="AB4" i="3"/>
  <c r="AC4" i="3"/>
  <c r="AD4" i="3"/>
  <c r="AA5" i="3"/>
  <c r="AB5" i="3"/>
  <c r="AC5" i="3"/>
  <c r="AD5" i="3"/>
  <c r="AA6" i="3"/>
  <c r="AB6" i="3"/>
  <c r="AC6" i="3"/>
  <c r="AD6" i="3"/>
  <c r="AA7" i="3"/>
  <c r="AB7" i="3"/>
  <c r="AC7" i="3"/>
  <c r="AD7" i="3"/>
  <c r="AA8" i="3"/>
  <c r="AB8" i="3"/>
  <c r="AC8" i="3"/>
  <c r="AD8" i="3"/>
  <c r="AA9" i="3"/>
  <c r="AB9" i="3"/>
  <c r="AC9" i="3"/>
  <c r="AD9" i="3"/>
  <c r="AA10" i="3"/>
  <c r="AB10" i="3"/>
  <c r="AC10" i="3"/>
  <c r="AD10" i="3"/>
  <c r="AA11" i="3"/>
  <c r="AB11" i="3"/>
  <c r="AC11" i="3"/>
  <c r="AD11" i="3"/>
  <c r="AA12" i="3"/>
  <c r="AB12" i="3"/>
  <c r="AC12" i="3"/>
  <c r="AD12" i="3"/>
  <c r="AA13" i="3"/>
  <c r="AB13" i="3"/>
  <c r="AC13" i="3"/>
  <c r="AD13" i="3"/>
  <c r="AA14" i="3"/>
  <c r="AB14" i="3"/>
  <c r="AC14" i="3"/>
  <c r="AD14" i="3"/>
  <c r="AA15" i="3"/>
  <c r="AB15" i="3"/>
  <c r="AC15" i="3"/>
  <c r="AD15" i="3"/>
  <c r="AA16" i="3"/>
  <c r="AB16" i="3"/>
  <c r="AC16" i="3"/>
  <c r="AD16" i="3"/>
  <c r="AA17" i="3"/>
  <c r="AB17" i="3"/>
  <c r="AC17" i="3"/>
  <c r="AD17" i="3"/>
  <c r="AA18" i="3"/>
  <c r="AB18" i="3"/>
  <c r="AC18" i="3"/>
  <c r="AD18" i="3"/>
  <c r="AA19" i="3"/>
  <c r="AB19" i="3"/>
  <c r="AC19" i="3"/>
  <c r="AD19" i="3"/>
  <c r="AA20" i="3"/>
  <c r="AB20" i="3"/>
  <c r="AC20" i="3"/>
  <c r="AD20" i="3"/>
  <c r="AA21" i="3"/>
  <c r="AB21" i="3"/>
  <c r="AC21" i="3"/>
  <c r="AD21" i="3"/>
  <c r="AB3" i="3"/>
  <c r="AC3" i="3"/>
  <c r="AD3" i="3"/>
  <c r="AA3" i="3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B3" i="2"/>
  <c r="AC3" i="2"/>
  <c r="AD3" i="2"/>
  <c r="AA3" i="2"/>
  <c r="AD10" i="1"/>
  <c r="AC10" i="1"/>
  <c r="AB10" i="1"/>
  <c r="AA10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B3" i="1"/>
  <c r="AC3" i="1"/>
  <c r="AD3" i="1"/>
  <c r="AA3" i="1"/>
</calcChain>
</file>

<file path=xl/sharedStrings.xml><?xml version="1.0" encoding="utf-8"?>
<sst xmlns="http://schemas.openxmlformats.org/spreadsheetml/2006/main" count="22" uniqueCount="6">
  <si>
    <t>time</t>
  </si>
  <si>
    <t>CPU</t>
  </si>
  <si>
    <t>RAM %</t>
  </si>
  <si>
    <t>RAM GB</t>
  </si>
  <si>
    <t>Ortools averages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</si>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</sst>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/>
              <a:t>Uzdevuma risinājuma laiks,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62112259664243E-2"/>
          <c:y val="0.11385128973681916"/>
          <c:w val="0.8648912948381452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Python scipy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scipy!$AE$3:$AE$21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</c:numCache>
            </c:numRef>
          </c:xVal>
          <c:yVal>
            <c:numRef>
              <c:f>scipy!$AA$3:$AA$21</c:f>
              <c:numCache>
                <c:formatCode>General</c:formatCode>
                <c:ptCount val="19"/>
                <c:pt idx="0">
                  <c:v>0</c:v>
                </c:pt>
                <c:pt idx="1">
                  <c:v>2.062E-4</c:v>
                </c:pt>
                <c:pt idx="2">
                  <c:v>0</c:v>
                </c:pt>
                <c:pt idx="3">
                  <c:v>4.1860000000000004E-4</c:v>
                </c:pt>
                <c:pt idx="4">
                  <c:v>3.9857199999999998E-4</c:v>
                </c:pt>
                <c:pt idx="5">
                  <c:v>8.5153999999999991E-4</c:v>
                </c:pt>
                <c:pt idx="6">
                  <c:v>1.3974E-3</c:v>
                </c:pt>
                <c:pt idx="7">
                  <c:v>1.7953400000000001E-3</c:v>
                </c:pt>
                <c:pt idx="8">
                  <c:v>3.0044E-3</c:v>
                </c:pt>
                <c:pt idx="9">
                  <c:v>4.4371999999999997E-3</c:v>
                </c:pt>
                <c:pt idx="10">
                  <c:v>6.4892000000000005E-3</c:v>
                </c:pt>
                <c:pt idx="11">
                  <c:v>9.323399999999999E-3</c:v>
                </c:pt>
                <c:pt idx="12">
                  <c:v>1.1953800000000001E-2</c:v>
                </c:pt>
                <c:pt idx="13">
                  <c:v>1.50064E-2</c:v>
                </c:pt>
                <c:pt idx="14">
                  <c:v>1.7683000000000001E-2</c:v>
                </c:pt>
                <c:pt idx="15">
                  <c:v>2.1735999999999998E-2</c:v>
                </c:pt>
                <c:pt idx="16">
                  <c:v>6.6813800000000007E-2</c:v>
                </c:pt>
                <c:pt idx="17">
                  <c:v>3.0285800000000002E-2</c:v>
                </c:pt>
                <c:pt idx="18">
                  <c:v>3.1134000000000002E-2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0-4BBF-B938-BB9C7478A92C}"/>
            </c:ext>
          </c:extLst>
        </c:ser>
        <c:ser>
          <c:idx val="2"/>
          <c:order val="1"/>
          <c:tx>
            <c:v>Python ortools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ortools!$AE$3:$AE$21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</c:numCache>
            </c:numRef>
          </c:xVal>
          <c:yVal>
            <c:numRef>
              <c:f>ortools!$AA$3:$AA$21</c:f>
              <c:numCache>
                <c:formatCode>General</c:formatCode>
                <c:ptCount val="19"/>
                <c:pt idx="0">
                  <c:v>2.9529999999999999E-3</c:v>
                </c:pt>
                <c:pt idx="1">
                  <c:v>3.0040000000000002E-3</c:v>
                </c:pt>
                <c:pt idx="2">
                  <c:v>1.601E-3</c:v>
                </c:pt>
                <c:pt idx="3">
                  <c:v>1.8328000000000001E-3</c:v>
                </c:pt>
                <c:pt idx="4">
                  <c:v>3.3106000000000003E-3</c:v>
                </c:pt>
                <c:pt idx="5">
                  <c:v>7.045E-3</c:v>
                </c:pt>
                <c:pt idx="6">
                  <c:v>8.0072000000000008E-3</c:v>
                </c:pt>
                <c:pt idx="7">
                  <c:v>1.3668E-2</c:v>
                </c:pt>
                <c:pt idx="8">
                  <c:v>2.2836000000000002E-2</c:v>
                </c:pt>
                <c:pt idx="9">
                  <c:v>3.0561999999999999E-2</c:v>
                </c:pt>
                <c:pt idx="10">
                  <c:v>4.7220000000000005E-2</c:v>
                </c:pt>
                <c:pt idx="11">
                  <c:v>6.403600000000001E-2</c:v>
                </c:pt>
                <c:pt idx="12">
                  <c:v>8.5059999999999997E-2</c:v>
                </c:pt>
                <c:pt idx="13">
                  <c:v>0.11060400000000001</c:v>
                </c:pt>
                <c:pt idx="14">
                  <c:v>0.12325999999999999</c:v>
                </c:pt>
                <c:pt idx="15">
                  <c:v>0.15784799999999999</c:v>
                </c:pt>
                <c:pt idx="16">
                  <c:v>0.18221000000000004</c:v>
                </c:pt>
                <c:pt idx="17">
                  <c:v>0.20752000000000001</c:v>
                </c:pt>
                <c:pt idx="18">
                  <c:v>0.27289399999999997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0-4BBF-B938-BB9C7478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0639"/>
        <c:axId val="208102079"/>
      </c:scatterChart>
      <c:valAx>
        <c:axId val="208100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02079"/>
        <c:crosses val="autoZero"/>
        <c:crossBetween val="midCat"/>
      </c:valAx>
      <c:valAx>
        <c:axId val="2081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0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0737230121116"/>
          <c:y val="0.7407819302043438"/>
          <c:w val="0.7651395471300686"/>
          <c:h val="0.2591209331461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/>
              <a:t>Uzdevuma risināšanas laikā </a:t>
            </a:r>
            <a:r>
              <a:rPr lang="en-US"/>
              <a:t>CPU</a:t>
            </a:r>
            <a:r>
              <a:rPr lang="lv-LV"/>
              <a:t> noslodze, %</a:t>
            </a:r>
            <a:endParaRPr lang="en-US"/>
          </a:p>
        </c:rich>
      </c:tx>
      <c:layout>
        <c:manualLayout>
          <c:xMode val="edge"/>
          <c:yMode val="edge"/>
          <c:x val="0.16973248455674886"/>
          <c:y val="3.095975232198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ortools!$AD$2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ortools!$AE$3:$AE$21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</c:numCache>
            </c:numRef>
          </c:xVal>
          <c:yVal>
            <c:numRef>
              <c:f>'pyomo-glpk'!$AD$3:$AD$21</c:f>
              <c:numCache>
                <c:formatCode>General</c:formatCode>
                <c:ptCount val="19"/>
                <c:pt idx="0">
                  <c:v>0</c:v>
                </c:pt>
                <c:pt idx="1">
                  <c:v>1.52</c:v>
                </c:pt>
                <c:pt idx="2">
                  <c:v>0.38</c:v>
                </c:pt>
                <c:pt idx="3">
                  <c:v>0.27999999999999997</c:v>
                </c:pt>
                <c:pt idx="4">
                  <c:v>1.04</c:v>
                </c:pt>
                <c:pt idx="5">
                  <c:v>0.52</c:v>
                </c:pt>
                <c:pt idx="6">
                  <c:v>0.12000000000000002</c:v>
                </c:pt>
                <c:pt idx="7">
                  <c:v>1.04</c:v>
                </c:pt>
                <c:pt idx="8">
                  <c:v>0.48</c:v>
                </c:pt>
                <c:pt idx="9">
                  <c:v>1.0400000000000003</c:v>
                </c:pt>
                <c:pt idx="10">
                  <c:v>0.64</c:v>
                </c:pt>
                <c:pt idx="11">
                  <c:v>0.61999999999999988</c:v>
                </c:pt>
                <c:pt idx="12">
                  <c:v>0.72</c:v>
                </c:pt>
                <c:pt idx="13">
                  <c:v>0.61999999999999988</c:v>
                </c:pt>
                <c:pt idx="14">
                  <c:v>0.82</c:v>
                </c:pt>
                <c:pt idx="15">
                  <c:v>0.6</c:v>
                </c:pt>
                <c:pt idx="16">
                  <c:v>0.54</c:v>
                </c:pt>
                <c:pt idx="17">
                  <c:v>0.65999999999999992</c:v>
                </c:pt>
                <c:pt idx="1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2-4685-AFC8-DBA27184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46095"/>
        <c:axId val="202742255"/>
      </c:scatterChart>
      <c:valAx>
        <c:axId val="2027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742255"/>
        <c:crosses val="autoZero"/>
        <c:crossBetween val="midCat"/>
      </c:valAx>
      <c:valAx>
        <c:axId val="2027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7460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>
                <a:latin typeface="Times New Roman" panose="02020603050405020304" pitchFamily="18" charset="0"/>
                <a:cs typeface="Times New Roman" panose="02020603050405020304" pitchFamily="18" charset="0"/>
              </a:rPr>
              <a:t>Uzdevuma risināšanas laikā RAM noslodze,</a:t>
            </a:r>
            <a:r>
              <a:rPr lang="lv-LV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%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ortools!$AB$2</c:f>
              <c:strCache>
                <c:ptCount val="1"/>
                <c:pt idx="0">
                  <c:v>RAM %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ortools!$AE$3:$AE$21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</c:numCache>
            </c:numRef>
          </c:cat>
          <c:val>
            <c:numRef>
              <c:f>'pyomo-glpk'!$AB$3:$AB$21</c:f>
              <c:numCache>
                <c:formatCode>General</c:formatCode>
                <c:ptCount val="19"/>
                <c:pt idx="0">
                  <c:v>71.7</c:v>
                </c:pt>
                <c:pt idx="1">
                  <c:v>71.97999999999999</c:v>
                </c:pt>
                <c:pt idx="2">
                  <c:v>74.52000000000001</c:v>
                </c:pt>
                <c:pt idx="3">
                  <c:v>75.740000000000009</c:v>
                </c:pt>
                <c:pt idx="4">
                  <c:v>75.84</c:v>
                </c:pt>
                <c:pt idx="5">
                  <c:v>75.679999999999993</c:v>
                </c:pt>
                <c:pt idx="6">
                  <c:v>75.22</c:v>
                </c:pt>
                <c:pt idx="7">
                  <c:v>75.3</c:v>
                </c:pt>
                <c:pt idx="8">
                  <c:v>76.47999999999999</c:v>
                </c:pt>
                <c:pt idx="9">
                  <c:v>76.460000000000008</c:v>
                </c:pt>
                <c:pt idx="10">
                  <c:v>76.52</c:v>
                </c:pt>
                <c:pt idx="11">
                  <c:v>76.900000000000006</c:v>
                </c:pt>
                <c:pt idx="12">
                  <c:v>77.179999999999993</c:v>
                </c:pt>
                <c:pt idx="13">
                  <c:v>77.38</c:v>
                </c:pt>
                <c:pt idx="14">
                  <c:v>77.660000000000011</c:v>
                </c:pt>
                <c:pt idx="15">
                  <c:v>76.900000000000006</c:v>
                </c:pt>
                <c:pt idx="16">
                  <c:v>75.900000000000006</c:v>
                </c:pt>
                <c:pt idx="17">
                  <c:v>75.960000000000008</c:v>
                </c:pt>
                <c:pt idx="18">
                  <c:v>76.059999999999988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3-4A8A-B365-DF067FD4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582944"/>
        <c:axId val="1008595424"/>
      </c:lineChart>
      <c:catAx>
        <c:axId val="10085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8595424"/>
        <c:crosses val="autoZero"/>
        <c:auto val="1"/>
        <c:lblAlgn val="ctr"/>
        <c:lblOffset val="100"/>
        <c:noMultiLvlLbl val="0"/>
      </c:catAx>
      <c:valAx>
        <c:axId val="10085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85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0000">
              <a:alpha val="99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556260</xdr:colOff>
      <xdr:row>22</xdr:row>
      <xdr:rowOff>30480</xdr:rowOff>
    </xdr:from>
    <xdr:to>
      <xdr:col>32</xdr:col>
      <xdr:colOff>502920</xdr:colOff>
      <xdr:row>35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7D4CA-ACD8-51D9-B35B-A5B464B0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255270</xdr:colOff>
      <xdr:row>22</xdr:row>
      <xdr:rowOff>83820</xdr:rowOff>
    </xdr:from>
    <xdr:to>
      <xdr:col>23</xdr:col>
      <xdr:colOff>365760</xdr:colOff>
      <xdr:row>35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EB48C-2704-D53E-4A8C-AFFED989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99060</xdr:colOff>
      <xdr:row>6</xdr:row>
      <xdr:rowOff>41910</xdr:rowOff>
    </xdr:from>
    <xdr:to>
      <xdr:col>28</xdr:col>
      <xdr:colOff>403860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07D15-1BF9-D628-3A4B-691909047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opLeftCell="A12" workbookViewId="0">
      <selection activeCell="AH31" sqref="AH31"/>
    </sheetView>
  </sheetViews>
  <sheetFormatPr defaultRowHeight="14.4" x14ac:dyDescent="0.3"/>
  <cols>
    <col min="6" max="6" width="2.88671875" customWidth="1"/>
    <col min="11" max="11" width="3.44140625" customWidth="1"/>
    <col min="16" max="16" width="2.5546875" customWidth="1"/>
    <col min="21" max="21" width="3.21875" customWidth="1"/>
  </cols>
  <sheetData>
    <row r="1" spans="1:31" x14ac:dyDescent="0.3">
      <c r="AA1" s="3" t="s">
        <v>4</v>
      </c>
      <c r="AB1" s="3"/>
      <c r="AC1" s="3"/>
      <c r="AD1" s="3"/>
      <c r="AE1" s="3"/>
    </row>
    <row r="2" spans="1:31" x14ac:dyDescent="0.3">
      <c r="B2" t="s">
        <v>0</v>
      </c>
      <c r="C2" t="s">
        <v>2</v>
      </c>
      <c r="D2" t="s">
        <v>3</v>
      </c>
      <c r="E2" t="s">
        <v>1</v>
      </c>
      <c r="AA2" s="2" t="s">
        <v>0</v>
      </c>
      <c r="AB2" s="2" t="s">
        <v>2</v>
      </c>
      <c r="AC2" s="2" t="s">
        <v>3</v>
      </c>
      <c r="AD2" s="2" t="s">
        <v>1</v>
      </c>
    </row>
    <row r="3" spans="1:31" x14ac:dyDescent="0.3">
      <c r="A3">
        <v>5</v>
      </c>
      <c r="B3">
        <v>9.9799999999999993E-3</v>
      </c>
      <c r="C3">
        <v>77.8</v>
      </c>
      <c r="D3">
        <v>13.235860000000001</v>
      </c>
      <c r="E3">
        <v>0</v>
      </c>
      <c r="G3">
        <v>9.9700000000000006E-4</v>
      </c>
      <c r="H3">
        <v>77.599999999999994</v>
      </c>
      <c r="I3">
        <v>13.212999999999999</v>
      </c>
      <c r="J3">
        <v>0</v>
      </c>
      <c r="L3">
        <v>1.2570000000000001E-3</v>
      </c>
      <c r="M3">
        <v>77.7</v>
      </c>
      <c r="N3">
        <v>13.221</v>
      </c>
      <c r="O3">
        <v>0</v>
      </c>
      <c r="Q3">
        <v>1E-3</v>
      </c>
      <c r="R3">
        <v>77.8</v>
      </c>
      <c r="S3">
        <v>13.24306</v>
      </c>
      <c r="T3">
        <v>0</v>
      </c>
      <c r="V3">
        <v>1.531E-3</v>
      </c>
      <c r="W3">
        <v>78.8</v>
      </c>
      <c r="X3">
        <v>13.41268</v>
      </c>
      <c r="Y3">
        <v>0</v>
      </c>
      <c r="AA3" s="1">
        <f>SUM(V3,Q3,L3,G3,B3)/5</f>
        <v>2.9529999999999999E-3</v>
      </c>
      <c r="AB3" s="1">
        <f t="shared" ref="AB3:AD3" si="0">SUM(W3,R3,M3,H3,C3)/5</f>
        <v>77.94</v>
      </c>
      <c r="AC3" s="1">
        <f t="shared" si="0"/>
        <v>13.26512</v>
      </c>
      <c r="AD3" s="1">
        <f t="shared" si="0"/>
        <v>0</v>
      </c>
      <c r="AE3" s="2">
        <v>5</v>
      </c>
    </row>
    <row r="4" spans="1:31" x14ac:dyDescent="0.3">
      <c r="A4">
        <v>10</v>
      </c>
      <c r="B4">
        <v>9.9699999999999997E-3</v>
      </c>
      <c r="C4">
        <v>76.900000000000006</v>
      </c>
      <c r="D4">
        <v>13.08</v>
      </c>
      <c r="E4">
        <v>0</v>
      </c>
      <c r="G4">
        <v>9.9700000000000006E-4</v>
      </c>
      <c r="H4">
        <v>78.400000000000006</v>
      </c>
      <c r="I4">
        <v>13.345000000000001</v>
      </c>
      <c r="J4">
        <v>0</v>
      </c>
      <c r="L4">
        <v>2.0300000000000001E-3</v>
      </c>
      <c r="M4">
        <v>78.5</v>
      </c>
      <c r="N4">
        <v>13.356</v>
      </c>
      <c r="O4">
        <v>0</v>
      </c>
      <c r="Q4">
        <v>9.9700000000000006E-4</v>
      </c>
      <c r="R4">
        <v>78.2</v>
      </c>
      <c r="S4">
        <v>13.311400000000001</v>
      </c>
      <c r="T4">
        <v>0</v>
      </c>
      <c r="V4">
        <v>1.026E-3</v>
      </c>
      <c r="W4">
        <v>78.099999999999994</v>
      </c>
      <c r="X4">
        <v>13.289</v>
      </c>
      <c r="Y4">
        <v>0</v>
      </c>
      <c r="AA4" s="1">
        <f t="shared" ref="AA4:AA21" si="1">SUM(V4,Q4,L4,G4,B4)/5</f>
        <v>3.0040000000000002E-3</v>
      </c>
      <c r="AB4" s="1">
        <f t="shared" ref="AB4:AB21" si="2">SUM(W4,R4,M4,H4,C4)/5</f>
        <v>78.02000000000001</v>
      </c>
      <c r="AC4" s="1">
        <f t="shared" ref="AC4:AC21" si="3">SUM(X4,S4,N4,I4,D4)/5</f>
        <v>13.27628</v>
      </c>
      <c r="AD4" s="1">
        <f t="shared" ref="AD4:AD21" si="4">SUM(Y4,T4,O4,J4,E4)/5</f>
        <v>0</v>
      </c>
      <c r="AE4" s="2">
        <v>10</v>
      </c>
    </row>
    <row r="5" spans="1:31" x14ac:dyDescent="0.3">
      <c r="A5">
        <v>15</v>
      </c>
      <c r="B5">
        <v>1.99E-3</v>
      </c>
      <c r="C5">
        <v>76.5</v>
      </c>
      <c r="D5">
        <v>13.015000000000001</v>
      </c>
      <c r="E5">
        <v>0</v>
      </c>
      <c r="G5">
        <v>1.99E-3</v>
      </c>
      <c r="H5">
        <v>78.3</v>
      </c>
      <c r="I5">
        <v>13.329000000000001</v>
      </c>
      <c r="J5">
        <v>0</v>
      </c>
      <c r="L5">
        <v>1.031E-3</v>
      </c>
      <c r="M5">
        <v>77.3</v>
      </c>
      <c r="N5">
        <v>13.154999999999999</v>
      </c>
      <c r="O5">
        <v>0</v>
      </c>
      <c r="Q5">
        <v>1E-3</v>
      </c>
      <c r="R5">
        <v>77.400000000000006</v>
      </c>
      <c r="S5">
        <v>13.17</v>
      </c>
      <c r="T5">
        <v>0</v>
      </c>
      <c r="V5">
        <v>1.9940000000000001E-3</v>
      </c>
      <c r="W5">
        <v>77.3</v>
      </c>
      <c r="X5">
        <v>13.163</v>
      </c>
      <c r="Y5">
        <v>0</v>
      </c>
      <c r="AA5" s="1">
        <f t="shared" si="1"/>
        <v>1.601E-3</v>
      </c>
      <c r="AB5" s="1">
        <f t="shared" si="2"/>
        <v>77.36</v>
      </c>
      <c r="AC5" s="1">
        <f t="shared" si="3"/>
        <v>13.166399999999999</v>
      </c>
      <c r="AD5" s="1">
        <f t="shared" si="4"/>
        <v>0</v>
      </c>
      <c r="AE5" s="2">
        <v>15</v>
      </c>
    </row>
    <row r="6" spans="1:31" x14ac:dyDescent="0.3">
      <c r="A6">
        <v>25</v>
      </c>
      <c r="B6">
        <v>1.1980000000000001E-3</v>
      </c>
      <c r="C6">
        <v>76.5</v>
      </c>
      <c r="D6">
        <v>13.010999999999999</v>
      </c>
      <c r="E6">
        <v>0</v>
      </c>
      <c r="G6">
        <v>1.99E-3</v>
      </c>
      <c r="H6">
        <v>71</v>
      </c>
      <c r="I6">
        <v>12.090999999999999</v>
      </c>
      <c r="J6">
        <v>0</v>
      </c>
      <c r="L6">
        <v>1.9980000000000002E-3</v>
      </c>
      <c r="M6">
        <v>71</v>
      </c>
      <c r="N6">
        <v>12.077999999999999</v>
      </c>
      <c r="O6">
        <v>0</v>
      </c>
      <c r="Q6">
        <v>2.98E-3</v>
      </c>
      <c r="R6">
        <v>71</v>
      </c>
      <c r="S6">
        <v>12.0815</v>
      </c>
      <c r="T6">
        <v>0</v>
      </c>
      <c r="V6">
        <v>9.9799999999999997E-4</v>
      </c>
      <c r="W6">
        <v>72.099999999999994</v>
      </c>
      <c r="X6">
        <v>12.268000000000001</v>
      </c>
      <c r="Y6">
        <v>0</v>
      </c>
      <c r="AA6" s="1">
        <f t="shared" si="1"/>
        <v>1.8328000000000001E-3</v>
      </c>
      <c r="AB6" s="1">
        <f t="shared" si="2"/>
        <v>72.320000000000007</v>
      </c>
      <c r="AC6" s="1">
        <f t="shared" si="3"/>
        <v>12.305899999999999</v>
      </c>
      <c r="AD6" s="1">
        <f t="shared" si="4"/>
        <v>0</v>
      </c>
      <c r="AE6" s="2">
        <v>25</v>
      </c>
    </row>
    <row r="7" spans="1:31" x14ac:dyDescent="0.3">
      <c r="A7">
        <v>50</v>
      </c>
      <c r="B7">
        <v>2.99E-3</v>
      </c>
      <c r="C7">
        <v>76.599999999999994</v>
      </c>
      <c r="D7">
        <v>13.0336</v>
      </c>
      <c r="E7">
        <v>0</v>
      </c>
      <c r="G7">
        <v>2.99E-3</v>
      </c>
      <c r="H7">
        <v>71.599999999999994</v>
      </c>
      <c r="I7">
        <v>12.18</v>
      </c>
      <c r="J7">
        <v>0</v>
      </c>
      <c r="L7">
        <v>2.1800000000000001E-3</v>
      </c>
      <c r="M7">
        <v>71.7</v>
      </c>
      <c r="N7">
        <v>12.195</v>
      </c>
      <c r="O7">
        <v>0</v>
      </c>
      <c r="Q7">
        <v>2.993E-3</v>
      </c>
      <c r="R7">
        <v>71.8</v>
      </c>
      <c r="S7">
        <v>12.211</v>
      </c>
      <c r="T7">
        <v>0</v>
      </c>
      <c r="V7">
        <v>5.4000000000000003E-3</v>
      </c>
      <c r="W7">
        <v>71.900000000000006</v>
      </c>
      <c r="X7">
        <v>12.228899999999999</v>
      </c>
      <c r="Y7">
        <v>0</v>
      </c>
      <c r="AA7" s="1">
        <f t="shared" si="1"/>
        <v>3.3106000000000003E-3</v>
      </c>
      <c r="AB7" s="1">
        <f t="shared" si="2"/>
        <v>72.72</v>
      </c>
      <c r="AC7" s="1">
        <f t="shared" si="3"/>
        <v>12.3697</v>
      </c>
      <c r="AD7" s="1">
        <f t="shared" si="4"/>
        <v>0</v>
      </c>
      <c r="AE7" s="2">
        <v>50</v>
      </c>
    </row>
    <row r="8" spans="1:31" x14ac:dyDescent="0.3">
      <c r="A8">
        <v>75</v>
      </c>
      <c r="B8">
        <v>1.6E-2</v>
      </c>
      <c r="C8">
        <v>76.3</v>
      </c>
      <c r="D8">
        <v>12.99179</v>
      </c>
      <c r="E8">
        <v>0</v>
      </c>
      <c r="G8">
        <v>6.0000000000000001E-3</v>
      </c>
      <c r="H8">
        <v>72</v>
      </c>
      <c r="I8">
        <v>12.247</v>
      </c>
      <c r="J8">
        <v>0</v>
      </c>
      <c r="L8">
        <v>3.9909999999999998E-3</v>
      </c>
      <c r="M8">
        <v>71.900000000000006</v>
      </c>
      <c r="N8">
        <v>12.241</v>
      </c>
      <c r="O8">
        <v>0</v>
      </c>
      <c r="Q8">
        <v>5.1989999999999996E-3</v>
      </c>
      <c r="R8">
        <v>72.2</v>
      </c>
      <c r="S8">
        <v>12.286</v>
      </c>
      <c r="T8">
        <v>0</v>
      </c>
      <c r="V8">
        <v>4.0350000000000004E-3</v>
      </c>
      <c r="W8">
        <v>71.900000000000006</v>
      </c>
      <c r="X8">
        <v>12.232100000000001</v>
      </c>
      <c r="Y8">
        <v>0</v>
      </c>
      <c r="AA8" s="1">
        <f t="shared" si="1"/>
        <v>7.045E-3</v>
      </c>
      <c r="AB8" s="1">
        <f t="shared" si="2"/>
        <v>72.86</v>
      </c>
      <c r="AC8" s="1">
        <f t="shared" si="3"/>
        <v>12.399578000000002</v>
      </c>
      <c r="AD8" s="1">
        <f t="shared" si="4"/>
        <v>0</v>
      </c>
      <c r="AE8" s="2">
        <v>75</v>
      </c>
    </row>
    <row r="9" spans="1:31" x14ac:dyDescent="0.3">
      <c r="A9">
        <v>100</v>
      </c>
      <c r="B9">
        <v>7.9000000000000008E-3</v>
      </c>
      <c r="C9">
        <v>76.3</v>
      </c>
      <c r="D9">
        <v>12.98</v>
      </c>
      <c r="E9">
        <v>0</v>
      </c>
      <c r="G9">
        <v>1.0200000000000001E-2</v>
      </c>
      <c r="H9">
        <v>71.900000000000006</v>
      </c>
      <c r="I9">
        <v>12.236000000000001</v>
      </c>
      <c r="J9">
        <v>0</v>
      </c>
      <c r="L9">
        <v>7.2199999999999999E-3</v>
      </c>
      <c r="M9">
        <v>72.900000000000006</v>
      </c>
      <c r="N9">
        <v>12.403</v>
      </c>
      <c r="O9">
        <v>0</v>
      </c>
      <c r="Q9">
        <v>7.4700000000000001E-3</v>
      </c>
      <c r="R9">
        <v>72.599999999999994</v>
      </c>
      <c r="S9">
        <v>12.353300000000001</v>
      </c>
      <c r="T9">
        <v>0</v>
      </c>
      <c r="V9">
        <v>7.2459999999999998E-3</v>
      </c>
      <c r="W9">
        <v>72.7</v>
      </c>
      <c r="X9">
        <v>12.374000000000001</v>
      </c>
      <c r="Y9">
        <v>0</v>
      </c>
      <c r="AA9" s="1">
        <f t="shared" si="1"/>
        <v>8.0072000000000008E-3</v>
      </c>
      <c r="AB9" s="1">
        <f t="shared" si="2"/>
        <v>73.28</v>
      </c>
      <c r="AC9" s="1">
        <f t="shared" si="3"/>
        <v>12.46926</v>
      </c>
      <c r="AD9" s="1">
        <f t="shared" si="4"/>
        <v>0</v>
      </c>
      <c r="AE9" s="2">
        <v>100</v>
      </c>
    </row>
    <row r="10" spans="1:31" x14ac:dyDescent="0.3">
      <c r="A10">
        <v>150</v>
      </c>
      <c r="B10">
        <v>1.439E-2</v>
      </c>
      <c r="C10">
        <v>73.2</v>
      </c>
      <c r="D10">
        <v>12.4499</v>
      </c>
      <c r="E10">
        <v>0</v>
      </c>
      <c r="G10">
        <v>1.515E-2</v>
      </c>
      <c r="H10">
        <v>73.3</v>
      </c>
      <c r="I10">
        <v>12.475</v>
      </c>
      <c r="J10">
        <v>0</v>
      </c>
      <c r="L10">
        <v>1.226E-2</v>
      </c>
      <c r="M10">
        <v>73.400000000000006</v>
      </c>
      <c r="N10">
        <v>12.491</v>
      </c>
      <c r="O10">
        <v>0</v>
      </c>
      <c r="Q10">
        <v>1.328E-2</v>
      </c>
      <c r="R10">
        <v>73.400000000000006</v>
      </c>
      <c r="S10">
        <v>12.49</v>
      </c>
      <c r="T10">
        <v>0</v>
      </c>
      <c r="V10">
        <v>1.3259999999999999E-2</v>
      </c>
      <c r="W10">
        <v>73.400000000000006</v>
      </c>
      <c r="X10">
        <v>12.484</v>
      </c>
      <c r="Y10">
        <v>0</v>
      </c>
      <c r="AA10" s="1">
        <f t="shared" si="1"/>
        <v>1.3668E-2</v>
      </c>
      <c r="AB10" s="1">
        <f t="shared" si="2"/>
        <v>73.34</v>
      </c>
      <c r="AC10" s="1">
        <f t="shared" si="3"/>
        <v>12.477980000000001</v>
      </c>
      <c r="AD10" s="1">
        <f t="shared" si="4"/>
        <v>0</v>
      </c>
      <c r="AE10" s="2">
        <v>150</v>
      </c>
    </row>
    <row r="11" spans="1:31" x14ac:dyDescent="0.3">
      <c r="A11">
        <v>200</v>
      </c>
      <c r="B11">
        <v>2.3900000000000001E-2</v>
      </c>
      <c r="C11">
        <v>76.400000000000006</v>
      </c>
      <c r="D11">
        <v>13.003399999999999</v>
      </c>
      <c r="E11">
        <v>5.3</v>
      </c>
      <c r="G11">
        <v>2.7E-2</v>
      </c>
      <c r="H11">
        <v>72.7</v>
      </c>
      <c r="I11">
        <v>12.37</v>
      </c>
      <c r="J11">
        <v>5</v>
      </c>
      <c r="L11">
        <v>2.0539999999999999E-2</v>
      </c>
      <c r="M11">
        <v>72.599999999999994</v>
      </c>
      <c r="N11">
        <v>12.359</v>
      </c>
      <c r="O11">
        <v>7.7</v>
      </c>
      <c r="Q11">
        <v>2.334E-2</v>
      </c>
      <c r="R11">
        <v>72.7</v>
      </c>
      <c r="S11">
        <v>12.365</v>
      </c>
      <c r="T11">
        <v>0</v>
      </c>
      <c r="V11">
        <v>1.9400000000000001E-2</v>
      </c>
      <c r="W11">
        <v>72.7</v>
      </c>
      <c r="X11">
        <v>12.374000000000001</v>
      </c>
      <c r="Y11">
        <v>0</v>
      </c>
      <c r="AA11" s="1">
        <f t="shared" si="1"/>
        <v>2.2836000000000002E-2</v>
      </c>
      <c r="AB11" s="1">
        <f t="shared" si="2"/>
        <v>73.42</v>
      </c>
      <c r="AC11" s="1">
        <f t="shared" si="3"/>
        <v>12.49428</v>
      </c>
      <c r="AD11" s="1">
        <f t="shared" si="4"/>
        <v>3.6</v>
      </c>
      <c r="AE11" s="2">
        <v>200</v>
      </c>
    </row>
    <row r="12" spans="1:31" x14ac:dyDescent="0.3">
      <c r="A12">
        <v>250</v>
      </c>
      <c r="B12">
        <v>0.03</v>
      </c>
      <c r="C12">
        <v>76.400000000000006</v>
      </c>
      <c r="D12">
        <v>12.999000000000001</v>
      </c>
      <c r="E12">
        <v>0</v>
      </c>
      <c r="G12">
        <v>3.5400000000000001E-2</v>
      </c>
      <c r="H12">
        <v>72.599999999999994</v>
      </c>
      <c r="I12">
        <v>12.356</v>
      </c>
      <c r="J12">
        <v>3.1</v>
      </c>
      <c r="L12">
        <v>3.049E-2</v>
      </c>
      <c r="M12">
        <v>72.8</v>
      </c>
      <c r="N12">
        <v>12.3809</v>
      </c>
      <c r="O12">
        <v>0</v>
      </c>
      <c r="Q12">
        <v>2.8209999999999999E-2</v>
      </c>
      <c r="R12">
        <v>71.099999999999994</v>
      </c>
      <c r="S12">
        <v>12.0989</v>
      </c>
      <c r="T12">
        <v>0</v>
      </c>
      <c r="V12">
        <v>2.8709999999999999E-2</v>
      </c>
      <c r="W12">
        <v>71.3</v>
      </c>
      <c r="X12">
        <v>12.141999999999999</v>
      </c>
      <c r="Y12">
        <v>0</v>
      </c>
      <c r="AA12" s="1">
        <f t="shared" si="1"/>
        <v>3.0561999999999999E-2</v>
      </c>
      <c r="AB12" s="1">
        <f t="shared" si="2"/>
        <v>72.839999999999989</v>
      </c>
      <c r="AC12" s="1">
        <f t="shared" si="3"/>
        <v>12.39536</v>
      </c>
      <c r="AD12" s="1">
        <f t="shared" si="4"/>
        <v>0.62</v>
      </c>
      <c r="AE12" s="2">
        <v>250</v>
      </c>
    </row>
    <row r="13" spans="1:31" x14ac:dyDescent="0.3">
      <c r="A13">
        <v>300</v>
      </c>
      <c r="B13">
        <v>4.9000000000000002E-2</v>
      </c>
      <c r="C13">
        <v>77</v>
      </c>
      <c r="D13">
        <v>13.106</v>
      </c>
      <c r="E13">
        <v>0</v>
      </c>
      <c r="G13">
        <v>4.1099999999999998E-2</v>
      </c>
      <c r="H13">
        <v>71.599999999999994</v>
      </c>
      <c r="I13">
        <v>12.18</v>
      </c>
      <c r="J13">
        <v>0</v>
      </c>
      <c r="L13">
        <v>4.7600000000000003E-2</v>
      </c>
      <c r="M13">
        <v>71.3</v>
      </c>
      <c r="N13">
        <v>12.138</v>
      </c>
      <c r="O13">
        <v>0</v>
      </c>
      <c r="Q13">
        <v>4.8399999999999999E-2</v>
      </c>
      <c r="R13">
        <v>71.400000000000006</v>
      </c>
      <c r="S13">
        <v>12.151</v>
      </c>
      <c r="T13">
        <v>5.0999999999999996</v>
      </c>
      <c r="V13">
        <v>0.05</v>
      </c>
      <c r="W13">
        <v>71.400000000000006</v>
      </c>
      <c r="X13">
        <v>12.145</v>
      </c>
      <c r="Y13">
        <v>10.5</v>
      </c>
      <c r="AA13" s="1">
        <f t="shared" si="1"/>
        <v>4.7220000000000005E-2</v>
      </c>
      <c r="AB13" s="1">
        <f t="shared" si="2"/>
        <v>72.540000000000006</v>
      </c>
      <c r="AC13" s="1">
        <f t="shared" si="3"/>
        <v>12.343999999999999</v>
      </c>
      <c r="AD13" s="1">
        <f t="shared" si="4"/>
        <v>3.12</v>
      </c>
      <c r="AE13" s="2">
        <v>300</v>
      </c>
    </row>
    <row r="14" spans="1:31" x14ac:dyDescent="0.3">
      <c r="A14">
        <v>350</v>
      </c>
      <c r="B14">
        <v>5.9799999999999999E-2</v>
      </c>
      <c r="C14">
        <v>76.599999999999994</v>
      </c>
      <c r="D14">
        <v>13.046799999999999</v>
      </c>
      <c r="E14">
        <v>0</v>
      </c>
      <c r="G14">
        <v>6.2399999999999997E-2</v>
      </c>
      <c r="H14">
        <v>71.5</v>
      </c>
      <c r="I14">
        <v>12.16</v>
      </c>
      <c r="J14">
        <v>4.0999999999999996</v>
      </c>
      <c r="L14">
        <v>7.0099999999999996E-2</v>
      </c>
      <c r="M14">
        <v>71.7</v>
      </c>
      <c r="N14">
        <v>12.201000000000001</v>
      </c>
      <c r="O14">
        <v>1.6</v>
      </c>
      <c r="Q14">
        <v>5.919E-2</v>
      </c>
      <c r="R14">
        <v>71.7</v>
      </c>
      <c r="S14">
        <v>12.204000000000001</v>
      </c>
      <c r="T14">
        <v>2.2000000000000002</v>
      </c>
      <c r="V14">
        <v>6.8690000000000001E-2</v>
      </c>
      <c r="W14">
        <v>71.7</v>
      </c>
      <c r="X14">
        <v>12.208</v>
      </c>
      <c r="Y14">
        <v>0</v>
      </c>
      <c r="AA14" s="1">
        <f t="shared" si="1"/>
        <v>6.403600000000001E-2</v>
      </c>
      <c r="AB14" s="1">
        <f t="shared" si="2"/>
        <v>72.640000000000015</v>
      </c>
      <c r="AC14" s="1">
        <f t="shared" si="3"/>
        <v>12.363959999999999</v>
      </c>
      <c r="AD14" s="1">
        <f t="shared" si="4"/>
        <v>1.58</v>
      </c>
      <c r="AE14" s="2">
        <v>350</v>
      </c>
    </row>
    <row r="15" spans="1:31" x14ac:dyDescent="0.3">
      <c r="A15">
        <v>400</v>
      </c>
      <c r="B15">
        <v>8.4640000000000007E-2</v>
      </c>
      <c r="C15">
        <v>76.900000000000006</v>
      </c>
      <c r="D15">
        <v>13.084390000000001</v>
      </c>
      <c r="E15">
        <v>11.9</v>
      </c>
      <c r="G15">
        <v>7.9460000000000003E-2</v>
      </c>
      <c r="H15">
        <v>71.900000000000006</v>
      </c>
      <c r="I15">
        <v>12.241</v>
      </c>
      <c r="J15">
        <v>3.2</v>
      </c>
      <c r="L15">
        <v>8.8999999999999996E-2</v>
      </c>
      <c r="M15">
        <v>71.900000000000006</v>
      </c>
      <c r="N15">
        <v>12.228</v>
      </c>
      <c r="O15">
        <v>0</v>
      </c>
      <c r="Q15">
        <v>8.8400000000000006E-2</v>
      </c>
      <c r="R15">
        <v>72</v>
      </c>
      <c r="S15">
        <v>12.246</v>
      </c>
      <c r="T15">
        <v>1.3</v>
      </c>
      <c r="V15">
        <v>8.3799999999999999E-2</v>
      </c>
      <c r="W15">
        <v>72.099999999999994</v>
      </c>
      <c r="X15">
        <v>12.265000000000001</v>
      </c>
      <c r="Y15">
        <v>0</v>
      </c>
      <c r="AA15" s="1">
        <f t="shared" si="1"/>
        <v>8.5059999999999997E-2</v>
      </c>
      <c r="AB15" s="1">
        <f t="shared" si="2"/>
        <v>72.959999999999994</v>
      </c>
      <c r="AC15" s="1">
        <f t="shared" si="3"/>
        <v>12.412878000000001</v>
      </c>
      <c r="AD15" s="1">
        <f t="shared" si="4"/>
        <v>3.28</v>
      </c>
      <c r="AE15" s="2">
        <v>400</v>
      </c>
    </row>
    <row r="16" spans="1:31" x14ac:dyDescent="0.3">
      <c r="A16">
        <v>450</v>
      </c>
      <c r="B16">
        <v>0.157</v>
      </c>
      <c r="C16">
        <v>79</v>
      </c>
      <c r="D16">
        <v>13.45</v>
      </c>
      <c r="E16">
        <v>9.1999999999999993</v>
      </c>
      <c r="G16">
        <v>9.0450000000000003E-2</v>
      </c>
      <c r="H16">
        <v>72</v>
      </c>
      <c r="I16">
        <v>12.253500000000001</v>
      </c>
      <c r="J16">
        <v>0</v>
      </c>
      <c r="L16">
        <v>0.1033</v>
      </c>
      <c r="M16">
        <v>72</v>
      </c>
      <c r="N16">
        <v>12.260999999999999</v>
      </c>
      <c r="O16">
        <v>3.7</v>
      </c>
      <c r="Q16">
        <v>8.4820000000000007E-2</v>
      </c>
      <c r="R16">
        <v>72.099999999999994</v>
      </c>
      <c r="S16">
        <v>12.271000000000001</v>
      </c>
      <c r="T16">
        <v>0</v>
      </c>
      <c r="V16">
        <v>0.11745</v>
      </c>
      <c r="W16">
        <v>72.3</v>
      </c>
      <c r="X16">
        <v>12.303800000000001</v>
      </c>
      <c r="Y16">
        <v>5.9</v>
      </c>
      <c r="AA16" s="1">
        <f t="shared" si="1"/>
        <v>0.11060400000000001</v>
      </c>
      <c r="AB16" s="1">
        <f t="shared" si="2"/>
        <v>73.47999999999999</v>
      </c>
      <c r="AC16" s="1">
        <f t="shared" si="3"/>
        <v>12.507860000000003</v>
      </c>
      <c r="AD16" s="1">
        <f t="shared" si="4"/>
        <v>3.7600000000000002</v>
      </c>
      <c r="AE16" s="2">
        <v>450</v>
      </c>
    </row>
    <row r="17" spans="1:31" x14ac:dyDescent="0.3">
      <c r="A17">
        <v>500</v>
      </c>
      <c r="B17">
        <v>0.1288</v>
      </c>
      <c r="C17">
        <v>77.7</v>
      </c>
      <c r="D17">
        <v>13.23</v>
      </c>
      <c r="E17">
        <v>4.3</v>
      </c>
      <c r="G17">
        <v>0.1211</v>
      </c>
      <c r="H17">
        <v>72.400000000000006</v>
      </c>
      <c r="I17">
        <v>12.316000000000001</v>
      </c>
      <c r="J17">
        <v>2.2000000000000002</v>
      </c>
      <c r="L17">
        <v>0.1111</v>
      </c>
      <c r="M17">
        <v>72.8</v>
      </c>
      <c r="N17">
        <v>12.385899999999999</v>
      </c>
      <c r="O17">
        <v>9.5</v>
      </c>
      <c r="Q17">
        <v>0.12640000000000001</v>
      </c>
      <c r="R17">
        <v>72.5</v>
      </c>
      <c r="S17">
        <v>12.3369</v>
      </c>
      <c r="T17">
        <v>9.3000000000000007</v>
      </c>
      <c r="V17">
        <v>0.12889999999999999</v>
      </c>
      <c r="W17">
        <v>72.5</v>
      </c>
      <c r="X17">
        <v>12.345000000000001</v>
      </c>
      <c r="Y17">
        <v>7.1</v>
      </c>
      <c r="AA17" s="1">
        <f t="shared" si="1"/>
        <v>0.12325999999999999</v>
      </c>
      <c r="AB17" s="1">
        <f t="shared" si="2"/>
        <v>73.580000000000013</v>
      </c>
      <c r="AC17" s="1">
        <f t="shared" si="3"/>
        <v>12.52276</v>
      </c>
      <c r="AD17" s="1">
        <f t="shared" si="4"/>
        <v>6.4799999999999995</v>
      </c>
      <c r="AE17" s="2">
        <v>500</v>
      </c>
    </row>
    <row r="18" spans="1:31" x14ac:dyDescent="0.3">
      <c r="A18">
        <v>550</v>
      </c>
      <c r="B18">
        <v>0.15994</v>
      </c>
      <c r="C18">
        <v>77.900000000000006</v>
      </c>
      <c r="D18">
        <v>13.254</v>
      </c>
      <c r="E18">
        <v>8.3000000000000007</v>
      </c>
      <c r="G18">
        <v>0.161</v>
      </c>
      <c r="H18">
        <v>72.599999999999994</v>
      </c>
      <c r="I18">
        <v>12.358000000000001</v>
      </c>
      <c r="J18">
        <v>7.4</v>
      </c>
      <c r="L18">
        <v>0.16389999999999999</v>
      </c>
      <c r="M18">
        <v>72.599999999999994</v>
      </c>
      <c r="N18">
        <v>12.35</v>
      </c>
      <c r="O18">
        <v>4.8</v>
      </c>
      <c r="Q18">
        <v>0.14940000000000001</v>
      </c>
      <c r="R18">
        <v>72.8</v>
      </c>
      <c r="S18">
        <v>12.38</v>
      </c>
      <c r="T18">
        <v>7</v>
      </c>
      <c r="V18">
        <v>0.155</v>
      </c>
      <c r="W18">
        <v>72.900000000000006</v>
      </c>
      <c r="X18">
        <v>12.403</v>
      </c>
      <c r="Y18">
        <v>4.3</v>
      </c>
      <c r="AA18" s="1">
        <f t="shared" si="1"/>
        <v>0.15784799999999999</v>
      </c>
      <c r="AB18" s="1">
        <f t="shared" si="2"/>
        <v>73.759999999999991</v>
      </c>
      <c r="AC18" s="1">
        <f t="shared" si="3"/>
        <v>12.548999999999999</v>
      </c>
      <c r="AD18" s="1">
        <f t="shared" si="4"/>
        <v>6.36</v>
      </c>
      <c r="AE18" s="2">
        <v>550</v>
      </c>
    </row>
    <row r="19" spans="1:31" x14ac:dyDescent="0.3">
      <c r="A19">
        <v>600</v>
      </c>
      <c r="B19">
        <v>0.2</v>
      </c>
      <c r="C19">
        <v>78</v>
      </c>
      <c r="D19">
        <v>13.279</v>
      </c>
      <c r="E19">
        <v>8.6</v>
      </c>
      <c r="G19">
        <v>0.1764</v>
      </c>
      <c r="H19">
        <v>73</v>
      </c>
      <c r="I19">
        <v>12.426</v>
      </c>
      <c r="J19">
        <v>6.7</v>
      </c>
      <c r="L19">
        <v>0.18440000000000001</v>
      </c>
      <c r="M19">
        <v>72.900000000000006</v>
      </c>
      <c r="N19">
        <v>12.400700000000001</v>
      </c>
      <c r="O19">
        <v>7.9</v>
      </c>
      <c r="Q19">
        <v>0.1749</v>
      </c>
      <c r="R19">
        <v>73</v>
      </c>
      <c r="S19">
        <v>12.416</v>
      </c>
      <c r="T19">
        <v>4.7</v>
      </c>
      <c r="V19">
        <v>0.17535000000000001</v>
      </c>
      <c r="W19">
        <v>73.2</v>
      </c>
      <c r="X19">
        <v>12.45</v>
      </c>
      <c r="Y19">
        <v>6.7</v>
      </c>
      <c r="AA19" s="1">
        <f t="shared" si="1"/>
        <v>0.18221000000000004</v>
      </c>
      <c r="AB19" s="1">
        <f t="shared" si="2"/>
        <v>74.02000000000001</v>
      </c>
      <c r="AC19" s="1">
        <f t="shared" si="3"/>
        <v>12.594339999999999</v>
      </c>
      <c r="AD19" s="1">
        <f t="shared" si="4"/>
        <v>6.92</v>
      </c>
      <c r="AE19" s="2">
        <v>600</v>
      </c>
    </row>
    <row r="20" spans="1:31" x14ac:dyDescent="0.3">
      <c r="A20">
        <v>650</v>
      </c>
      <c r="B20">
        <v>0.2044</v>
      </c>
      <c r="C20">
        <v>78.099999999999994</v>
      </c>
      <c r="D20">
        <v>13.294</v>
      </c>
      <c r="E20">
        <v>10.6</v>
      </c>
      <c r="G20">
        <v>0.2084</v>
      </c>
      <c r="H20">
        <v>73.400000000000006</v>
      </c>
      <c r="I20">
        <v>12.498799999999999</v>
      </c>
      <c r="J20">
        <v>5.5</v>
      </c>
      <c r="L20">
        <v>0.2034</v>
      </c>
      <c r="M20">
        <v>73.2</v>
      </c>
      <c r="N20">
        <v>12.45</v>
      </c>
      <c r="O20">
        <v>7.7</v>
      </c>
      <c r="Q20">
        <v>0.2026</v>
      </c>
      <c r="R20">
        <v>73.3</v>
      </c>
      <c r="S20">
        <v>12.48</v>
      </c>
      <c r="T20">
        <v>6.5</v>
      </c>
      <c r="V20">
        <v>0.21879999999999999</v>
      </c>
      <c r="W20">
        <v>73.2</v>
      </c>
      <c r="X20">
        <v>12.451000000000001</v>
      </c>
      <c r="Y20">
        <v>7.4</v>
      </c>
      <c r="AA20" s="1">
        <f t="shared" si="1"/>
        <v>0.20752000000000001</v>
      </c>
      <c r="AB20" s="1">
        <f t="shared" si="2"/>
        <v>74.240000000000009</v>
      </c>
      <c r="AC20" s="1">
        <f t="shared" si="3"/>
        <v>12.63476</v>
      </c>
      <c r="AD20" s="1">
        <f t="shared" si="4"/>
        <v>7.5400000000000009</v>
      </c>
      <c r="AE20" s="2">
        <v>650</v>
      </c>
    </row>
    <row r="21" spans="1:31" x14ac:dyDescent="0.3">
      <c r="A21">
        <v>700</v>
      </c>
      <c r="B21">
        <v>0.30116999999999999</v>
      </c>
      <c r="C21">
        <v>78.099999999999994</v>
      </c>
      <c r="D21">
        <v>13.298999999999999</v>
      </c>
      <c r="E21">
        <v>8.6</v>
      </c>
      <c r="G21">
        <v>0.26800000000000002</v>
      </c>
      <c r="H21">
        <v>77.599999999999994</v>
      </c>
      <c r="I21">
        <v>13.208</v>
      </c>
      <c r="J21">
        <v>5.8</v>
      </c>
      <c r="L21">
        <v>0.26029999999999998</v>
      </c>
      <c r="M21">
        <v>77.5</v>
      </c>
      <c r="N21">
        <v>13.183</v>
      </c>
      <c r="O21">
        <v>6.1</v>
      </c>
      <c r="Q21">
        <v>0.25700000000000001</v>
      </c>
      <c r="R21">
        <v>78</v>
      </c>
      <c r="S21">
        <v>13.271000000000001</v>
      </c>
      <c r="T21">
        <v>6.1</v>
      </c>
      <c r="V21">
        <v>0.27800000000000002</v>
      </c>
      <c r="W21">
        <v>78.2</v>
      </c>
      <c r="X21">
        <v>13.305</v>
      </c>
      <c r="Y21">
        <v>11.6</v>
      </c>
      <c r="AA21" s="1">
        <f t="shared" si="1"/>
        <v>0.27289399999999997</v>
      </c>
      <c r="AB21" s="1">
        <f t="shared" si="2"/>
        <v>77.88</v>
      </c>
      <c r="AC21" s="1">
        <f t="shared" si="3"/>
        <v>13.253199999999998</v>
      </c>
      <c r="AD21" s="1">
        <f t="shared" si="4"/>
        <v>7.6399999999999988</v>
      </c>
      <c r="AE21" s="2">
        <v>700</v>
      </c>
    </row>
    <row r="23" spans="1:31" x14ac:dyDescent="0.3">
      <c r="A23">
        <v>1000</v>
      </c>
      <c r="B23">
        <v>0.499</v>
      </c>
      <c r="C23">
        <v>78.2</v>
      </c>
      <c r="D23">
        <v>13.301</v>
      </c>
      <c r="E23">
        <v>8.9</v>
      </c>
    </row>
  </sheetData>
  <mergeCells count="1">
    <mergeCell ref="AA1:A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B57D-9B01-497B-A33B-5823B741012B}">
  <dimension ref="A2:AE23"/>
  <sheetViews>
    <sheetView workbookViewId="0">
      <selection activeCell="AE3" sqref="AE3:AE21"/>
    </sheetView>
  </sheetViews>
  <sheetFormatPr defaultRowHeight="14.4" x14ac:dyDescent="0.3"/>
  <cols>
    <col min="6" max="6" width="2.77734375" customWidth="1"/>
    <col min="11" max="11" width="2.6640625" customWidth="1"/>
    <col min="16" max="16" width="2.33203125" customWidth="1"/>
    <col min="21" max="21" width="2.33203125" customWidth="1"/>
    <col min="26" max="26" width="3" customWidth="1"/>
  </cols>
  <sheetData>
    <row r="2" spans="1:31" x14ac:dyDescent="0.3">
      <c r="B2" t="s">
        <v>0</v>
      </c>
      <c r="C2" t="s">
        <v>2</v>
      </c>
      <c r="D2" t="s">
        <v>3</v>
      </c>
      <c r="E2" t="s">
        <v>1</v>
      </c>
    </row>
    <row r="3" spans="1:31" x14ac:dyDescent="0.3">
      <c r="A3">
        <v>5</v>
      </c>
      <c r="B3">
        <v>0</v>
      </c>
      <c r="C3">
        <v>74</v>
      </c>
      <c r="D3">
        <v>12.593999999999999</v>
      </c>
      <c r="E3">
        <v>1.7</v>
      </c>
      <c r="G3">
        <v>0</v>
      </c>
      <c r="H3">
        <v>73.400000000000006</v>
      </c>
      <c r="I3">
        <v>12.488899999999999</v>
      </c>
      <c r="J3">
        <v>1.2</v>
      </c>
      <c r="L3">
        <v>0</v>
      </c>
      <c r="M3">
        <v>71.900000000000006</v>
      </c>
      <c r="N3">
        <v>12.243</v>
      </c>
      <c r="O3">
        <v>1.6</v>
      </c>
      <c r="Q3">
        <v>0</v>
      </c>
      <c r="R3">
        <v>71.8</v>
      </c>
      <c r="S3">
        <v>12.225</v>
      </c>
      <c r="T3">
        <v>1.2</v>
      </c>
      <c r="V3">
        <v>0</v>
      </c>
      <c r="W3">
        <v>71.8</v>
      </c>
      <c r="X3">
        <v>12.225</v>
      </c>
      <c r="Y3">
        <v>1.5</v>
      </c>
      <c r="AA3" s="1">
        <f>SUM(V3,Q3,L3,G3,B3)/5</f>
        <v>0</v>
      </c>
      <c r="AB3" s="1">
        <f t="shared" ref="AB3:AD3" si="0">SUM(W3,R3,M3,H3,C3)/5</f>
        <v>72.58</v>
      </c>
      <c r="AC3" s="1">
        <f t="shared" si="0"/>
        <v>12.355180000000001</v>
      </c>
      <c r="AD3" s="1">
        <f t="shared" si="0"/>
        <v>1.4400000000000002</v>
      </c>
      <c r="AE3">
        <v>5</v>
      </c>
    </row>
    <row r="4" spans="1:31" x14ac:dyDescent="0.3">
      <c r="A4">
        <v>10</v>
      </c>
      <c r="B4">
        <v>0</v>
      </c>
      <c r="C4">
        <v>71.900000000000006</v>
      </c>
      <c r="D4">
        <v>12.23</v>
      </c>
      <c r="E4">
        <v>1.4</v>
      </c>
      <c r="G4">
        <v>1.031E-3</v>
      </c>
      <c r="H4">
        <v>71.900000000000006</v>
      </c>
      <c r="I4">
        <v>12.232200000000001</v>
      </c>
      <c r="J4">
        <v>0</v>
      </c>
      <c r="L4">
        <v>0</v>
      </c>
      <c r="M4">
        <v>71.900000000000006</v>
      </c>
      <c r="N4">
        <v>12.238899999999999</v>
      </c>
      <c r="O4">
        <v>1.1000000000000001</v>
      </c>
      <c r="Q4">
        <v>0</v>
      </c>
      <c r="R4">
        <v>71.900000000000006</v>
      </c>
      <c r="S4">
        <v>12.241</v>
      </c>
      <c r="T4">
        <v>0.9</v>
      </c>
      <c r="V4">
        <v>0</v>
      </c>
      <c r="W4">
        <v>71.900000000000006</v>
      </c>
      <c r="X4">
        <v>12.243399999999999</v>
      </c>
      <c r="Y4">
        <v>1.1000000000000001</v>
      </c>
      <c r="AA4" s="1">
        <f t="shared" ref="AA4:AA21" si="1">SUM(V4,Q4,L4,G4,B4)/5</f>
        <v>2.062E-4</v>
      </c>
      <c r="AB4" s="1">
        <f t="shared" ref="AB4:AB21" si="2">SUM(W4,R4,M4,H4,C4)/5</f>
        <v>71.900000000000006</v>
      </c>
      <c r="AC4" s="1">
        <f t="shared" ref="AC4:AC21" si="3">SUM(X4,S4,N4,I4,D4)/5</f>
        <v>12.237100000000002</v>
      </c>
      <c r="AD4" s="1">
        <f t="shared" ref="AD4:AD21" si="4">SUM(Y4,T4,O4,J4,E4)/5</f>
        <v>0.9</v>
      </c>
      <c r="AE4">
        <v>10</v>
      </c>
    </row>
    <row r="5" spans="1:31" x14ac:dyDescent="0.3">
      <c r="A5">
        <v>15</v>
      </c>
      <c r="B5">
        <v>0</v>
      </c>
      <c r="C5">
        <v>72</v>
      </c>
      <c r="D5">
        <v>12.244999999999999</v>
      </c>
      <c r="E5">
        <v>1.1000000000000001</v>
      </c>
      <c r="G5">
        <v>0</v>
      </c>
      <c r="H5">
        <v>72.2</v>
      </c>
      <c r="I5">
        <v>12.279</v>
      </c>
      <c r="J5">
        <v>1.2</v>
      </c>
      <c r="L5">
        <v>0</v>
      </c>
      <c r="M5">
        <v>72</v>
      </c>
      <c r="N5">
        <v>12.257999999999999</v>
      </c>
      <c r="O5">
        <v>1.1000000000000001</v>
      </c>
      <c r="Q5">
        <v>0</v>
      </c>
      <c r="R5">
        <v>71.3</v>
      </c>
      <c r="S5">
        <v>12.137499999999999</v>
      </c>
      <c r="T5">
        <v>1.4</v>
      </c>
      <c r="V5">
        <v>0</v>
      </c>
      <c r="W5">
        <v>71.400000000000006</v>
      </c>
      <c r="X5">
        <v>12.1579</v>
      </c>
      <c r="Y5">
        <v>1.2</v>
      </c>
      <c r="AA5" s="1">
        <f t="shared" si="1"/>
        <v>0</v>
      </c>
      <c r="AB5" s="1">
        <f t="shared" si="2"/>
        <v>71.78</v>
      </c>
      <c r="AC5" s="1">
        <f t="shared" si="3"/>
        <v>12.215479999999998</v>
      </c>
      <c r="AD5" s="1">
        <f t="shared" si="4"/>
        <v>1.2</v>
      </c>
      <c r="AE5">
        <v>15</v>
      </c>
    </row>
    <row r="6" spans="1:31" x14ac:dyDescent="0.3">
      <c r="A6">
        <v>25</v>
      </c>
      <c r="B6">
        <v>0</v>
      </c>
      <c r="C6">
        <v>71.400000000000006</v>
      </c>
      <c r="D6">
        <v>12.157</v>
      </c>
      <c r="E6">
        <v>1</v>
      </c>
      <c r="G6">
        <v>1.0330000000000001E-3</v>
      </c>
      <c r="H6">
        <v>72.099999999999994</v>
      </c>
      <c r="I6">
        <v>12.273300000000001</v>
      </c>
      <c r="J6">
        <v>0</v>
      </c>
      <c r="L6">
        <v>0</v>
      </c>
      <c r="M6">
        <v>71.8</v>
      </c>
      <c r="N6">
        <v>12.223000000000001</v>
      </c>
      <c r="O6">
        <v>1.1000000000000001</v>
      </c>
      <c r="Q6">
        <v>1.06E-3</v>
      </c>
      <c r="R6">
        <v>71.900000000000006</v>
      </c>
      <c r="S6">
        <v>12.228</v>
      </c>
      <c r="T6">
        <v>0</v>
      </c>
      <c r="V6">
        <v>0</v>
      </c>
      <c r="W6">
        <v>71.900000000000006</v>
      </c>
      <c r="X6">
        <v>12.23</v>
      </c>
      <c r="Y6">
        <v>1.3</v>
      </c>
      <c r="AA6" s="1">
        <f t="shared" si="1"/>
        <v>4.1860000000000004E-4</v>
      </c>
      <c r="AB6" s="1">
        <f t="shared" si="2"/>
        <v>71.820000000000007</v>
      </c>
      <c r="AC6" s="1">
        <f t="shared" si="3"/>
        <v>12.22226</v>
      </c>
      <c r="AD6" s="1">
        <f t="shared" si="4"/>
        <v>0.68</v>
      </c>
      <c r="AE6">
        <v>25</v>
      </c>
    </row>
    <row r="7" spans="1:31" x14ac:dyDescent="0.3">
      <c r="A7">
        <v>50</v>
      </c>
      <c r="B7">
        <v>0</v>
      </c>
      <c r="C7">
        <v>71.900000000000006</v>
      </c>
      <c r="D7">
        <v>12.23</v>
      </c>
      <c r="E7">
        <v>1.1000000000000001</v>
      </c>
      <c r="G7">
        <v>0</v>
      </c>
      <c r="H7">
        <v>71.900000000000006</v>
      </c>
      <c r="I7">
        <v>12.237</v>
      </c>
      <c r="J7">
        <v>1</v>
      </c>
      <c r="L7">
        <v>9.9086000000000009E-4</v>
      </c>
      <c r="M7">
        <v>72.099999999999994</v>
      </c>
      <c r="N7">
        <v>12.2768</v>
      </c>
      <c r="O7">
        <v>0</v>
      </c>
      <c r="Q7">
        <v>1.0020000000000001E-3</v>
      </c>
      <c r="R7">
        <v>72.5</v>
      </c>
      <c r="S7">
        <v>12.333</v>
      </c>
      <c r="T7">
        <v>0</v>
      </c>
      <c r="V7">
        <v>0</v>
      </c>
      <c r="W7">
        <v>72.099999999999994</v>
      </c>
      <c r="X7">
        <v>12.262</v>
      </c>
      <c r="Y7">
        <v>1.1000000000000001</v>
      </c>
      <c r="AA7" s="1">
        <f t="shared" si="1"/>
        <v>3.9857199999999998E-4</v>
      </c>
      <c r="AB7" s="1">
        <f t="shared" si="2"/>
        <v>72.099999999999994</v>
      </c>
      <c r="AC7" s="1">
        <f t="shared" si="3"/>
        <v>12.267760000000001</v>
      </c>
      <c r="AD7" s="1">
        <f t="shared" si="4"/>
        <v>0.64</v>
      </c>
      <c r="AE7">
        <v>50</v>
      </c>
    </row>
    <row r="8" spans="1:31" x14ac:dyDescent="0.3">
      <c r="A8">
        <v>75</v>
      </c>
      <c r="B8">
        <v>1.0300000000000001E-3</v>
      </c>
      <c r="C8">
        <v>72.2</v>
      </c>
      <c r="D8">
        <v>12.279</v>
      </c>
      <c r="E8">
        <v>0</v>
      </c>
      <c r="G8">
        <v>9.9890000000000005E-4</v>
      </c>
      <c r="H8">
        <v>72.099999999999994</v>
      </c>
      <c r="I8">
        <v>12.276</v>
      </c>
      <c r="J8">
        <v>0</v>
      </c>
      <c r="L8">
        <v>1.0318E-3</v>
      </c>
      <c r="M8">
        <v>72.099999999999994</v>
      </c>
      <c r="N8">
        <v>12.273</v>
      </c>
      <c r="O8">
        <v>0</v>
      </c>
      <c r="Q8">
        <v>1.1969999999999999E-3</v>
      </c>
      <c r="R8">
        <v>72.099999999999994</v>
      </c>
      <c r="S8">
        <v>12.278</v>
      </c>
      <c r="T8">
        <v>0</v>
      </c>
      <c r="V8">
        <v>0</v>
      </c>
      <c r="W8">
        <v>72.2</v>
      </c>
      <c r="X8">
        <v>12.279</v>
      </c>
      <c r="Y8">
        <v>1.3</v>
      </c>
      <c r="AA8" s="1">
        <f t="shared" si="1"/>
        <v>8.5153999999999991E-4</v>
      </c>
      <c r="AB8" s="1">
        <f t="shared" si="2"/>
        <v>72.14</v>
      </c>
      <c r="AC8" s="1">
        <f t="shared" si="3"/>
        <v>12.276999999999997</v>
      </c>
      <c r="AD8" s="1">
        <f t="shared" si="4"/>
        <v>0.26</v>
      </c>
      <c r="AE8">
        <v>75</v>
      </c>
    </row>
    <row r="9" spans="1:31" x14ac:dyDescent="0.3">
      <c r="A9">
        <v>100</v>
      </c>
      <c r="B9">
        <v>9.9299999999999996E-4</v>
      </c>
      <c r="C9">
        <v>72.2</v>
      </c>
      <c r="D9">
        <v>12.286099999999999</v>
      </c>
      <c r="E9">
        <v>0</v>
      </c>
      <c r="G9">
        <v>1.8710000000000001E-3</v>
      </c>
      <c r="H9">
        <v>72.400000000000006</v>
      </c>
      <c r="I9">
        <v>12.315</v>
      </c>
      <c r="J9">
        <v>0</v>
      </c>
      <c r="L9">
        <v>1.9940000000000001E-3</v>
      </c>
      <c r="M9">
        <v>72.5</v>
      </c>
      <c r="N9">
        <v>12.336</v>
      </c>
      <c r="O9">
        <v>0</v>
      </c>
      <c r="Q9">
        <v>1.0989999999999999E-3</v>
      </c>
      <c r="R9">
        <v>72.400000000000006</v>
      </c>
      <c r="S9">
        <v>12.324999999999999</v>
      </c>
      <c r="T9">
        <v>0</v>
      </c>
      <c r="V9">
        <v>1.0300000000000001E-3</v>
      </c>
      <c r="W9">
        <v>72.400000000000006</v>
      </c>
      <c r="X9">
        <v>12.327</v>
      </c>
      <c r="Y9">
        <v>0</v>
      </c>
      <c r="AA9" s="1">
        <f t="shared" si="1"/>
        <v>1.3974E-3</v>
      </c>
      <c r="AB9" s="1">
        <f t="shared" si="2"/>
        <v>72.38000000000001</v>
      </c>
      <c r="AC9" s="1">
        <f t="shared" si="3"/>
        <v>12.317819999999999</v>
      </c>
      <c r="AD9" s="1">
        <f t="shared" si="4"/>
        <v>0</v>
      </c>
      <c r="AE9">
        <v>100</v>
      </c>
    </row>
    <row r="10" spans="1:31" x14ac:dyDescent="0.3">
      <c r="A10">
        <v>150</v>
      </c>
      <c r="B10">
        <v>1.9949999999999998E-3</v>
      </c>
      <c r="C10">
        <v>72.5</v>
      </c>
      <c r="D10">
        <v>12.331899999999999</v>
      </c>
      <c r="E10">
        <v>0</v>
      </c>
      <c r="G10">
        <v>1.9959999999999999E-3</v>
      </c>
      <c r="H10">
        <v>72.5</v>
      </c>
      <c r="I10">
        <v>12.343999999999999</v>
      </c>
      <c r="J10">
        <v>0</v>
      </c>
      <c r="L10">
        <v>1.9940000000000001E-3</v>
      </c>
      <c r="M10">
        <v>71.900000000000006</v>
      </c>
      <c r="N10">
        <v>12.239000000000001</v>
      </c>
      <c r="O10">
        <v>0</v>
      </c>
      <c r="Q10">
        <v>1.9940000000000001E-3</v>
      </c>
      <c r="R10">
        <v>71.900000000000006</v>
      </c>
      <c r="S10">
        <v>12.238</v>
      </c>
      <c r="T10">
        <v>0</v>
      </c>
      <c r="V10">
        <v>9.9770000000000002E-4</v>
      </c>
      <c r="W10">
        <v>71.900000000000006</v>
      </c>
      <c r="X10">
        <v>12.231999999999999</v>
      </c>
      <c r="Y10">
        <v>0</v>
      </c>
      <c r="AA10" s="1">
        <f t="shared" si="1"/>
        <v>1.7953400000000001E-3</v>
      </c>
      <c r="AB10" s="1">
        <f t="shared" si="2"/>
        <v>72.140000000000015</v>
      </c>
      <c r="AC10" s="1">
        <f t="shared" si="3"/>
        <v>12.27698</v>
      </c>
      <c r="AD10" s="1">
        <f t="shared" si="4"/>
        <v>0</v>
      </c>
      <c r="AE10">
        <v>150</v>
      </c>
    </row>
    <row r="11" spans="1:31" x14ac:dyDescent="0.3">
      <c r="A11">
        <v>200</v>
      </c>
      <c r="B11">
        <v>2.9989999999999999E-3</v>
      </c>
      <c r="C11">
        <v>71.900000000000006</v>
      </c>
      <c r="D11">
        <v>12.243</v>
      </c>
      <c r="E11">
        <v>0</v>
      </c>
      <c r="G11">
        <v>2.9940000000000001E-3</v>
      </c>
      <c r="H11">
        <v>71.900000000000006</v>
      </c>
      <c r="I11">
        <v>12.241</v>
      </c>
      <c r="J11">
        <v>0</v>
      </c>
      <c r="L11">
        <v>2.9849999999999998E-3</v>
      </c>
      <c r="M11">
        <v>72.2</v>
      </c>
      <c r="N11">
        <v>12.284000000000001</v>
      </c>
      <c r="O11">
        <v>0</v>
      </c>
      <c r="Q11">
        <v>3.0240000000000002E-3</v>
      </c>
      <c r="R11">
        <v>72.3</v>
      </c>
      <c r="S11">
        <v>12.298999999999999</v>
      </c>
      <c r="T11">
        <v>0</v>
      </c>
      <c r="V11">
        <v>3.0200000000000001E-3</v>
      </c>
      <c r="W11">
        <v>72.2</v>
      </c>
      <c r="X11">
        <v>12.286</v>
      </c>
      <c r="Y11">
        <v>0</v>
      </c>
      <c r="AA11" s="1">
        <f t="shared" si="1"/>
        <v>3.0044E-3</v>
      </c>
      <c r="AB11" s="1">
        <f t="shared" si="2"/>
        <v>72.099999999999994</v>
      </c>
      <c r="AC11" s="1">
        <f t="shared" si="3"/>
        <v>12.2706</v>
      </c>
      <c r="AD11" s="1">
        <f t="shared" si="4"/>
        <v>0</v>
      </c>
      <c r="AE11">
        <v>200</v>
      </c>
    </row>
    <row r="12" spans="1:31" x14ac:dyDescent="0.3">
      <c r="A12">
        <v>250</v>
      </c>
      <c r="B12">
        <v>4.9800000000000001E-3</v>
      </c>
      <c r="C12">
        <v>72.5</v>
      </c>
      <c r="D12">
        <v>12.345000000000001</v>
      </c>
      <c r="E12">
        <v>0</v>
      </c>
      <c r="G12">
        <v>4.2500000000000003E-3</v>
      </c>
      <c r="H12">
        <v>72.599999999999994</v>
      </c>
      <c r="I12">
        <v>12.3535</v>
      </c>
      <c r="J12">
        <v>0</v>
      </c>
      <c r="L12">
        <v>3.9810000000000002E-3</v>
      </c>
      <c r="M12">
        <v>72.7</v>
      </c>
      <c r="N12">
        <v>12.367800000000001</v>
      </c>
      <c r="O12">
        <v>0</v>
      </c>
      <c r="Q12">
        <v>4.986E-3</v>
      </c>
      <c r="R12">
        <v>73</v>
      </c>
      <c r="S12">
        <v>12.420999999999999</v>
      </c>
      <c r="T12">
        <v>0</v>
      </c>
      <c r="V12">
        <v>3.9890000000000004E-3</v>
      </c>
      <c r="W12">
        <v>72.7</v>
      </c>
      <c r="X12">
        <v>12.372999999999999</v>
      </c>
      <c r="Y12">
        <v>0</v>
      </c>
      <c r="AA12" s="1">
        <f t="shared" si="1"/>
        <v>4.4371999999999997E-3</v>
      </c>
      <c r="AB12" s="1">
        <f t="shared" si="2"/>
        <v>72.7</v>
      </c>
      <c r="AC12" s="1">
        <f t="shared" si="3"/>
        <v>12.372059999999999</v>
      </c>
      <c r="AD12" s="1">
        <f t="shared" si="4"/>
        <v>0</v>
      </c>
      <c r="AE12">
        <v>250</v>
      </c>
    </row>
    <row r="13" spans="1:31" x14ac:dyDescent="0.3">
      <c r="A13">
        <v>300</v>
      </c>
      <c r="B13">
        <v>6.0169999999999998E-3</v>
      </c>
      <c r="C13">
        <v>72.7</v>
      </c>
      <c r="D13">
        <v>12.38</v>
      </c>
      <c r="E13">
        <v>0</v>
      </c>
      <c r="G13">
        <v>7.0099999999999997E-3</v>
      </c>
      <c r="H13">
        <v>72.8</v>
      </c>
      <c r="I13">
        <v>12.39</v>
      </c>
      <c r="J13">
        <v>0</v>
      </c>
      <c r="L13">
        <v>6.2350000000000001E-3</v>
      </c>
      <c r="M13">
        <v>72.900000000000006</v>
      </c>
      <c r="N13">
        <v>12.404</v>
      </c>
      <c r="O13">
        <v>0</v>
      </c>
      <c r="Q13">
        <v>7.2040000000000003E-3</v>
      </c>
      <c r="R13">
        <v>72.2</v>
      </c>
      <c r="S13">
        <v>12.2829</v>
      </c>
      <c r="T13">
        <v>0</v>
      </c>
      <c r="V13">
        <v>5.9800000000000001E-3</v>
      </c>
      <c r="W13">
        <v>72.2</v>
      </c>
      <c r="X13">
        <v>12.2928</v>
      </c>
      <c r="Y13">
        <v>0</v>
      </c>
      <c r="AA13" s="1">
        <f t="shared" si="1"/>
        <v>6.4892000000000005E-3</v>
      </c>
      <c r="AB13" s="1">
        <f t="shared" si="2"/>
        <v>72.56</v>
      </c>
      <c r="AC13" s="1">
        <f t="shared" si="3"/>
        <v>12.34994</v>
      </c>
      <c r="AD13" s="1">
        <f t="shared" si="4"/>
        <v>0</v>
      </c>
      <c r="AE13">
        <v>300</v>
      </c>
    </row>
    <row r="14" spans="1:31" x14ac:dyDescent="0.3">
      <c r="A14">
        <v>350</v>
      </c>
      <c r="B14">
        <v>8.9770000000000006E-3</v>
      </c>
      <c r="C14">
        <v>72.3</v>
      </c>
      <c r="D14">
        <v>12.3019</v>
      </c>
      <c r="E14">
        <v>0</v>
      </c>
      <c r="G14">
        <v>1.0149999999999999E-2</v>
      </c>
      <c r="H14">
        <v>71.599999999999994</v>
      </c>
      <c r="I14">
        <v>12.185</v>
      </c>
      <c r="J14">
        <v>0</v>
      </c>
      <c r="L14">
        <v>1.0149999999999999E-2</v>
      </c>
      <c r="M14">
        <v>71.599999999999994</v>
      </c>
      <c r="N14">
        <v>12.188000000000001</v>
      </c>
      <c r="O14">
        <v>0</v>
      </c>
      <c r="Q14">
        <v>8.1589999999999996E-3</v>
      </c>
      <c r="R14">
        <v>71.599999999999994</v>
      </c>
      <c r="S14">
        <v>12.1884</v>
      </c>
      <c r="T14">
        <v>0</v>
      </c>
      <c r="V14">
        <v>9.1809999999999999E-3</v>
      </c>
      <c r="W14">
        <v>71.599999999999994</v>
      </c>
      <c r="X14">
        <v>12.18</v>
      </c>
      <c r="Y14">
        <v>0</v>
      </c>
      <c r="AA14" s="1">
        <f t="shared" si="1"/>
        <v>9.323399999999999E-3</v>
      </c>
      <c r="AB14" s="1">
        <f t="shared" si="2"/>
        <v>71.739999999999995</v>
      </c>
      <c r="AC14" s="1">
        <f t="shared" si="3"/>
        <v>12.20866</v>
      </c>
      <c r="AD14" s="1">
        <f t="shared" si="4"/>
        <v>0</v>
      </c>
      <c r="AE14">
        <v>350</v>
      </c>
    </row>
    <row r="15" spans="1:31" x14ac:dyDescent="0.3">
      <c r="A15">
        <v>400</v>
      </c>
      <c r="B15">
        <v>1.2E-2</v>
      </c>
      <c r="C15">
        <v>71.599999999999994</v>
      </c>
      <c r="D15">
        <v>12.186999999999999</v>
      </c>
      <c r="E15">
        <v>0</v>
      </c>
      <c r="G15">
        <v>1.316E-2</v>
      </c>
      <c r="H15">
        <v>71.7</v>
      </c>
      <c r="I15">
        <v>12.207000000000001</v>
      </c>
      <c r="J15">
        <v>0</v>
      </c>
      <c r="L15">
        <v>1.2149999999999999E-2</v>
      </c>
      <c r="M15">
        <v>71.8</v>
      </c>
      <c r="N15">
        <v>12.211</v>
      </c>
      <c r="O15">
        <v>0</v>
      </c>
      <c r="Q15">
        <v>1.1220000000000001E-2</v>
      </c>
      <c r="R15">
        <v>71.8</v>
      </c>
      <c r="S15">
        <v>12.2225</v>
      </c>
      <c r="T15">
        <v>0</v>
      </c>
      <c r="V15">
        <v>1.1239000000000001E-2</v>
      </c>
      <c r="W15">
        <v>71.900000000000006</v>
      </c>
      <c r="X15">
        <v>12.231</v>
      </c>
      <c r="Y15">
        <v>0</v>
      </c>
      <c r="AA15" s="1">
        <f t="shared" si="1"/>
        <v>1.1953800000000001E-2</v>
      </c>
      <c r="AB15" s="1">
        <f t="shared" si="2"/>
        <v>71.759999999999991</v>
      </c>
      <c r="AC15" s="1">
        <f t="shared" si="3"/>
        <v>12.211699999999999</v>
      </c>
      <c r="AD15" s="1">
        <f t="shared" si="4"/>
        <v>0</v>
      </c>
      <c r="AE15">
        <v>400</v>
      </c>
    </row>
    <row r="16" spans="1:31" x14ac:dyDescent="0.3">
      <c r="A16">
        <v>450</v>
      </c>
      <c r="B16">
        <v>1.8360000000000001E-2</v>
      </c>
      <c r="C16">
        <v>71.5</v>
      </c>
      <c r="D16">
        <v>12.166</v>
      </c>
      <c r="E16">
        <v>15.4</v>
      </c>
      <c r="G16">
        <v>1.5900000000000001E-2</v>
      </c>
      <c r="H16">
        <v>71.099999999999994</v>
      </c>
      <c r="I16">
        <v>12.097</v>
      </c>
      <c r="J16">
        <v>0</v>
      </c>
      <c r="L16">
        <v>1.3473000000000001E-2</v>
      </c>
      <c r="M16">
        <v>71.099999999999994</v>
      </c>
      <c r="N16">
        <v>12.1045</v>
      </c>
      <c r="O16">
        <v>0</v>
      </c>
      <c r="Q16">
        <v>1.2799E-2</v>
      </c>
      <c r="R16">
        <v>71.099999999999994</v>
      </c>
      <c r="S16">
        <v>12.11</v>
      </c>
      <c r="T16">
        <v>0</v>
      </c>
      <c r="V16">
        <v>1.4500000000000001E-2</v>
      </c>
      <c r="W16">
        <v>71.2</v>
      </c>
      <c r="X16">
        <v>12.108000000000001</v>
      </c>
      <c r="Y16">
        <v>0</v>
      </c>
      <c r="AA16" s="1">
        <f t="shared" si="1"/>
        <v>1.50064E-2</v>
      </c>
      <c r="AB16" s="1">
        <f t="shared" si="2"/>
        <v>71.2</v>
      </c>
      <c r="AC16" s="1">
        <f t="shared" si="3"/>
        <v>12.117099999999999</v>
      </c>
      <c r="AD16" s="1">
        <f t="shared" si="4"/>
        <v>3.08</v>
      </c>
      <c r="AE16">
        <v>450</v>
      </c>
    </row>
    <row r="17" spans="1:31" x14ac:dyDescent="0.3">
      <c r="A17">
        <v>500</v>
      </c>
      <c r="B17">
        <v>1.5525000000000001E-2</v>
      </c>
      <c r="C17">
        <v>71.2</v>
      </c>
      <c r="D17">
        <v>12.11</v>
      </c>
      <c r="E17">
        <v>0</v>
      </c>
      <c r="G17">
        <v>1.967E-2</v>
      </c>
      <c r="H17">
        <v>71.400000000000006</v>
      </c>
      <c r="I17">
        <v>12.1469</v>
      </c>
      <c r="J17">
        <v>0</v>
      </c>
      <c r="L17">
        <v>1.7420000000000001E-2</v>
      </c>
      <c r="M17">
        <v>71.5</v>
      </c>
      <c r="N17">
        <v>12.165800000000001</v>
      </c>
      <c r="O17">
        <v>0</v>
      </c>
      <c r="Q17">
        <v>1.9310000000000001E-2</v>
      </c>
      <c r="R17">
        <v>71.5</v>
      </c>
      <c r="S17">
        <v>12.163</v>
      </c>
      <c r="T17">
        <v>6.2</v>
      </c>
      <c r="V17">
        <v>1.6490000000000001E-2</v>
      </c>
      <c r="W17">
        <v>71.5</v>
      </c>
      <c r="X17">
        <v>12.1669</v>
      </c>
      <c r="Y17">
        <v>0</v>
      </c>
      <c r="AA17" s="1">
        <f t="shared" si="1"/>
        <v>1.7683000000000001E-2</v>
      </c>
      <c r="AB17" s="1">
        <f t="shared" si="2"/>
        <v>71.419999999999987</v>
      </c>
      <c r="AC17" s="1">
        <f t="shared" si="3"/>
        <v>12.15052</v>
      </c>
      <c r="AD17" s="1">
        <f t="shared" si="4"/>
        <v>1.24</v>
      </c>
      <c r="AE17">
        <v>500</v>
      </c>
    </row>
    <row r="18" spans="1:31" x14ac:dyDescent="0.3">
      <c r="A18">
        <v>550</v>
      </c>
      <c r="B18">
        <v>2.0500000000000001E-2</v>
      </c>
      <c r="C18">
        <v>71.400000000000006</v>
      </c>
      <c r="D18">
        <v>12.144</v>
      </c>
      <c r="E18">
        <v>6.2</v>
      </c>
      <c r="G18">
        <v>2.23E-2</v>
      </c>
      <c r="H18">
        <v>70</v>
      </c>
      <c r="I18">
        <v>11.91</v>
      </c>
      <c r="J18">
        <v>0</v>
      </c>
      <c r="L18">
        <v>2.3029999999999998E-2</v>
      </c>
      <c r="M18">
        <v>70.099999999999994</v>
      </c>
      <c r="N18">
        <v>11.933</v>
      </c>
      <c r="O18">
        <v>0</v>
      </c>
      <c r="Q18">
        <v>2.0969999999999999E-2</v>
      </c>
      <c r="R18">
        <v>71.400000000000006</v>
      </c>
      <c r="S18">
        <v>12.148999999999999</v>
      </c>
      <c r="T18">
        <v>2.8</v>
      </c>
      <c r="V18">
        <v>2.188E-2</v>
      </c>
      <c r="W18">
        <v>71.099999999999994</v>
      </c>
      <c r="X18">
        <v>12.096</v>
      </c>
      <c r="Y18">
        <v>0</v>
      </c>
      <c r="AA18" s="1">
        <f t="shared" si="1"/>
        <v>2.1735999999999998E-2</v>
      </c>
      <c r="AB18" s="1">
        <f t="shared" si="2"/>
        <v>70.8</v>
      </c>
      <c r="AC18" s="1">
        <f t="shared" si="3"/>
        <v>12.046399999999998</v>
      </c>
      <c r="AD18" s="1">
        <f t="shared" si="4"/>
        <v>1.8</v>
      </c>
      <c r="AE18">
        <v>550</v>
      </c>
    </row>
    <row r="19" spans="1:31" x14ac:dyDescent="0.3">
      <c r="A19">
        <v>600</v>
      </c>
      <c r="B19">
        <v>2.7480000000000001E-2</v>
      </c>
      <c r="C19">
        <v>70.400000000000006</v>
      </c>
      <c r="D19">
        <v>11.976000000000001</v>
      </c>
      <c r="E19">
        <v>10</v>
      </c>
      <c r="G19">
        <v>0.23380000000000001</v>
      </c>
      <c r="H19">
        <v>70.400000000000006</v>
      </c>
      <c r="I19">
        <v>11.988</v>
      </c>
      <c r="J19">
        <v>4.8</v>
      </c>
      <c r="L19">
        <v>2.47E-2</v>
      </c>
      <c r="M19">
        <v>70.5</v>
      </c>
      <c r="N19">
        <v>11.994</v>
      </c>
      <c r="O19">
        <v>5.6</v>
      </c>
      <c r="Q19">
        <v>2.427E-2</v>
      </c>
      <c r="R19">
        <v>70.5</v>
      </c>
      <c r="S19">
        <v>11.9931</v>
      </c>
      <c r="T19">
        <v>8.6999999999999993</v>
      </c>
      <c r="V19">
        <v>2.3819E-2</v>
      </c>
      <c r="W19">
        <v>70.7</v>
      </c>
      <c r="X19">
        <v>12.023</v>
      </c>
      <c r="Y19">
        <v>10</v>
      </c>
      <c r="AA19" s="1">
        <f t="shared" si="1"/>
        <v>6.6813800000000007E-2</v>
      </c>
      <c r="AB19" s="1">
        <f t="shared" si="2"/>
        <v>70.5</v>
      </c>
      <c r="AC19" s="1">
        <f t="shared" si="3"/>
        <v>11.994820000000001</v>
      </c>
      <c r="AD19" s="1">
        <f t="shared" si="4"/>
        <v>7.8199999999999985</v>
      </c>
      <c r="AE19">
        <v>600</v>
      </c>
    </row>
    <row r="20" spans="1:31" x14ac:dyDescent="0.3">
      <c r="A20">
        <v>650</v>
      </c>
      <c r="B20">
        <v>2.5399999999999999E-2</v>
      </c>
      <c r="C20">
        <v>70.2</v>
      </c>
      <c r="D20">
        <v>11.94</v>
      </c>
      <c r="E20">
        <v>4.3</v>
      </c>
      <c r="G20">
        <v>4.19E-2</v>
      </c>
      <c r="H20">
        <v>68.5</v>
      </c>
      <c r="I20">
        <v>11.657999999999999</v>
      </c>
      <c r="J20">
        <v>2.9</v>
      </c>
      <c r="L20">
        <v>3.005E-2</v>
      </c>
      <c r="M20">
        <v>68.599999999999994</v>
      </c>
      <c r="N20">
        <v>11.667999999999999</v>
      </c>
      <c r="O20">
        <v>4.2</v>
      </c>
      <c r="Q20">
        <v>2.9499999999999998E-2</v>
      </c>
      <c r="R20">
        <v>68.8</v>
      </c>
      <c r="S20">
        <v>11.7095</v>
      </c>
      <c r="T20">
        <v>9.5</v>
      </c>
      <c r="V20">
        <v>2.4579E-2</v>
      </c>
      <c r="W20">
        <v>68.599999999999994</v>
      </c>
      <c r="X20">
        <v>11.67944</v>
      </c>
      <c r="Y20">
        <v>3.7</v>
      </c>
      <c r="AA20" s="1">
        <f t="shared" si="1"/>
        <v>3.0285800000000002E-2</v>
      </c>
      <c r="AB20" s="1">
        <f t="shared" si="2"/>
        <v>68.94</v>
      </c>
      <c r="AC20" s="1">
        <f t="shared" si="3"/>
        <v>11.730988</v>
      </c>
      <c r="AD20" s="1">
        <f t="shared" si="4"/>
        <v>4.92</v>
      </c>
      <c r="AE20">
        <v>650</v>
      </c>
    </row>
    <row r="21" spans="1:31" x14ac:dyDescent="0.3">
      <c r="A21">
        <v>700</v>
      </c>
      <c r="B21">
        <v>3.058E-2</v>
      </c>
      <c r="C21">
        <v>68.7</v>
      </c>
      <c r="D21">
        <v>11.698</v>
      </c>
      <c r="E21">
        <v>11.1</v>
      </c>
      <c r="G21">
        <v>3.09E-2</v>
      </c>
      <c r="H21">
        <v>68.8</v>
      </c>
      <c r="I21">
        <v>11.711</v>
      </c>
      <c r="J21">
        <v>7.4</v>
      </c>
      <c r="L21">
        <v>3.0800000000000001E-2</v>
      </c>
      <c r="M21">
        <v>68.8</v>
      </c>
      <c r="N21">
        <v>11.715</v>
      </c>
      <c r="O21">
        <v>4.5</v>
      </c>
      <c r="Q21">
        <v>3.2800000000000003E-2</v>
      </c>
      <c r="R21">
        <v>69</v>
      </c>
      <c r="S21">
        <v>11.746</v>
      </c>
      <c r="T21">
        <v>7.7</v>
      </c>
      <c r="V21">
        <v>3.0589999999999999E-2</v>
      </c>
      <c r="W21">
        <v>69.099999999999994</v>
      </c>
      <c r="X21">
        <v>11.7545</v>
      </c>
      <c r="Y21">
        <v>7.1</v>
      </c>
      <c r="AA21" s="1">
        <f t="shared" si="1"/>
        <v>3.1134000000000002E-2</v>
      </c>
      <c r="AB21" s="1">
        <f t="shared" si="2"/>
        <v>68.88</v>
      </c>
      <c r="AC21" s="1">
        <f t="shared" si="3"/>
        <v>11.724900000000002</v>
      </c>
      <c r="AD21" s="1">
        <f t="shared" si="4"/>
        <v>7.5600000000000005</v>
      </c>
      <c r="AE21">
        <v>700</v>
      </c>
    </row>
    <row r="23" spans="1:31" x14ac:dyDescent="0.3">
      <c r="A23">
        <v>1000</v>
      </c>
      <c r="B23">
        <v>6.9800000000000001E-2</v>
      </c>
      <c r="C23">
        <v>68.599999999999994</v>
      </c>
      <c r="D23">
        <v>11.680999999999999</v>
      </c>
      <c r="E23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F1E3-ABBC-493E-92EC-0A6E476970E5}">
  <dimension ref="A1:AE24"/>
  <sheetViews>
    <sheetView tabSelected="1" workbookViewId="0">
      <selection activeCell="AF11" sqref="AF11"/>
    </sheetView>
  </sheetViews>
  <sheetFormatPr defaultRowHeight="14.4" x14ac:dyDescent="0.3"/>
  <cols>
    <col min="6" max="6" width="2.88671875" customWidth="1"/>
    <col min="10" max="10" width="8.88671875" customWidth="1"/>
    <col min="11" max="11" width="2.109375" customWidth="1"/>
    <col min="16" max="16" width="2" customWidth="1"/>
    <col min="20" max="20" width="8.88671875" customWidth="1"/>
    <col min="21" max="21" width="2.77734375" customWidth="1"/>
  </cols>
  <sheetData>
    <row r="1" spans="1:31" x14ac:dyDescent="0.3">
      <c r="AA1" s="4" t="s">
        <v>5</v>
      </c>
      <c r="AB1" s="4"/>
      <c r="AC1" s="4"/>
      <c r="AD1" s="4"/>
    </row>
    <row r="2" spans="1:31" x14ac:dyDescent="0.3">
      <c r="B2" t="s">
        <v>0</v>
      </c>
      <c r="C2" t="s">
        <v>2</v>
      </c>
      <c r="D2" t="s">
        <v>3</v>
      </c>
      <c r="E2" t="s">
        <v>1</v>
      </c>
      <c r="AA2" s="1" t="s">
        <v>0</v>
      </c>
      <c r="AB2" s="1" t="s">
        <v>2</v>
      </c>
      <c r="AC2" s="1" t="s">
        <v>3</v>
      </c>
      <c r="AD2" s="1" t="s">
        <v>1</v>
      </c>
    </row>
    <row r="3" spans="1:31" x14ac:dyDescent="0.3">
      <c r="A3">
        <v>5</v>
      </c>
      <c r="B3">
        <v>6.5100000000000005E-2</v>
      </c>
      <c r="C3">
        <v>69.900000000000006</v>
      </c>
      <c r="D3">
        <v>11.8926</v>
      </c>
      <c r="E3">
        <v>0</v>
      </c>
      <c r="G3">
        <v>6.4100000000000004E-2</v>
      </c>
      <c r="H3">
        <v>72.2</v>
      </c>
      <c r="I3">
        <v>12.295</v>
      </c>
      <c r="J3">
        <v>0</v>
      </c>
      <c r="L3">
        <v>6.3329999999999997E-2</v>
      </c>
      <c r="M3">
        <v>72.3</v>
      </c>
      <c r="N3">
        <v>12.302</v>
      </c>
      <c r="O3">
        <v>0</v>
      </c>
      <c r="Q3">
        <v>6.2670000000000003E-2</v>
      </c>
      <c r="R3">
        <v>72.3</v>
      </c>
      <c r="S3">
        <v>12.303000000000001</v>
      </c>
      <c r="T3">
        <v>0</v>
      </c>
      <c r="V3">
        <v>6.5729999999999997E-2</v>
      </c>
      <c r="W3">
        <v>71.8</v>
      </c>
      <c r="X3">
        <v>12.226000000000001</v>
      </c>
      <c r="Y3">
        <v>0</v>
      </c>
      <c r="AA3" s="1">
        <f>SUM(V3,Q3,L3,G3,B3)/5</f>
        <v>6.4185999999999993E-2</v>
      </c>
      <c r="AB3" s="1">
        <f t="shared" ref="AB3:AD3" si="0">SUM(W3,R3,M3,H3,C3)/5</f>
        <v>71.7</v>
      </c>
      <c r="AC3" s="1">
        <f t="shared" si="0"/>
        <v>12.203720000000001</v>
      </c>
      <c r="AD3" s="1">
        <f t="shared" si="0"/>
        <v>0</v>
      </c>
      <c r="AE3">
        <v>5</v>
      </c>
    </row>
    <row r="4" spans="1:31" x14ac:dyDescent="0.3">
      <c r="A4">
        <v>10</v>
      </c>
      <c r="B4">
        <v>0.34344000000000002</v>
      </c>
      <c r="C4">
        <v>71.900000000000006</v>
      </c>
      <c r="D4">
        <v>12.24</v>
      </c>
      <c r="E4">
        <v>3.4</v>
      </c>
      <c r="G4">
        <v>6.8199999999999997E-2</v>
      </c>
      <c r="H4">
        <v>72</v>
      </c>
      <c r="I4">
        <v>12.255000000000001</v>
      </c>
      <c r="J4">
        <v>2.1</v>
      </c>
      <c r="L4">
        <v>6.8290000000000003E-2</v>
      </c>
      <c r="M4">
        <v>72</v>
      </c>
      <c r="N4">
        <v>12.2448</v>
      </c>
      <c r="O4">
        <v>0</v>
      </c>
      <c r="Q4">
        <v>6.7299999999999999E-2</v>
      </c>
      <c r="R4">
        <v>72</v>
      </c>
      <c r="S4">
        <v>12.248200000000001</v>
      </c>
      <c r="T4">
        <v>2.1</v>
      </c>
      <c r="V4">
        <v>6.8409999999999999E-2</v>
      </c>
      <c r="W4">
        <v>72</v>
      </c>
      <c r="X4">
        <v>12.249599999999999</v>
      </c>
      <c r="Y4">
        <v>0</v>
      </c>
      <c r="AA4" s="1">
        <f t="shared" ref="AA4:AA21" si="1">SUM(V4,Q4,L4,G4,B4)/5</f>
        <v>0.12312799999999999</v>
      </c>
      <c r="AB4" s="1">
        <f t="shared" ref="AB4:AB21" si="2">SUM(W4,R4,M4,H4,C4)/5</f>
        <v>71.97999999999999</v>
      </c>
      <c r="AC4" s="1">
        <f t="shared" ref="AC4:AC21" si="3">SUM(X4,S4,N4,I4,D4)/5</f>
        <v>12.24752</v>
      </c>
      <c r="AD4" s="1">
        <f t="shared" ref="AD4:AD21" si="4">SUM(Y4,T4,O4,J4,E4)/5</f>
        <v>1.52</v>
      </c>
      <c r="AE4">
        <v>10</v>
      </c>
    </row>
    <row r="5" spans="1:31" x14ac:dyDescent="0.3">
      <c r="A5">
        <v>15</v>
      </c>
      <c r="B5">
        <v>7.2389999999999996E-2</v>
      </c>
      <c r="C5">
        <v>72.099999999999994</v>
      </c>
      <c r="D5">
        <v>12.275</v>
      </c>
      <c r="E5">
        <v>0</v>
      </c>
      <c r="G5">
        <v>7.8609999999999999E-2</v>
      </c>
      <c r="H5">
        <v>72.3</v>
      </c>
      <c r="I5">
        <v>12.307</v>
      </c>
      <c r="J5">
        <v>0</v>
      </c>
      <c r="L5">
        <v>7.3400000000000007E-2</v>
      </c>
      <c r="M5">
        <v>76.099999999999994</v>
      </c>
      <c r="N5">
        <v>12.952</v>
      </c>
      <c r="O5">
        <v>1.9</v>
      </c>
      <c r="Q5">
        <v>7.8899999999999998E-2</v>
      </c>
      <c r="R5">
        <v>76.099999999999994</v>
      </c>
      <c r="S5">
        <v>12.959</v>
      </c>
      <c r="T5">
        <v>0</v>
      </c>
      <c r="V5">
        <v>7.4499999999999997E-2</v>
      </c>
      <c r="W5">
        <v>76</v>
      </c>
      <c r="X5">
        <v>12.927</v>
      </c>
      <c r="Y5">
        <v>0</v>
      </c>
      <c r="AA5" s="1">
        <f t="shared" si="1"/>
        <v>7.5560000000000002E-2</v>
      </c>
      <c r="AB5" s="1">
        <f t="shared" si="2"/>
        <v>74.52000000000001</v>
      </c>
      <c r="AC5" s="1">
        <f t="shared" si="3"/>
        <v>12.684000000000001</v>
      </c>
      <c r="AD5" s="1">
        <f t="shared" si="4"/>
        <v>0.38</v>
      </c>
      <c r="AE5">
        <v>15</v>
      </c>
    </row>
    <row r="6" spans="1:31" x14ac:dyDescent="0.3">
      <c r="A6">
        <v>25</v>
      </c>
      <c r="B6">
        <v>8.8849999999999998E-2</v>
      </c>
      <c r="C6">
        <v>75.900000000000006</v>
      </c>
      <c r="D6">
        <v>12.914</v>
      </c>
      <c r="E6">
        <v>0</v>
      </c>
      <c r="G6">
        <v>9.7000000000000003E-2</v>
      </c>
      <c r="H6">
        <v>75.5</v>
      </c>
      <c r="I6">
        <v>12.85</v>
      </c>
      <c r="J6">
        <v>1.4</v>
      </c>
      <c r="L6">
        <v>9.8790000000000003E-2</v>
      </c>
      <c r="M6">
        <v>75.8</v>
      </c>
      <c r="N6">
        <v>12.894399999999999</v>
      </c>
      <c r="O6">
        <v>0</v>
      </c>
      <c r="Q6">
        <v>8.9840000000000003E-2</v>
      </c>
      <c r="R6">
        <v>75.7</v>
      </c>
      <c r="S6">
        <v>12.89</v>
      </c>
      <c r="T6">
        <v>0</v>
      </c>
      <c r="V6">
        <v>9.0950000000000003E-2</v>
      </c>
      <c r="W6">
        <v>75.8</v>
      </c>
      <c r="X6">
        <v>12.9011</v>
      </c>
      <c r="Y6">
        <v>0</v>
      </c>
      <c r="AA6" s="1">
        <f t="shared" si="1"/>
        <v>9.3086000000000002E-2</v>
      </c>
      <c r="AB6" s="1">
        <f t="shared" si="2"/>
        <v>75.740000000000009</v>
      </c>
      <c r="AC6" s="1">
        <f t="shared" si="3"/>
        <v>12.889900000000001</v>
      </c>
      <c r="AD6" s="1">
        <f t="shared" si="4"/>
        <v>0.27999999999999997</v>
      </c>
      <c r="AE6">
        <v>25</v>
      </c>
    </row>
    <row r="7" spans="1:31" x14ac:dyDescent="0.3">
      <c r="A7">
        <v>50</v>
      </c>
      <c r="B7">
        <v>0.21099999999999999</v>
      </c>
      <c r="C7">
        <v>75.8</v>
      </c>
      <c r="D7">
        <v>12.9</v>
      </c>
      <c r="E7">
        <v>0</v>
      </c>
      <c r="G7">
        <v>0.1817</v>
      </c>
      <c r="H7">
        <v>75.8</v>
      </c>
      <c r="I7">
        <v>12.907</v>
      </c>
      <c r="J7">
        <v>0</v>
      </c>
      <c r="L7">
        <v>0.22900000000000001</v>
      </c>
      <c r="M7">
        <v>76.2</v>
      </c>
      <c r="N7">
        <v>12.9648</v>
      </c>
      <c r="O7">
        <v>1.7</v>
      </c>
      <c r="Q7">
        <v>0.185</v>
      </c>
      <c r="R7">
        <v>75.8</v>
      </c>
      <c r="S7">
        <v>12.902200000000001</v>
      </c>
      <c r="T7">
        <v>0</v>
      </c>
      <c r="V7">
        <v>0.44340000000000002</v>
      </c>
      <c r="W7">
        <v>75.599999999999994</v>
      </c>
      <c r="X7">
        <v>12.866899999999999</v>
      </c>
      <c r="Y7">
        <v>3.5</v>
      </c>
      <c r="AA7" s="1">
        <f t="shared" si="1"/>
        <v>0.25002000000000002</v>
      </c>
      <c r="AB7" s="1">
        <f t="shared" si="2"/>
        <v>75.84</v>
      </c>
      <c r="AC7" s="1">
        <f t="shared" si="3"/>
        <v>12.908180000000002</v>
      </c>
      <c r="AD7" s="1">
        <f t="shared" si="4"/>
        <v>1.04</v>
      </c>
      <c r="AE7">
        <v>50</v>
      </c>
    </row>
    <row r="8" spans="1:31" x14ac:dyDescent="0.3">
      <c r="A8">
        <v>75</v>
      </c>
      <c r="B8">
        <v>0.42030000000000001</v>
      </c>
      <c r="C8">
        <v>75.5</v>
      </c>
      <c r="D8">
        <v>12.848000000000001</v>
      </c>
      <c r="E8">
        <v>0.9</v>
      </c>
      <c r="G8">
        <v>0.45829999999999999</v>
      </c>
      <c r="H8">
        <v>75.599999999999994</v>
      </c>
      <c r="I8">
        <v>12.86</v>
      </c>
      <c r="J8">
        <v>0.3</v>
      </c>
      <c r="L8">
        <v>0.374</v>
      </c>
      <c r="M8">
        <v>75.599999999999994</v>
      </c>
      <c r="N8">
        <v>12.861000000000001</v>
      </c>
      <c r="O8">
        <v>1</v>
      </c>
      <c r="Q8">
        <v>0.4718</v>
      </c>
      <c r="R8">
        <v>75.8</v>
      </c>
      <c r="S8">
        <v>12.898999999999999</v>
      </c>
      <c r="T8">
        <v>0</v>
      </c>
      <c r="V8">
        <v>0.33898</v>
      </c>
      <c r="W8">
        <v>75.900000000000006</v>
      </c>
      <c r="X8">
        <v>12.907999999999999</v>
      </c>
      <c r="Y8">
        <v>0.4</v>
      </c>
      <c r="AA8" s="1">
        <f t="shared" si="1"/>
        <v>0.41267599999999999</v>
      </c>
      <c r="AB8" s="1">
        <f t="shared" si="2"/>
        <v>75.679999999999993</v>
      </c>
      <c r="AC8" s="1">
        <f t="shared" si="3"/>
        <v>12.875200000000001</v>
      </c>
      <c r="AD8" s="1">
        <f t="shared" si="4"/>
        <v>0.52</v>
      </c>
      <c r="AE8">
        <v>75</v>
      </c>
    </row>
    <row r="9" spans="1:31" x14ac:dyDescent="0.3">
      <c r="A9">
        <v>100</v>
      </c>
      <c r="B9">
        <v>0.71499999999999997</v>
      </c>
      <c r="C9">
        <v>75.2</v>
      </c>
      <c r="D9">
        <v>12.792</v>
      </c>
      <c r="E9">
        <v>0</v>
      </c>
      <c r="G9">
        <v>0.61799999999999999</v>
      </c>
      <c r="H9">
        <v>75.2</v>
      </c>
      <c r="I9">
        <v>12.803000000000001</v>
      </c>
      <c r="J9">
        <v>0.2</v>
      </c>
      <c r="L9">
        <v>0.69079999999999997</v>
      </c>
      <c r="M9">
        <v>75.2</v>
      </c>
      <c r="N9">
        <v>12.804600000000001</v>
      </c>
      <c r="O9">
        <v>0.2</v>
      </c>
      <c r="Q9">
        <v>0.69740000000000002</v>
      </c>
      <c r="R9">
        <v>75.3</v>
      </c>
      <c r="S9">
        <v>12.811</v>
      </c>
      <c r="T9">
        <v>0.2</v>
      </c>
      <c r="V9">
        <v>0.65800000000000003</v>
      </c>
      <c r="W9">
        <v>75.2</v>
      </c>
      <c r="X9">
        <v>12.804</v>
      </c>
      <c r="Y9">
        <v>0</v>
      </c>
      <c r="AA9" s="1">
        <f t="shared" si="1"/>
        <v>0.67583999999999989</v>
      </c>
      <c r="AB9" s="1">
        <f t="shared" si="2"/>
        <v>75.22</v>
      </c>
      <c r="AC9" s="1">
        <f t="shared" si="3"/>
        <v>12.80292</v>
      </c>
      <c r="AD9" s="1">
        <f t="shared" si="4"/>
        <v>0.12000000000000002</v>
      </c>
      <c r="AE9">
        <v>100</v>
      </c>
    </row>
    <row r="10" spans="1:31" x14ac:dyDescent="0.3">
      <c r="A10">
        <v>150</v>
      </c>
      <c r="B10">
        <v>1.679</v>
      </c>
      <c r="C10">
        <v>75.3</v>
      </c>
      <c r="D10">
        <v>12.818</v>
      </c>
      <c r="E10">
        <v>0.8</v>
      </c>
      <c r="G10">
        <v>1.534</v>
      </c>
      <c r="H10">
        <v>75.400000000000006</v>
      </c>
      <c r="I10">
        <v>12.62</v>
      </c>
      <c r="J10">
        <v>2.5</v>
      </c>
      <c r="L10">
        <v>1.7296</v>
      </c>
      <c r="M10">
        <v>75.099999999999994</v>
      </c>
      <c r="N10">
        <v>12.779</v>
      </c>
      <c r="O10">
        <v>0.2</v>
      </c>
      <c r="Q10">
        <v>1.5855699999999999</v>
      </c>
      <c r="R10">
        <v>75.5</v>
      </c>
      <c r="S10">
        <v>12.84</v>
      </c>
      <c r="T10">
        <v>1.7</v>
      </c>
      <c r="V10">
        <v>1.625</v>
      </c>
      <c r="W10">
        <v>75.2</v>
      </c>
      <c r="X10">
        <v>12.789</v>
      </c>
      <c r="Y10">
        <v>0</v>
      </c>
      <c r="AA10" s="1">
        <f t="shared" si="1"/>
        <v>1.6306339999999999</v>
      </c>
      <c r="AB10" s="1">
        <f t="shared" si="2"/>
        <v>75.3</v>
      </c>
      <c r="AC10" s="1">
        <f t="shared" si="3"/>
        <v>12.7692</v>
      </c>
      <c r="AD10" s="1">
        <f t="shared" si="4"/>
        <v>1.04</v>
      </c>
      <c r="AE10">
        <v>150</v>
      </c>
    </row>
    <row r="11" spans="1:31" x14ac:dyDescent="0.3">
      <c r="A11">
        <v>200</v>
      </c>
      <c r="B11">
        <v>2.613</v>
      </c>
      <c r="C11">
        <v>75.400000000000006</v>
      </c>
      <c r="D11">
        <v>12.826000000000001</v>
      </c>
      <c r="E11">
        <v>0.9</v>
      </c>
      <c r="G11">
        <v>2.7410000000000001</v>
      </c>
      <c r="H11">
        <v>75.5</v>
      </c>
      <c r="I11">
        <v>12.8444</v>
      </c>
      <c r="J11">
        <v>0.2</v>
      </c>
      <c r="L11">
        <v>2.8260000000000001</v>
      </c>
      <c r="M11">
        <v>77.2</v>
      </c>
      <c r="N11">
        <v>13.138</v>
      </c>
      <c r="O11">
        <v>0.4</v>
      </c>
      <c r="Q11">
        <v>2.7014999999999998</v>
      </c>
      <c r="R11">
        <v>77.2</v>
      </c>
      <c r="S11">
        <v>13.134</v>
      </c>
      <c r="T11">
        <v>0.9</v>
      </c>
      <c r="V11">
        <v>2.6897000000000002</v>
      </c>
      <c r="W11">
        <v>77.099999999999994</v>
      </c>
      <c r="X11">
        <v>13.12</v>
      </c>
      <c r="Y11">
        <v>0</v>
      </c>
      <c r="AA11" s="1">
        <f t="shared" si="1"/>
        <v>2.7142399999999998</v>
      </c>
      <c r="AB11" s="1">
        <f t="shared" si="2"/>
        <v>76.47999999999999</v>
      </c>
      <c r="AC11" s="1">
        <f t="shared" si="3"/>
        <v>13.01248</v>
      </c>
      <c r="AD11" s="1">
        <f t="shared" si="4"/>
        <v>0.48</v>
      </c>
      <c r="AE11">
        <v>200</v>
      </c>
    </row>
    <row r="12" spans="1:31" x14ac:dyDescent="0.3">
      <c r="A12">
        <v>250</v>
      </c>
      <c r="B12">
        <v>4.3890000000000002</v>
      </c>
      <c r="C12">
        <v>76.7</v>
      </c>
      <c r="D12">
        <v>13.047000000000001</v>
      </c>
      <c r="E12">
        <v>0.9</v>
      </c>
      <c r="G12">
        <v>4.3140000000000001</v>
      </c>
      <c r="H12">
        <v>77</v>
      </c>
      <c r="I12">
        <v>13.095000000000001</v>
      </c>
      <c r="J12">
        <v>0.2</v>
      </c>
      <c r="L12">
        <v>4.1779999999999999</v>
      </c>
      <c r="M12">
        <v>76.400000000000006</v>
      </c>
      <c r="N12">
        <v>12.997999999999999</v>
      </c>
      <c r="O12">
        <v>1.7</v>
      </c>
      <c r="Q12">
        <v>4.1760000000000002</v>
      </c>
      <c r="R12">
        <v>76.3</v>
      </c>
      <c r="S12">
        <v>12.981</v>
      </c>
      <c r="T12">
        <v>1.6</v>
      </c>
      <c r="V12">
        <v>4.3132999999999999</v>
      </c>
      <c r="W12">
        <v>75.900000000000006</v>
      </c>
      <c r="X12">
        <v>12.91</v>
      </c>
      <c r="Y12">
        <v>0.8</v>
      </c>
      <c r="AA12" s="1">
        <f t="shared" si="1"/>
        <v>4.2740600000000004</v>
      </c>
      <c r="AB12" s="1">
        <f t="shared" si="2"/>
        <v>76.460000000000008</v>
      </c>
      <c r="AC12" s="1">
        <f t="shared" si="3"/>
        <v>13.006199999999998</v>
      </c>
      <c r="AD12" s="1">
        <f t="shared" si="4"/>
        <v>1.0400000000000003</v>
      </c>
      <c r="AE12">
        <v>250</v>
      </c>
    </row>
    <row r="13" spans="1:31" x14ac:dyDescent="0.3">
      <c r="A13">
        <v>300</v>
      </c>
      <c r="B13">
        <v>5.8780000000000001</v>
      </c>
      <c r="C13">
        <v>76.2</v>
      </c>
      <c r="D13">
        <v>12.97</v>
      </c>
      <c r="E13">
        <v>0.5</v>
      </c>
      <c r="G13">
        <v>6.516</v>
      </c>
      <c r="H13">
        <v>76.2</v>
      </c>
      <c r="I13">
        <v>12.971</v>
      </c>
      <c r="J13">
        <v>0.9</v>
      </c>
      <c r="L13">
        <v>6.32</v>
      </c>
      <c r="M13">
        <v>76.7</v>
      </c>
      <c r="N13">
        <v>13.045</v>
      </c>
      <c r="O13">
        <v>0.5</v>
      </c>
      <c r="Q13">
        <v>6.7750000000000004</v>
      </c>
      <c r="R13">
        <v>76.8</v>
      </c>
      <c r="S13">
        <v>13.06</v>
      </c>
      <c r="T13">
        <v>0.2</v>
      </c>
      <c r="V13">
        <v>5.9459999999999997</v>
      </c>
      <c r="W13">
        <v>76.7</v>
      </c>
      <c r="X13">
        <v>13.06</v>
      </c>
      <c r="Y13">
        <v>1.1000000000000001</v>
      </c>
      <c r="AA13" s="1">
        <f t="shared" si="1"/>
        <v>6.2870000000000008</v>
      </c>
      <c r="AB13" s="1">
        <f t="shared" si="2"/>
        <v>76.52</v>
      </c>
      <c r="AC13" s="1">
        <f t="shared" si="3"/>
        <v>13.021199999999999</v>
      </c>
      <c r="AD13" s="1">
        <f t="shared" si="4"/>
        <v>0.64</v>
      </c>
      <c r="AE13">
        <v>300</v>
      </c>
    </row>
    <row r="14" spans="1:31" x14ac:dyDescent="0.3">
      <c r="A14">
        <v>350</v>
      </c>
      <c r="B14">
        <v>8.9979999999999993</v>
      </c>
      <c r="C14">
        <v>76.900000000000006</v>
      </c>
      <c r="D14">
        <v>13.083</v>
      </c>
      <c r="E14">
        <v>0.3</v>
      </c>
      <c r="G14">
        <v>8.6690000000000005</v>
      </c>
      <c r="H14">
        <v>76.7</v>
      </c>
      <c r="I14">
        <v>13.058999999999999</v>
      </c>
      <c r="J14">
        <v>0.7</v>
      </c>
      <c r="L14">
        <v>8.3949999999999996</v>
      </c>
      <c r="M14">
        <v>77</v>
      </c>
      <c r="N14">
        <v>13.1036</v>
      </c>
      <c r="O14">
        <v>0.5</v>
      </c>
      <c r="Q14">
        <v>8.5850000000000009</v>
      </c>
      <c r="R14">
        <v>76.900000000000006</v>
      </c>
      <c r="S14">
        <v>13.085000000000001</v>
      </c>
      <c r="T14">
        <v>0.7</v>
      </c>
      <c r="V14">
        <v>8.5779999999999994</v>
      </c>
      <c r="W14">
        <v>77</v>
      </c>
      <c r="X14">
        <v>13.108000000000001</v>
      </c>
      <c r="Y14">
        <v>0.9</v>
      </c>
      <c r="AA14" s="1">
        <f t="shared" si="1"/>
        <v>8.6449999999999996</v>
      </c>
      <c r="AB14" s="1">
        <f t="shared" si="2"/>
        <v>76.900000000000006</v>
      </c>
      <c r="AC14" s="1">
        <f t="shared" si="3"/>
        <v>13.087719999999999</v>
      </c>
      <c r="AD14" s="1">
        <f t="shared" si="4"/>
        <v>0.61999999999999988</v>
      </c>
      <c r="AE14">
        <v>350</v>
      </c>
    </row>
    <row r="15" spans="1:31" x14ac:dyDescent="0.3">
      <c r="A15">
        <v>400</v>
      </c>
      <c r="B15">
        <v>11.205</v>
      </c>
      <c r="C15">
        <v>77.7</v>
      </c>
      <c r="D15">
        <v>13.222</v>
      </c>
      <c r="E15">
        <v>0.5</v>
      </c>
      <c r="G15">
        <v>11.9975</v>
      </c>
      <c r="H15">
        <v>76.7</v>
      </c>
      <c r="I15">
        <v>13.053000000000001</v>
      </c>
      <c r="J15">
        <v>0.5</v>
      </c>
      <c r="L15">
        <v>12.164999999999999</v>
      </c>
      <c r="M15">
        <v>77.099999999999994</v>
      </c>
      <c r="N15">
        <v>13.11</v>
      </c>
      <c r="O15">
        <v>0.7</v>
      </c>
      <c r="Q15">
        <v>10.827999999999999</v>
      </c>
      <c r="R15">
        <v>77.2</v>
      </c>
      <c r="S15">
        <v>13.141</v>
      </c>
      <c r="T15">
        <v>1.3</v>
      </c>
      <c r="V15">
        <v>11.754</v>
      </c>
      <c r="W15">
        <v>77.2</v>
      </c>
      <c r="X15">
        <v>13.13</v>
      </c>
      <c r="Y15">
        <v>0.6</v>
      </c>
      <c r="AA15" s="1">
        <f t="shared" si="1"/>
        <v>11.5899</v>
      </c>
      <c r="AB15" s="1">
        <f t="shared" si="2"/>
        <v>77.179999999999993</v>
      </c>
      <c r="AC15" s="1">
        <f t="shared" si="3"/>
        <v>13.131199999999998</v>
      </c>
      <c r="AD15" s="1">
        <f t="shared" si="4"/>
        <v>0.72</v>
      </c>
      <c r="AE15">
        <v>400</v>
      </c>
    </row>
    <row r="16" spans="1:31" x14ac:dyDescent="0.3">
      <c r="A16">
        <v>450</v>
      </c>
      <c r="B16">
        <v>14.3626</v>
      </c>
      <c r="C16">
        <v>76.900000000000006</v>
      </c>
      <c r="D16">
        <v>13.087</v>
      </c>
      <c r="E16">
        <v>0.7</v>
      </c>
      <c r="G16">
        <v>15.326000000000001</v>
      </c>
      <c r="H16">
        <v>77.2</v>
      </c>
      <c r="I16">
        <v>13.131</v>
      </c>
      <c r="J16">
        <v>0.4</v>
      </c>
      <c r="L16">
        <v>15.37</v>
      </c>
      <c r="M16">
        <v>77.3</v>
      </c>
      <c r="N16">
        <v>13.15</v>
      </c>
      <c r="O16">
        <v>0.8</v>
      </c>
      <c r="Q16">
        <v>15.189</v>
      </c>
      <c r="R16">
        <v>77.8</v>
      </c>
      <c r="S16">
        <v>13.231</v>
      </c>
      <c r="T16">
        <v>0.6</v>
      </c>
      <c r="V16">
        <v>14.536</v>
      </c>
      <c r="W16">
        <v>77.7</v>
      </c>
      <c r="X16">
        <v>13.22</v>
      </c>
      <c r="Y16">
        <v>0.6</v>
      </c>
      <c r="AA16" s="1">
        <f t="shared" si="1"/>
        <v>14.956720000000001</v>
      </c>
      <c r="AB16" s="1">
        <f t="shared" si="2"/>
        <v>77.38</v>
      </c>
      <c r="AC16" s="1">
        <f t="shared" si="3"/>
        <v>13.1638</v>
      </c>
      <c r="AD16" s="1">
        <f t="shared" si="4"/>
        <v>0.61999999999999988</v>
      </c>
      <c r="AE16">
        <v>450</v>
      </c>
    </row>
    <row r="17" spans="1:31" x14ac:dyDescent="0.3">
      <c r="A17">
        <v>500</v>
      </c>
      <c r="B17">
        <v>18.451000000000001</v>
      </c>
      <c r="C17">
        <v>77.900000000000006</v>
      </c>
      <c r="D17">
        <v>13.257</v>
      </c>
      <c r="E17">
        <v>0.8</v>
      </c>
      <c r="G17">
        <v>18.879000000000001</v>
      </c>
      <c r="H17">
        <v>77.8</v>
      </c>
      <c r="I17">
        <v>13.246</v>
      </c>
      <c r="J17">
        <v>1</v>
      </c>
      <c r="L17">
        <v>19.37</v>
      </c>
      <c r="M17">
        <v>77.8</v>
      </c>
      <c r="N17">
        <v>13.243</v>
      </c>
      <c r="O17">
        <v>0.5</v>
      </c>
      <c r="Q17">
        <v>18.9819</v>
      </c>
      <c r="R17">
        <v>77.5</v>
      </c>
      <c r="S17">
        <v>13.183</v>
      </c>
      <c r="T17">
        <v>1.1000000000000001</v>
      </c>
      <c r="V17">
        <v>17.018999999999998</v>
      </c>
      <c r="W17">
        <v>77.3</v>
      </c>
      <c r="X17">
        <v>13.154999999999999</v>
      </c>
      <c r="Y17">
        <v>0.7</v>
      </c>
      <c r="AA17" s="1">
        <f t="shared" si="1"/>
        <v>18.540180000000003</v>
      </c>
      <c r="AB17" s="1">
        <f t="shared" si="2"/>
        <v>77.660000000000011</v>
      </c>
      <c r="AC17" s="1">
        <f t="shared" si="3"/>
        <v>13.216800000000001</v>
      </c>
      <c r="AD17" s="1">
        <f t="shared" si="4"/>
        <v>0.82</v>
      </c>
      <c r="AE17">
        <v>500</v>
      </c>
    </row>
    <row r="18" spans="1:31" x14ac:dyDescent="0.3">
      <c r="A18">
        <v>550</v>
      </c>
      <c r="B18">
        <v>23.283000000000001</v>
      </c>
      <c r="C18">
        <v>77.5</v>
      </c>
      <c r="D18">
        <v>13.18</v>
      </c>
      <c r="E18">
        <v>0.3</v>
      </c>
      <c r="G18">
        <v>21.68</v>
      </c>
      <c r="H18">
        <v>76.900000000000006</v>
      </c>
      <c r="I18">
        <v>13.087</v>
      </c>
      <c r="J18">
        <v>0.5</v>
      </c>
      <c r="L18">
        <v>22.731000000000002</v>
      </c>
      <c r="M18">
        <v>76.900000000000006</v>
      </c>
      <c r="N18">
        <v>13.089</v>
      </c>
      <c r="O18">
        <v>0.7</v>
      </c>
      <c r="Q18">
        <v>21.707999999999998</v>
      </c>
      <c r="R18">
        <v>77.3</v>
      </c>
      <c r="S18">
        <v>13.15</v>
      </c>
      <c r="T18">
        <v>0.8</v>
      </c>
      <c r="V18">
        <v>22.119</v>
      </c>
      <c r="W18">
        <v>75.900000000000006</v>
      </c>
      <c r="X18">
        <v>12.923</v>
      </c>
      <c r="Y18">
        <v>0.7</v>
      </c>
      <c r="AA18" s="1">
        <f t="shared" si="1"/>
        <v>22.304200000000002</v>
      </c>
      <c r="AB18" s="1">
        <f t="shared" si="2"/>
        <v>76.900000000000006</v>
      </c>
      <c r="AC18" s="1">
        <f t="shared" si="3"/>
        <v>13.085800000000001</v>
      </c>
      <c r="AD18" s="1">
        <f t="shared" si="4"/>
        <v>0.6</v>
      </c>
      <c r="AE18">
        <v>550</v>
      </c>
    </row>
    <row r="19" spans="1:31" x14ac:dyDescent="0.3">
      <c r="A19">
        <v>600</v>
      </c>
      <c r="B19">
        <v>27.030999999999999</v>
      </c>
      <c r="C19">
        <v>76</v>
      </c>
      <c r="D19">
        <v>12.930999999999999</v>
      </c>
      <c r="E19">
        <v>0.5</v>
      </c>
      <c r="G19">
        <v>27.030999999999999</v>
      </c>
      <c r="H19">
        <v>76</v>
      </c>
      <c r="I19">
        <v>12.930999999999999</v>
      </c>
      <c r="J19">
        <v>0.5</v>
      </c>
      <c r="L19">
        <v>26.181000000000001</v>
      </c>
      <c r="M19">
        <v>75.599999999999994</v>
      </c>
      <c r="N19">
        <v>12.859</v>
      </c>
      <c r="O19">
        <v>0.3</v>
      </c>
      <c r="Q19">
        <v>28.193000000000001</v>
      </c>
      <c r="R19">
        <v>76.2</v>
      </c>
      <c r="S19">
        <v>12.971</v>
      </c>
      <c r="T19">
        <v>0.5</v>
      </c>
      <c r="V19">
        <v>28.16</v>
      </c>
      <c r="W19">
        <v>75.7</v>
      </c>
      <c r="X19">
        <v>12.8834</v>
      </c>
      <c r="Y19">
        <v>0.9</v>
      </c>
      <c r="AA19" s="1">
        <f t="shared" si="1"/>
        <v>27.319200000000002</v>
      </c>
      <c r="AB19" s="1">
        <f t="shared" si="2"/>
        <v>75.900000000000006</v>
      </c>
      <c r="AC19" s="1">
        <f t="shared" si="3"/>
        <v>12.91508</v>
      </c>
      <c r="AD19" s="1">
        <f t="shared" si="4"/>
        <v>0.54</v>
      </c>
      <c r="AE19">
        <v>600</v>
      </c>
    </row>
    <row r="20" spans="1:31" x14ac:dyDescent="0.3">
      <c r="A20">
        <v>650</v>
      </c>
      <c r="B20">
        <v>34.926000000000002</v>
      </c>
      <c r="C20">
        <v>76</v>
      </c>
      <c r="D20">
        <v>12.927</v>
      </c>
      <c r="E20">
        <v>0.7</v>
      </c>
      <c r="G20">
        <v>32.125999999999998</v>
      </c>
      <c r="H20">
        <v>76.599999999999994</v>
      </c>
      <c r="I20">
        <v>13.028</v>
      </c>
      <c r="J20">
        <v>0.7</v>
      </c>
      <c r="L20">
        <v>34.591000000000001</v>
      </c>
      <c r="M20">
        <v>75.900000000000006</v>
      </c>
      <c r="N20">
        <v>12.91</v>
      </c>
      <c r="O20">
        <v>0.6</v>
      </c>
      <c r="Q20">
        <v>32.222999999999999</v>
      </c>
      <c r="R20">
        <v>75.599999999999994</v>
      </c>
      <c r="S20">
        <v>12.86</v>
      </c>
      <c r="T20">
        <v>0.6</v>
      </c>
      <c r="V20">
        <v>33.823</v>
      </c>
      <c r="W20">
        <v>75.7</v>
      </c>
      <c r="X20">
        <v>12.875</v>
      </c>
      <c r="Y20">
        <v>0.7</v>
      </c>
      <c r="AA20" s="1">
        <f t="shared" si="1"/>
        <v>33.537800000000004</v>
      </c>
      <c r="AB20" s="1">
        <f t="shared" si="2"/>
        <v>75.960000000000008</v>
      </c>
      <c r="AC20" s="1">
        <f t="shared" si="3"/>
        <v>12.919999999999998</v>
      </c>
      <c r="AD20" s="1">
        <f t="shared" si="4"/>
        <v>0.65999999999999992</v>
      </c>
      <c r="AE20">
        <v>650</v>
      </c>
    </row>
    <row r="21" spans="1:31" x14ac:dyDescent="0.3">
      <c r="A21">
        <v>700</v>
      </c>
      <c r="B21">
        <v>39.5</v>
      </c>
      <c r="C21">
        <v>76.599999999999994</v>
      </c>
      <c r="D21">
        <v>13.036</v>
      </c>
      <c r="E21">
        <v>0.8</v>
      </c>
      <c r="G21">
        <v>37.835999999999999</v>
      </c>
      <c r="H21">
        <v>76</v>
      </c>
      <c r="I21">
        <v>12.933999999999999</v>
      </c>
      <c r="J21">
        <v>0.7</v>
      </c>
      <c r="L21">
        <v>37.518000000000001</v>
      </c>
      <c r="M21">
        <v>75.8</v>
      </c>
      <c r="N21">
        <v>12.9</v>
      </c>
      <c r="O21">
        <v>0.6</v>
      </c>
      <c r="Q21">
        <v>39.093000000000004</v>
      </c>
      <c r="R21">
        <v>76</v>
      </c>
      <c r="S21">
        <v>12.938000000000001</v>
      </c>
      <c r="T21">
        <v>0.5</v>
      </c>
      <c r="V21">
        <v>39.363599999999998</v>
      </c>
      <c r="W21">
        <v>75.900000000000006</v>
      </c>
      <c r="X21">
        <v>12.909000000000001</v>
      </c>
      <c r="Y21">
        <v>0.4</v>
      </c>
      <c r="AA21" s="1">
        <f t="shared" si="1"/>
        <v>38.662120000000002</v>
      </c>
      <c r="AB21" s="1">
        <f t="shared" si="2"/>
        <v>76.059999999999988</v>
      </c>
      <c r="AC21" s="1">
        <f t="shared" si="3"/>
        <v>12.9434</v>
      </c>
      <c r="AD21" s="1">
        <f t="shared" si="4"/>
        <v>0.6</v>
      </c>
      <c r="AE21">
        <v>700</v>
      </c>
    </row>
    <row r="23" spans="1:31" x14ac:dyDescent="0.3">
      <c r="A23">
        <v>1000</v>
      </c>
      <c r="B23">
        <v>98.622</v>
      </c>
      <c r="C23">
        <v>80.099999999999994</v>
      </c>
      <c r="D23">
        <v>13.63</v>
      </c>
      <c r="E23">
        <v>0.8</v>
      </c>
    </row>
    <row r="24" spans="1:31" x14ac:dyDescent="0.3">
      <c r="B24">
        <v>31</v>
      </c>
    </row>
  </sheetData>
  <mergeCells count="1"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ortools</vt:lpstr>
      <vt:lpstr>scipy</vt:lpstr>
      <vt:lpstr>pyomo-glpk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Jūlija Fedotova</cp:lastModifiedBy>
  <dcterms:created xsi:type="dcterms:W3CDTF">2015-06-05T18:17:20Z</dcterms:created>
  <dcterms:modified xsi:type="dcterms:W3CDTF">2024-05-22T17:32:58Z</dcterms:modified>
</cp:coreProperties>
</file>