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C5C30834-34E5-4E1E-B80E-2263F36C3E27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<sst xmlns="http://schemas.openxmlformats.org/spreadsheetml/2006/main" count="34436" uniqueCount="2119">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</sst>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00"/>
  <sheetViews>
    <sheetView tabSelected="1" zoomScaleNormal="100" workbookViewId="0">
      <pane ySplit="1" topLeftCell="A5258" activePane="bottomLeft" state="frozen"/>
      <selection pane="bottomLeft" activeCell="G5301" sqref="G530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 t="shared" si="0"/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 t="shared" si="1"/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 t="shared" si="1"/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 t="shared" si="1"/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 t="shared" si="1"/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 t="shared" si="1"/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 t="shared" si="1"/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 t="shared" si="2"/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 t="shared" si="2"/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 t="shared" si="2"/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 t="shared" si="3"/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 t="shared" si="3"/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 t="shared" si="3"/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 t="shared" si="3"/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 t="shared" si="4"/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 t="shared" ref="I322:I385" si="5"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 t="shared" si="5"/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 t="shared" si="5"/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 t="shared" si="8"/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 t="shared" si="8"/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 t="shared" si="8"/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 t="shared" si="8"/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 t="shared" si="11"/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 t="shared" si="11"/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 t="shared" si="13"/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 t="shared" si="13"/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 t="shared" si="13"/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 t="shared" si="14"/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 t="shared" si="14"/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 t="shared" si="15"/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56</v>
      </c>
      <c r="I1347" t="str">
        <f t="shared" si="21"/>
        <v>Scarus iserti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 t="shared" si="21"/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 t="shared" si="21"/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56</v>
      </c>
      <c r="I1488" t="str">
        <f t="shared" si="23"/>
        <v>Scarus iserti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56</v>
      </c>
      <c r="I1490" t="str">
        <f t="shared" si="23"/>
        <v>Scarus iserti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56</v>
      </c>
      <c r="I1496" t="str">
        <f t="shared" si="23"/>
        <v>Scarus iserti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 t="shared" si="25"/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56</v>
      </c>
      <c r="I1739" t="str">
        <f t="shared" si="27"/>
        <v>Scarus iserti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56</v>
      </c>
      <c r="I1744" t="str">
        <f t="shared" si="27"/>
        <v>Scarus iserti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56</v>
      </c>
      <c r="I1784" t="str">
        <f t="shared" si="27"/>
        <v>Scarus iserti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56</v>
      </c>
      <c r="I1790" t="str">
        <f t="shared" si="27"/>
        <v>Scarus iserti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56</v>
      </c>
      <c r="I1835" t="str">
        <f t="shared" si="28"/>
        <v>Scarus iserti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56</v>
      </c>
      <c r="I1876" t="str">
        <f t="shared" si="29"/>
        <v>Scarus iserti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56</v>
      </c>
      <c r="I1916" t="str">
        <f t="shared" si="29"/>
        <v>Scarus iserti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56</v>
      </c>
      <c r="I2072" t="str">
        <f t="shared" si="32"/>
        <v>Scarus iserti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56</v>
      </c>
      <c r="I2073" t="str">
        <f t="shared" si="32"/>
        <v>Scarus iserti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56</v>
      </c>
      <c r="I2075" t="str">
        <f t="shared" si="32"/>
        <v>Scarus iserti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56</v>
      </c>
      <c r="I2083" t="str">
        <f t="shared" si="32"/>
        <v>Scarus iserti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56</v>
      </c>
      <c r="I2086" t="str">
        <f t="shared" si="32"/>
        <v>Scarus iserti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56</v>
      </c>
      <c r="I2090" t="str">
        <f t="shared" si="32"/>
        <v>Scarus iserti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56</v>
      </c>
      <c r="I2141" t="str">
        <f t="shared" si="33"/>
        <v>Scarus iserti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56</v>
      </c>
      <c r="I2143" t="str">
        <f t="shared" si="33"/>
        <v>Scarus iserti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56</v>
      </c>
      <c r="I2200" t="str">
        <f t="shared" si="34"/>
        <v>Scarus iserti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56</v>
      </c>
      <c r="I2203" t="str">
        <f t="shared" si="34"/>
        <v>Scarus iserti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56</v>
      </c>
      <c r="I2210" t="str">
        <f t="shared" si="34"/>
        <v>Scarus iserti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56</v>
      </c>
      <c r="I2214" t="str">
        <f t="shared" si="34"/>
        <v>Scarus iserti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56</v>
      </c>
      <c r="I2233" t="str">
        <f t="shared" si="34"/>
        <v>Scarus iserti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56</v>
      </c>
      <c r="I2376" t="str">
        <f t="shared" si="37"/>
        <v>Scarus iserti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56</v>
      </c>
      <c r="I2418" t="str">
        <f t="shared" si="37"/>
        <v>Scarus iserti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56</v>
      </c>
      <c r="I2500" t="str">
        <f t="shared" si="39"/>
        <v>Scarus iserti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56</v>
      </c>
      <c r="I2504" t="str">
        <f t="shared" si="39"/>
        <v>Scarus iserti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56</v>
      </c>
      <c r="I2612" t="str">
        <f t="shared" si="40"/>
        <v>Scarus iserti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56</v>
      </c>
      <c r="I2616" t="str">
        <f t="shared" si="40"/>
        <v>Scarus iserti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56</v>
      </c>
      <c r="I2623" t="str">
        <f t="shared" si="40"/>
        <v>Scarus iserti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56</v>
      </c>
      <c r="I2705" t="str">
        <f t="shared" si="42"/>
        <v>Scarus iserti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 t="shared" si="42"/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 t="shared" si="42"/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56</v>
      </c>
      <c r="I2721" t="str">
        <f t="shared" si="42"/>
        <v>Scarus iserti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56</v>
      </c>
      <c r="I2903" t="str">
        <f t="shared" si="45"/>
        <v>Scarus iserti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56</v>
      </c>
      <c r="I2951" t="str">
        <f t="shared" si="46"/>
        <v>Scarus iserti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56</v>
      </c>
      <c r="I2954" t="str">
        <f t="shared" si="46"/>
        <v>Scarus iserti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56</v>
      </c>
      <c r="I2958" t="str">
        <f t="shared" si="46"/>
        <v>Scarus iserti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 t="shared" si="48"/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56</v>
      </c>
      <c r="I3156" t="str">
        <f t="shared" si="49"/>
        <v>Scarus iserti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56</v>
      </c>
      <c r="I3160" t="str">
        <f t="shared" si="49"/>
        <v>Scarus iserti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56</v>
      </c>
      <c r="I3171" t="str">
        <f t="shared" si="49"/>
        <v>Scarus iserti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56</v>
      </c>
      <c r="I3174" t="str">
        <f t="shared" si="49"/>
        <v>Scarus iserti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56</v>
      </c>
      <c r="I3179" t="str">
        <f t="shared" si="49"/>
        <v>Scarus iserti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56</v>
      </c>
      <c r="I3183" t="str">
        <f t="shared" si="49"/>
        <v>Scarus iserti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56</v>
      </c>
      <c r="I3213" t="str">
        <f t="shared" si="50"/>
        <v>Scarus iserti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56</v>
      </c>
      <c r="I3284" t="str">
        <f t="shared" si="51"/>
        <v>Scarus iserti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56</v>
      </c>
      <c r="I3285" t="str">
        <f t="shared" si="51"/>
        <v>Scarus iserti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56</v>
      </c>
      <c r="I3289" t="str">
        <f t="shared" si="51"/>
        <v>Scarus iserti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 t="shared" si="51"/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56</v>
      </c>
      <c r="I3337" t="str">
        <f t="shared" si="52"/>
        <v>Scarus iserti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56</v>
      </c>
      <c r="I3345" t="str">
        <f t="shared" si="52"/>
        <v>Scarus iserti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56</v>
      </c>
      <c r="I3348" t="str">
        <f t="shared" si="52"/>
        <v>Scarus iserti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56</v>
      </c>
      <c r="I3364" t="str">
        <f t="shared" si="52"/>
        <v>Scarus iserti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 t="shared" si="52"/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56</v>
      </c>
      <c r="I3397" t="str">
        <f t="shared" si="53"/>
        <v>Scarus iserti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56</v>
      </c>
      <c r="I3432" t="str">
        <f t="shared" si="53"/>
        <v>Scarus iserti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56</v>
      </c>
      <c r="I3446" t="str">
        <f t="shared" si="53"/>
        <v>Scarus iserti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56</v>
      </c>
      <c r="I3480" t="str">
        <f t="shared" si="54"/>
        <v>Scarus iserti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56</v>
      </c>
      <c r="I3553" t="str">
        <f t="shared" si="55"/>
        <v>Scarus iserti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56</v>
      </c>
      <c r="I3565" t="str">
        <f t="shared" si="55"/>
        <v>Scarus iserti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56</v>
      </c>
      <c r="I3570" t="str">
        <f t="shared" si="55"/>
        <v>Scarus iserti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56</v>
      </c>
      <c r="I3586" t="str">
        <f t="shared" ref="I3586:I3649" si="56">G:G&amp;" "&amp;H:H</f>
        <v>Scarus iserti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56</v>
      </c>
      <c r="I3594" t="str">
        <f t="shared" si="56"/>
        <v>Scarus iserti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 t="shared" si="56"/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 t="shared" si="56"/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56</v>
      </c>
      <c r="I3630" t="str">
        <f t="shared" si="56"/>
        <v>Scarus iserti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 t="shared" si="57"/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56</v>
      </c>
      <c r="I3660" t="str">
        <f t="shared" si="57"/>
        <v>Scarus iserti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56</v>
      </c>
      <c r="I3668" t="str">
        <f t="shared" si="57"/>
        <v>Scarus iserti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56</v>
      </c>
      <c r="I3732" t="str">
        <f t="shared" si="58"/>
        <v>Scarus iserti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56</v>
      </c>
      <c r="I3733" t="str">
        <f t="shared" si="58"/>
        <v>Scarus iserti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56</v>
      </c>
      <c r="I3740" t="str">
        <f t="shared" si="58"/>
        <v>Scarus iserti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 t="shared" si="58"/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 t="shared" si="58"/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 t="shared" si="58"/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56</v>
      </c>
      <c r="I3843" t="str">
        <f t="shared" si="60"/>
        <v>Scarus iserti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 t="shared" si="60"/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56</v>
      </c>
      <c r="I4006" t="str">
        <f t="shared" si="62"/>
        <v>Scarus iserti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56</v>
      </c>
      <c r="I4089" t="str">
        <f t="shared" si="63"/>
        <v>Scarus iserti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56</v>
      </c>
      <c r="I4094" t="str">
        <f t="shared" si="63"/>
        <v>Scarus iserti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 t="shared" si="64"/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56</v>
      </c>
      <c r="I4306" t="str">
        <f t="shared" si="67"/>
        <v>Scarus iserti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56</v>
      </c>
      <c r="I4308" t="str">
        <f t="shared" si="67"/>
        <v>Scarus iserti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 t="shared" si="69"/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 t="shared" si="69"/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 t="shared" si="69"/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56</v>
      </c>
      <c r="I4490" t="str">
        <f t="shared" si="70"/>
        <v>Scarus iserti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56</v>
      </c>
      <c r="I4513" t="str">
        <f t="shared" si="70"/>
        <v>Scarus iserti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 t="shared" si="72"/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 t="shared" si="74"/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56</v>
      </c>
      <c r="I4803" t="str">
        <f t="shared" si="75"/>
        <v>Scarus iserti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56</v>
      </c>
      <c r="I4808" t="str">
        <f t="shared" si="75"/>
        <v>Scarus iserti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 t="shared" si="75"/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 t="shared" si="75"/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 t="shared" si="75"/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 t="shared" si="75"/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 t="shared" si="75"/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 t="shared" si="75"/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 t="shared" si="75"/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 t="shared" si="75"/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56</v>
      </c>
      <c r="I4862" t="str">
        <f t="shared" si="75"/>
        <v>Scarus iserti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56</v>
      </c>
      <c r="I4869" t="str">
        <f t="shared" si="76"/>
        <v>Scarus iserti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56</v>
      </c>
      <c r="I4873" t="str">
        <f t="shared" si="76"/>
        <v>Scarus iserti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56</v>
      </c>
      <c r="I5008" t="str">
        <f t="shared" si="78"/>
        <v>Scarus iserti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56</v>
      </c>
      <c r="I5012" t="str">
        <f t="shared" si="78"/>
        <v>Scarus iserti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 t="shared" si="79"/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 t="shared" si="79"/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 t="shared" si="80"/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56</v>
      </c>
      <c r="I5178" t="str">
        <f t="shared" si="80"/>
        <v>Scarus  iserti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56</v>
      </c>
      <c r="I5213" t="str">
        <f t="shared" si="81"/>
        <v>Scarus iserti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 t="shared" si="81"/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 t="shared" si="81"/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 t="shared" ref="I5220:I5230" si="82"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 t="shared" si="82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 t="shared" si="82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 t="shared" si="82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 t="shared" si="82"/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 t="shared" si="82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 t="shared" si="82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 t="shared" si="82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 t="shared" si="82"/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 t="shared" si="82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 t="shared" si="82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 t="shared" ref="I5231:I5234" si="83">G:G&amp;" "&amp;H:H</f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 t="shared" si="83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 t="shared" si="83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 t="shared" si="83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 t="shared" ref="I5235:I5237" si="84">G:G&amp;" "&amp;H:H</f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 t="shared" si="84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 t="shared" si="84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 t="shared" ref="I5238:I5242" si="85">G:G&amp;" "&amp;H:H</f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 t="shared" si="85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 t="shared" si="85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 t="shared" si="85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 t="shared" si="85"/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 t="shared" ref="I5243:I5244" si="86"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 t="shared" si="86"/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 t="shared" ref="I5245:I5256" si="87"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 t="shared" si="87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 t="shared" si="87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 t="shared" si="87"/>
        <v>Stegastes partitus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 t="shared" si="87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 t="shared" si="87"/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 t="shared" si="87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 t="shared" si="87"/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 t="shared" si="87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 t="shared" si="87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 t="shared" si="87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 t="shared" si="87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 t="shared" ref="I5257:I5271" si="88"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 t="shared" si="88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 t="shared" si="88"/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 t="shared" si="88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 t="shared" si="88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 t="shared" si="88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 t="shared" si="88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 t="shared" si="88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 t="shared" si="88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 t="shared" si="88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 t="shared" si="88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 t="shared" si="88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 t="shared" si="88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 t="shared" si="88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 t="shared" si="88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 t="shared" ref="I5272" si="89"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 t="shared" ref="I5273" si="90"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 t="shared" ref="I5274:I5276" si="91">G:G&amp;" "&amp;H:H</f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 t="shared" si="91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 t="shared" si="91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 t="shared" ref="I5277:I5280" si="92"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 t="shared" si="9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 t="shared" si="9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 t="shared" si="9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 t="shared" ref="I5281:I5284" si="93"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 t="shared" si="93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 t="shared" si="93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 t="shared" si="93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 t="shared" ref="I5285:I5287" si="94"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 t="shared" si="94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 t="shared" si="94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 t="shared" ref="I5288:I5300" si="95"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 t="shared" si="95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 t="shared" si="95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 t="shared" si="95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 t="shared" si="95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 t="shared" si="95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 t="shared" si="95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 t="shared" si="95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 t="shared" si="95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 t="shared" si="95"/>
        <v>Lutjanus apodus</v>
      </c>
      <c r="J5297">
        <v>1</v>
      </c>
    </row>
    <row r="5298" spans="1:10" x14ac:dyDescent="0.25">
      <c r="F5298" t="s">
        <v>31</v>
      </c>
      <c r="G5298" s="4" t="s">
        <v>10</v>
      </c>
      <c r="H5298" s="4" t="s">
        <v>32</v>
      </c>
      <c r="I5298" t="str">
        <f t="shared" si="95"/>
        <v>Haemulon carbonarium</v>
      </c>
      <c r="J5298">
        <v>2</v>
      </c>
    </row>
    <row r="5299" spans="1:10" x14ac:dyDescent="0.25">
      <c r="F5299" t="s">
        <v>9</v>
      </c>
      <c r="G5299" s="4" t="s">
        <v>10</v>
      </c>
      <c r="H5299" s="4" t="s">
        <v>12</v>
      </c>
      <c r="I5299" t="str">
        <f t="shared" si="95"/>
        <v>Haemulon sciurus</v>
      </c>
      <c r="J5299">
        <v>5</v>
      </c>
    </row>
    <row r="5300" spans="1:10" x14ac:dyDescent="0.25">
      <c r="F5300" t="s">
        <v>886</v>
      </c>
      <c r="G5300" s="4" t="s">
        <v>887</v>
      </c>
      <c r="H5300" s="4" t="s">
        <v>888</v>
      </c>
      <c r="I5300" t="str">
        <f t="shared" si="95"/>
        <v>Serranus tigrinus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2023-02-09T21:06:16Z</dcterms:modified>
</cp:coreProperties>
</file>