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6001152" sheetId="1" r:id="rId1"/>
  </sheets>
  <calcPr calcId="145621"/>
</workbook>
</file>

<file path=xl/calcChain.xml><?xml version="1.0" encoding="utf-8"?>
<calcChain xmlns="http://schemas.openxmlformats.org/spreadsheetml/2006/main">
  <c r="Y26" i="1" l="1"/>
  <c r="Z26" i="1"/>
  <c r="Z25" i="1"/>
  <c r="Y25" i="1"/>
  <c r="V7" i="1" l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6" i="1"/>
  <c r="G20" i="1" l="1"/>
</calcChain>
</file>

<file path=xl/sharedStrings.xml><?xml version="1.0" encoding="utf-8"?>
<sst xmlns="http://schemas.openxmlformats.org/spreadsheetml/2006/main" count="42" uniqueCount="21">
  <si>
    <t>insercionID</t>
  </si>
  <si>
    <t>Cod Core</t>
  </si>
  <si>
    <t>Entidad_ID</t>
  </si>
  <si>
    <t>Metodo de toma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</si>
  <si>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</si>
  <si>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</si>
  <si>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</si>
  <si>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</si>
  <si>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</si>
  <si>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</si>
  <si>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</si>
  <si>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</si>
  <si>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AlturaPatronPiso</t>
  </si>
  <si>
    <t>PIN1</t>
  </si>
  <si>
    <t>6x6 Tube -HB6 sleeve</t>
  </si>
  <si>
    <t>SPRUE</t>
  </si>
  <si>
    <t>LID08</t>
  </si>
  <si>
    <t>Tapa 1</t>
  </si>
  <si>
    <t>PATTERN</t>
  </si>
  <si>
    <t>DimencionesPattern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</si>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</sst>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00B050"/>
        <bgColor rgb="FFFFFFCC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3" fillId="4" borderId="0" xfId="0" applyFont="1" applyFill="1" applyAlignment="1">
      <alignment horizontal="center"/>
    </xf>
    <xf numFmtId="0" fontId="0" fillId="2" borderId="2" xfId="1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" xfId="0" applyFont="1" applyBorder="1"/>
    <xf numFmtId="0" fontId="0" fillId="2" borderId="4" xfId="0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/>
    <xf numFmtId="0" fontId="0" fillId="2" borderId="6" xfId="0" applyFill="1" applyBorder="1" applyAlignment="1">
      <alignment horizontal="center"/>
    </xf>
    <xf numFmtId="0" fontId="0" fillId="2" borderId="5" xfId="1" applyFont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/>
    <xf numFmtId="0" fontId="0" fillId="2" borderId="8" xfId="0" applyFill="1" applyBorder="1" applyAlignment="1">
      <alignment horizontal="center"/>
    </xf>
    <xf numFmtId="0" fontId="0" fillId="0" borderId="8" xfId="0" applyFont="1" applyBorder="1"/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S25" sqref="S25"/>
    </sheetView>
  </sheetViews>
  <sheetFormatPr baseColWidth="10" defaultColWidth="9.140625" defaultRowHeight="15" x14ac:dyDescent="0.25"/>
  <cols>
    <col min="1" max="1" width="11" customWidth="1"/>
    <col min="2" max="2" width="19.85546875" bestFit="1" customWidth="1"/>
    <col min="4" max="4" width="19.85546875" bestFit="1" customWidth="1"/>
  </cols>
  <sheetData>
    <row r="1" spans="1:22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22" x14ac:dyDescent="0.25">
      <c r="A2" s="3">
        <v>1</v>
      </c>
      <c r="B2" s="11" t="s">
        <v>13</v>
      </c>
      <c r="C2" s="12">
        <v>6</v>
      </c>
      <c r="D2" s="13">
        <v>20</v>
      </c>
      <c r="E2" s="13">
        <v>118.73</v>
      </c>
      <c r="F2" s="13">
        <v>-571.54999999999995</v>
      </c>
      <c r="G2" s="13">
        <v>-24.03</v>
      </c>
      <c r="H2" s="13">
        <v>-34.65</v>
      </c>
      <c r="I2" s="13">
        <v>0</v>
      </c>
      <c r="J2" s="13">
        <v>0</v>
      </c>
      <c r="K2" s="12">
        <v>0</v>
      </c>
      <c r="L2" s="12">
        <v>1</v>
      </c>
      <c r="M2" s="14">
        <v>1</v>
      </c>
      <c r="P2" s="4"/>
      <c r="Q2" s="4"/>
      <c r="R2" s="4"/>
      <c r="S2" s="4" t="s">
        <v>20</v>
      </c>
    </row>
    <row r="3" spans="1:22" x14ac:dyDescent="0.25">
      <c r="A3" s="3">
        <v>2</v>
      </c>
      <c r="B3" s="15" t="s">
        <v>13</v>
      </c>
      <c r="C3" s="4">
        <v>6</v>
      </c>
      <c r="D3" s="16">
        <v>20</v>
      </c>
      <c r="E3" s="16">
        <v>189.75</v>
      </c>
      <c r="F3" s="16">
        <v>-406.89</v>
      </c>
      <c r="G3" s="16">
        <v>-23.47</v>
      </c>
      <c r="H3" s="16">
        <v>39</v>
      </c>
      <c r="I3" s="16">
        <v>0</v>
      </c>
      <c r="J3" s="16">
        <v>0</v>
      </c>
      <c r="K3" s="4">
        <v>0</v>
      </c>
      <c r="L3" s="4">
        <v>1</v>
      </c>
      <c r="M3" s="17">
        <v>1</v>
      </c>
    </row>
    <row r="4" spans="1:22" x14ac:dyDescent="0.25">
      <c r="A4" s="3">
        <v>3</v>
      </c>
      <c r="B4" s="18" t="s">
        <v>13</v>
      </c>
      <c r="C4" s="4">
        <v>6</v>
      </c>
      <c r="D4" s="13">
        <v>20</v>
      </c>
      <c r="E4" s="16">
        <v>198.17</v>
      </c>
      <c r="F4" s="16">
        <v>-331.14</v>
      </c>
      <c r="G4" s="16">
        <v>-24.07</v>
      </c>
      <c r="H4" s="16">
        <v>39</v>
      </c>
      <c r="I4" s="16">
        <v>0</v>
      </c>
      <c r="J4" s="16">
        <v>0</v>
      </c>
      <c r="K4" s="4">
        <v>0</v>
      </c>
      <c r="L4" s="4">
        <v>1</v>
      </c>
      <c r="M4" s="17">
        <v>1</v>
      </c>
    </row>
    <row r="5" spans="1:22" x14ac:dyDescent="0.25">
      <c r="A5" s="3">
        <v>4</v>
      </c>
      <c r="B5" s="15" t="s">
        <v>13</v>
      </c>
      <c r="C5" s="4">
        <v>6</v>
      </c>
      <c r="D5" s="16">
        <v>20</v>
      </c>
      <c r="E5" s="16">
        <v>136.97999999999999</v>
      </c>
      <c r="F5" s="16">
        <v>-180.83</v>
      </c>
      <c r="G5" s="16">
        <v>-25.33</v>
      </c>
      <c r="H5" s="16">
        <v>0</v>
      </c>
      <c r="I5" s="16">
        <v>0</v>
      </c>
      <c r="J5" s="16">
        <v>0</v>
      </c>
      <c r="K5" s="4">
        <v>0</v>
      </c>
      <c r="L5" s="4">
        <v>1</v>
      </c>
      <c r="M5" s="17">
        <v>1</v>
      </c>
    </row>
    <row r="6" spans="1:22" x14ac:dyDescent="0.25">
      <c r="A6" s="3">
        <v>5</v>
      </c>
      <c r="B6" s="15" t="s">
        <v>13</v>
      </c>
      <c r="C6" s="4">
        <v>6</v>
      </c>
      <c r="D6" s="13">
        <v>20</v>
      </c>
      <c r="E6" s="16">
        <v>526.74</v>
      </c>
      <c r="F6" s="16">
        <v>-183.34</v>
      </c>
      <c r="G6" s="16">
        <v>-29.21</v>
      </c>
      <c r="H6" s="16">
        <v>0</v>
      </c>
      <c r="I6" s="16">
        <v>0</v>
      </c>
      <c r="J6" s="16">
        <v>0</v>
      </c>
      <c r="K6" s="4">
        <v>0</v>
      </c>
      <c r="L6" s="4">
        <v>1</v>
      </c>
      <c r="M6" s="19">
        <v>-500</v>
      </c>
      <c r="T6" s="13">
        <v>-19.03</v>
      </c>
      <c r="U6">
        <v>-5</v>
      </c>
      <c r="V6">
        <f>T6+U6</f>
        <v>-24.03</v>
      </c>
    </row>
    <row r="7" spans="1:22" x14ac:dyDescent="0.25">
      <c r="A7" s="3">
        <v>6</v>
      </c>
      <c r="B7" s="18" t="s">
        <v>13</v>
      </c>
      <c r="C7" s="4">
        <v>6</v>
      </c>
      <c r="D7" s="16">
        <v>20</v>
      </c>
      <c r="E7" s="16">
        <v>580.91</v>
      </c>
      <c r="F7" s="16">
        <v>-409.76</v>
      </c>
      <c r="G7" s="16">
        <v>-23.49</v>
      </c>
      <c r="H7" s="16">
        <v>0</v>
      </c>
      <c r="I7" s="16">
        <v>0</v>
      </c>
      <c r="J7" s="16">
        <v>0</v>
      </c>
      <c r="K7" s="4">
        <v>0</v>
      </c>
      <c r="L7" s="4">
        <v>1</v>
      </c>
      <c r="M7" s="19">
        <v>-500</v>
      </c>
      <c r="T7" s="16">
        <v>-18.47</v>
      </c>
      <c r="U7">
        <v>-5</v>
      </c>
      <c r="V7">
        <f t="shared" ref="V7:V21" si="0">T7+U7</f>
        <v>-23.47</v>
      </c>
    </row>
    <row r="8" spans="1:22" x14ac:dyDescent="0.25">
      <c r="A8" s="3">
        <v>7</v>
      </c>
      <c r="B8" s="15" t="s">
        <v>13</v>
      </c>
      <c r="C8" s="4">
        <v>6</v>
      </c>
      <c r="D8" s="13">
        <v>20</v>
      </c>
      <c r="E8" s="16">
        <v>588.76</v>
      </c>
      <c r="F8" s="16">
        <v>-333.71</v>
      </c>
      <c r="G8" s="16">
        <v>-24.14</v>
      </c>
      <c r="H8" s="16">
        <v>0</v>
      </c>
      <c r="I8" s="16">
        <v>0</v>
      </c>
      <c r="J8" s="16">
        <v>0</v>
      </c>
      <c r="K8" s="4">
        <v>0</v>
      </c>
      <c r="L8" s="20">
        <v>1</v>
      </c>
      <c r="M8" s="17">
        <v>1</v>
      </c>
      <c r="T8" s="16">
        <v>-19.07</v>
      </c>
      <c r="U8">
        <v>-5</v>
      </c>
      <c r="V8">
        <f t="shared" si="0"/>
        <v>-24.07</v>
      </c>
    </row>
    <row r="9" spans="1:22" x14ac:dyDescent="0.25">
      <c r="A9" s="3">
        <v>8</v>
      </c>
      <c r="B9" s="18" t="s">
        <v>13</v>
      </c>
      <c r="C9" s="4">
        <v>6</v>
      </c>
      <c r="D9" s="16">
        <v>20</v>
      </c>
      <c r="E9" s="16">
        <v>508.89</v>
      </c>
      <c r="F9" s="16">
        <v>-573.02</v>
      </c>
      <c r="G9" s="16">
        <v>-22.31</v>
      </c>
      <c r="H9" s="16">
        <v>0</v>
      </c>
      <c r="I9" s="16">
        <v>0</v>
      </c>
      <c r="J9" s="16">
        <v>0</v>
      </c>
      <c r="K9" s="4">
        <v>0</v>
      </c>
      <c r="L9" s="20">
        <v>1</v>
      </c>
      <c r="M9" s="17">
        <v>1</v>
      </c>
      <c r="T9" s="16">
        <v>-20.329999999999998</v>
      </c>
      <c r="U9">
        <v>-5</v>
      </c>
      <c r="V9">
        <f t="shared" si="0"/>
        <v>-25.33</v>
      </c>
    </row>
    <row r="10" spans="1:22" x14ac:dyDescent="0.25">
      <c r="A10" s="3">
        <v>9</v>
      </c>
      <c r="B10" s="18" t="s">
        <v>13</v>
      </c>
      <c r="C10" s="4">
        <v>6</v>
      </c>
      <c r="D10" s="13">
        <v>20</v>
      </c>
      <c r="E10" s="16">
        <v>784.8</v>
      </c>
      <c r="F10" s="16">
        <v>-574.69000000000005</v>
      </c>
      <c r="G10" s="16">
        <v>-25.78</v>
      </c>
      <c r="H10" s="16">
        <v>-33.659999999999997</v>
      </c>
      <c r="I10" s="16">
        <v>0</v>
      </c>
      <c r="J10" s="16">
        <v>0</v>
      </c>
      <c r="K10" s="4">
        <v>0</v>
      </c>
      <c r="L10" s="20">
        <v>1</v>
      </c>
      <c r="M10" s="17">
        <v>1</v>
      </c>
      <c r="T10" s="16">
        <v>-24.21</v>
      </c>
      <c r="U10">
        <v>-5</v>
      </c>
      <c r="V10">
        <f t="shared" si="0"/>
        <v>-29.21</v>
      </c>
    </row>
    <row r="11" spans="1:22" x14ac:dyDescent="0.25">
      <c r="A11" s="3">
        <v>10</v>
      </c>
      <c r="B11" s="15" t="s">
        <v>13</v>
      </c>
      <c r="C11" s="4">
        <v>6</v>
      </c>
      <c r="D11" s="16">
        <v>20</v>
      </c>
      <c r="E11" s="16">
        <v>856.26</v>
      </c>
      <c r="F11" s="16">
        <v>-409.97</v>
      </c>
      <c r="G11" s="16">
        <v>-25.82</v>
      </c>
      <c r="H11" s="16">
        <v>32.21</v>
      </c>
      <c r="I11" s="16">
        <v>0</v>
      </c>
      <c r="J11" s="16">
        <v>0</v>
      </c>
      <c r="K11" s="4">
        <v>0</v>
      </c>
      <c r="L11" s="21">
        <v>1</v>
      </c>
      <c r="M11" s="17">
        <v>1</v>
      </c>
      <c r="T11" s="16">
        <v>-18.489999999999998</v>
      </c>
      <c r="U11">
        <v>-5</v>
      </c>
      <c r="V11">
        <f t="shared" si="0"/>
        <v>-23.49</v>
      </c>
    </row>
    <row r="12" spans="1:22" x14ac:dyDescent="0.25">
      <c r="A12" s="3">
        <v>11</v>
      </c>
      <c r="B12" s="18" t="s">
        <v>13</v>
      </c>
      <c r="C12" s="4">
        <v>6</v>
      </c>
      <c r="D12" s="13">
        <v>20</v>
      </c>
      <c r="E12" s="16">
        <v>864.46</v>
      </c>
      <c r="F12" s="16">
        <v>-334.09</v>
      </c>
      <c r="G12" s="16">
        <v>-26.5</v>
      </c>
      <c r="H12" s="16">
        <v>32.21</v>
      </c>
      <c r="I12" s="16">
        <v>0</v>
      </c>
      <c r="J12" s="16">
        <v>0</v>
      </c>
      <c r="K12" s="4">
        <v>0</v>
      </c>
      <c r="L12" s="20">
        <v>1</v>
      </c>
      <c r="M12" s="17">
        <v>1</v>
      </c>
      <c r="T12" s="16">
        <v>-19.14</v>
      </c>
      <c r="U12">
        <v>-5</v>
      </c>
      <c r="V12">
        <f t="shared" si="0"/>
        <v>-24.14</v>
      </c>
    </row>
    <row r="13" spans="1:22" x14ac:dyDescent="0.25">
      <c r="A13" s="3">
        <v>12</v>
      </c>
      <c r="B13" s="15" t="s">
        <v>13</v>
      </c>
      <c r="C13" s="4">
        <v>6</v>
      </c>
      <c r="D13" s="16">
        <v>20</v>
      </c>
      <c r="E13" s="16">
        <v>803.06</v>
      </c>
      <c r="F13" s="16">
        <v>-184.6</v>
      </c>
      <c r="G13" s="16">
        <v>-31.87</v>
      </c>
      <c r="H13" s="16">
        <v>0</v>
      </c>
      <c r="I13" s="16">
        <v>0</v>
      </c>
      <c r="J13" s="16">
        <v>0</v>
      </c>
      <c r="K13" s="4">
        <v>0</v>
      </c>
      <c r="L13" s="20">
        <v>1</v>
      </c>
      <c r="M13" s="17">
        <v>1</v>
      </c>
      <c r="N13" s="5"/>
      <c r="T13" s="16">
        <v>-17.309999999999999</v>
      </c>
      <c r="U13">
        <v>-5</v>
      </c>
      <c r="V13">
        <f t="shared" si="0"/>
        <v>-22.31</v>
      </c>
    </row>
    <row r="14" spans="1:22" x14ac:dyDescent="0.25">
      <c r="A14" s="3">
        <v>13</v>
      </c>
      <c r="B14" s="18" t="s">
        <v>13</v>
      </c>
      <c r="C14" s="4">
        <v>6</v>
      </c>
      <c r="D14" s="13">
        <v>20</v>
      </c>
      <c r="E14" s="16">
        <v>1191.77</v>
      </c>
      <c r="F14" s="16">
        <v>-188.77</v>
      </c>
      <c r="G14" s="16">
        <v>-35.9</v>
      </c>
      <c r="H14" s="16">
        <v>-65</v>
      </c>
      <c r="I14" s="16">
        <v>0</v>
      </c>
      <c r="J14" s="16">
        <v>0</v>
      </c>
      <c r="K14" s="4">
        <v>0</v>
      </c>
      <c r="L14" s="20">
        <v>1</v>
      </c>
      <c r="M14" s="17">
        <v>1</v>
      </c>
      <c r="T14" s="16">
        <v>-20.78</v>
      </c>
      <c r="U14">
        <v>-5</v>
      </c>
      <c r="V14">
        <f t="shared" si="0"/>
        <v>-25.78</v>
      </c>
    </row>
    <row r="15" spans="1:22" x14ac:dyDescent="0.25">
      <c r="A15" s="3">
        <v>14</v>
      </c>
      <c r="B15" s="15" t="s">
        <v>13</v>
      </c>
      <c r="C15" s="4">
        <v>6</v>
      </c>
      <c r="D15" s="16">
        <v>20</v>
      </c>
      <c r="E15" s="16">
        <v>1254.1300000000001</v>
      </c>
      <c r="F15" s="16">
        <v>-339.45</v>
      </c>
      <c r="G15" s="16">
        <v>-30.01</v>
      </c>
      <c r="H15" s="16">
        <v>-65</v>
      </c>
      <c r="I15" s="16">
        <v>0</v>
      </c>
      <c r="J15" s="16">
        <v>0</v>
      </c>
      <c r="K15" s="4">
        <v>0</v>
      </c>
      <c r="L15" s="21">
        <v>1</v>
      </c>
      <c r="M15" s="17">
        <v>1</v>
      </c>
      <c r="T15" s="16">
        <v>-20.82</v>
      </c>
      <c r="U15">
        <v>-5</v>
      </c>
      <c r="V15">
        <f t="shared" si="0"/>
        <v>-25.82</v>
      </c>
    </row>
    <row r="16" spans="1:22" x14ac:dyDescent="0.25">
      <c r="A16" s="3">
        <v>15</v>
      </c>
      <c r="B16" s="18" t="s">
        <v>13</v>
      </c>
      <c r="C16" s="4">
        <v>6</v>
      </c>
      <c r="D16" s="13">
        <v>20</v>
      </c>
      <c r="E16" s="16">
        <v>1246.48</v>
      </c>
      <c r="F16" s="16">
        <v>-415.16</v>
      </c>
      <c r="G16" s="16">
        <v>-29.29</v>
      </c>
      <c r="H16" s="16">
        <v>-65</v>
      </c>
      <c r="I16" s="16">
        <v>0</v>
      </c>
      <c r="J16" s="16">
        <v>0</v>
      </c>
      <c r="K16" s="4">
        <v>0</v>
      </c>
      <c r="L16" s="20">
        <v>1</v>
      </c>
      <c r="M16" s="17">
        <v>1</v>
      </c>
      <c r="T16" s="16">
        <v>-21.5</v>
      </c>
      <c r="U16">
        <v>-5</v>
      </c>
      <c r="V16">
        <f t="shared" si="0"/>
        <v>-26.5</v>
      </c>
    </row>
    <row r="17" spans="1:26" x14ac:dyDescent="0.25">
      <c r="A17" s="3">
        <v>16</v>
      </c>
      <c r="B17" s="22" t="s">
        <v>13</v>
      </c>
      <c r="C17" s="23">
        <v>6</v>
      </c>
      <c r="D17" s="16">
        <v>20</v>
      </c>
      <c r="E17" s="24">
        <v>1172.92</v>
      </c>
      <c r="F17" s="24">
        <v>-579.46</v>
      </c>
      <c r="G17" s="24">
        <v>-30.43</v>
      </c>
      <c r="H17" s="24">
        <v>-133.33000000000001</v>
      </c>
      <c r="I17" s="24">
        <v>0</v>
      </c>
      <c r="J17" s="24">
        <v>0</v>
      </c>
      <c r="K17" s="23">
        <v>0</v>
      </c>
      <c r="L17" s="25">
        <v>1</v>
      </c>
      <c r="M17" s="26">
        <v>1</v>
      </c>
      <c r="T17" s="16">
        <v>-26.87</v>
      </c>
      <c r="U17">
        <v>-5</v>
      </c>
      <c r="V17">
        <f t="shared" si="0"/>
        <v>-31.87</v>
      </c>
    </row>
    <row r="18" spans="1:26" x14ac:dyDescent="0.25">
      <c r="A18" s="3">
        <v>17</v>
      </c>
      <c r="B18" s="5" t="s">
        <v>14</v>
      </c>
      <c r="C18" s="4">
        <v>3</v>
      </c>
      <c r="D18" s="5" t="s">
        <v>14</v>
      </c>
      <c r="E18" s="5">
        <v>353.58</v>
      </c>
      <c r="F18" s="5">
        <v>-503.85</v>
      </c>
      <c r="G18" s="5">
        <v>-142.29</v>
      </c>
      <c r="H18" s="5">
        <v>0</v>
      </c>
      <c r="I18" s="5">
        <v>0</v>
      </c>
      <c r="J18" s="5">
        <v>0</v>
      </c>
      <c r="K18" s="3">
        <v>150</v>
      </c>
      <c r="L18" s="6">
        <v>1</v>
      </c>
      <c r="M18" s="3">
        <v>1</v>
      </c>
      <c r="T18" s="16">
        <v>-30.9</v>
      </c>
      <c r="U18">
        <v>-5</v>
      </c>
      <c r="V18">
        <f t="shared" si="0"/>
        <v>-35.9</v>
      </c>
    </row>
    <row r="19" spans="1:26" x14ac:dyDescent="0.25">
      <c r="A19" s="3">
        <v>18</v>
      </c>
      <c r="B19" s="5" t="s">
        <v>14</v>
      </c>
      <c r="C19" s="4">
        <v>3</v>
      </c>
      <c r="D19" s="5" t="s">
        <v>14</v>
      </c>
      <c r="E19" s="5">
        <v>1020.48</v>
      </c>
      <c r="F19" s="5">
        <v>-507.83</v>
      </c>
      <c r="G19" s="5">
        <v>-148.38</v>
      </c>
      <c r="H19" s="5">
        <v>0</v>
      </c>
      <c r="I19" s="5">
        <v>0</v>
      </c>
      <c r="J19" s="5">
        <v>0</v>
      </c>
      <c r="K19" s="6">
        <v>150</v>
      </c>
      <c r="L19" s="7">
        <v>1</v>
      </c>
      <c r="M19" s="3">
        <v>1</v>
      </c>
      <c r="T19" s="16">
        <v>-25.01</v>
      </c>
      <c r="U19">
        <v>-5</v>
      </c>
      <c r="V19">
        <f t="shared" si="0"/>
        <v>-30.01</v>
      </c>
    </row>
    <row r="20" spans="1:26" x14ac:dyDescent="0.25">
      <c r="A20" s="3">
        <v>19</v>
      </c>
      <c r="B20" s="8" t="s">
        <v>15</v>
      </c>
      <c r="C20" s="3">
        <v>4</v>
      </c>
      <c r="D20" s="5" t="s">
        <v>15</v>
      </c>
      <c r="E20" s="5">
        <v>689.81</v>
      </c>
      <c r="F20" s="5">
        <v>-764.63</v>
      </c>
      <c r="G20" s="5">
        <f>-189.03</f>
        <v>-189.03</v>
      </c>
      <c r="H20" s="5">
        <v>0</v>
      </c>
      <c r="I20" s="5">
        <v>0</v>
      </c>
      <c r="J20" s="5">
        <v>0</v>
      </c>
      <c r="K20" s="6">
        <v>124</v>
      </c>
      <c r="L20" s="6">
        <v>1</v>
      </c>
      <c r="M20" s="3">
        <v>1</v>
      </c>
      <c r="T20" s="16">
        <v>-24.29</v>
      </c>
      <c r="U20">
        <v>-5</v>
      </c>
      <c r="V20">
        <f t="shared" si="0"/>
        <v>-29.29</v>
      </c>
    </row>
    <row r="21" spans="1:26" x14ac:dyDescent="0.25">
      <c r="A21" s="3">
        <v>20</v>
      </c>
      <c r="B21" s="9" t="s">
        <v>16</v>
      </c>
      <c r="C21" s="3">
        <v>8</v>
      </c>
      <c r="D21" s="3" t="s">
        <v>17</v>
      </c>
      <c r="E21" s="3">
        <v>351.24</v>
      </c>
      <c r="F21" s="3">
        <v>-504.95</v>
      </c>
      <c r="G21" s="3">
        <v>-226.34</v>
      </c>
      <c r="H21" s="3">
        <v>0</v>
      </c>
      <c r="I21" s="3">
        <v>0</v>
      </c>
      <c r="J21" s="3">
        <v>0</v>
      </c>
      <c r="K21" s="3">
        <v>0</v>
      </c>
      <c r="L21" s="6">
        <v>1</v>
      </c>
      <c r="M21" s="3">
        <v>1</v>
      </c>
      <c r="N21" s="5"/>
      <c r="T21" s="24">
        <v>-25.43</v>
      </c>
      <c r="U21">
        <v>-5</v>
      </c>
      <c r="V21">
        <f t="shared" si="0"/>
        <v>-30.43</v>
      </c>
    </row>
    <row r="22" spans="1:26" x14ac:dyDescent="0.25">
      <c r="A22" s="3">
        <v>21</v>
      </c>
      <c r="B22" s="9" t="s">
        <v>16</v>
      </c>
      <c r="C22" s="3">
        <v>8</v>
      </c>
      <c r="D22" s="3" t="s">
        <v>17</v>
      </c>
      <c r="E22" s="3">
        <v>1016.38</v>
      </c>
      <c r="F22" s="3">
        <v>-506.81</v>
      </c>
      <c r="G22" s="3">
        <v>-235.35</v>
      </c>
      <c r="H22" s="3">
        <v>0</v>
      </c>
      <c r="I22" s="3">
        <v>0</v>
      </c>
      <c r="J22" s="3">
        <v>0</v>
      </c>
      <c r="K22" s="3">
        <v>0</v>
      </c>
      <c r="L22" s="6">
        <v>1</v>
      </c>
      <c r="M22" s="3">
        <v>1</v>
      </c>
      <c r="N22" s="3"/>
    </row>
    <row r="23" spans="1:26" x14ac:dyDescent="0.25">
      <c r="A23" s="3">
        <v>22</v>
      </c>
      <c r="B23" s="10" t="s">
        <v>18</v>
      </c>
      <c r="C23" s="10">
        <v>10</v>
      </c>
      <c r="D23" s="10" t="s">
        <v>19</v>
      </c>
      <c r="E23" s="10">
        <v>1452.43</v>
      </c>
      <c r="F23" s="10">
        <v>931.49</v>
      </c>
      <c r="G23" s="10">
        <v>282.5</v>
      </c>
      <c r="H23" s="10">
        <v>-89.85</v>
      </c>
      <c r="I23" s="10">
        <v>92.95</v>
      </c>
      <c r="J23" s="10">
        <v>-283.14999999999998</v>
      </c>
      <c r="K23" s="10">
        <v>0</v>
      </c>
      <c r="L23" s="10">
        <v>1</v>
      </c>
      <c r="M23" s="10">
        <v>1</v>
      </c>
    </row>
    <row r="25" spans="1:26" x14ac:dyDescent="0.25">
      <c r="T25" s="3">
        <v>354.24</v>
      </c>
      <c r="U25" s="3">
        <v>-509.95</v>
      </c>
      <c r="V25">
        <v>-3</v>
      </c>
      <c r="W25">
        <v>5</v>
      </c>
      <c r="Y25">
        <f>T25+V25</f>
        <v>351.24</v>
      </c>
      <c r="Z25">
        <f>U25+W25</f>
        <v>-504.95</v>
      </c>
    </row>
    <row r="26" spans="1:26" x14ac:dyDescent="0.25">
      <c r="T26" s="3">
        <v>1019.38</v>
      </c>
      <c r="U26" s="3">
        <v>-511.81</v>
      </c>
      <c r="V26">
        <v>-3</v>
      </c>
      <c r="W26">
        <v>5</v>
      </c>
      <c r="Y26">
        <f>T26+V26</f>
        <v>1016.38</v>
      </c>
      <c r="Z26">
        <f>U26+W26</f>
        <v>-506.81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6001152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2019-11-18T15:58:22Z</dcterms:modified>
</cp:coreProperties>
</file>