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20" windowWidth="1480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7" i="1" l="1"/>
  <c r="L46" i="1"/>
</calcChain>
</file>

<file path=xl/sharedStrings.xml><?xml version="1.0" encoding="utf-8"?>
<sst xmlns="http://schemas.openxmlformats.org/spreadsheetml/2006/main" count="302" uniqueCount="211">
  <si>
    <t>Part / Value</t>
  </si>
  <si>
    <t>Package</t>
  </si>
  <si>
    <t>Manufacturer</t>
  </si>
  <si>
    <t>Part No</t>
  </si>
  <si>
    <t>Circuit Reference</t>
  </si>
  <si>
    <t>Qty</t>
  </si>
  <si>
    <t>Any</t>
  </si>
  <si>
    <t>100u, 35V, 20%</t>
  </si>
  <si>
    <t>0603</t>
    <phoneticPr fontId="16"/>
  </si>
  <si>
    <t>LI0603G221R-10</t>
    <phoneticPr fontId="16"/>
  </si>
  <si>
    <t>Laird-Signal Integrity Products</t>
    <phoneticPr fontId="16"/>
  </si>
  <si>
    <t>LED</t>
    <phoneticPr fontId="16"/>
  </si>
  <si>
    <t>ON Semiconductor</t>
  </si>
  <si>
    <t>74HC1G00</t>
  </si>
  <si>
    <t>TSOP-5</t>
  </si>
  <si>
    <t>MC74HC1G00DTT1G</t>
  </si>
  <si>
    <t>http://www.digikey.jp/product-detail/ja/MC74HC1G00DTT1G/MC74HC1G00DTT1GOSCT-ND/1967104</t>
  </si>
  <si>
    <t>BSH105,215</t>
  </si>
  <si>
    <t>SOT-23</t>
  </si>
  <si>
    <t>NXP Semiconductors</t>
  </si>
  <si>
    <t>BSH105</t>
  </si>
  <si>
    <t>Tantalum Capacitor</t>
    <phoneticPr fontId="16"/>
  </si>
  <si>
    <t>Ceramic Capacitor</t>
    <phoneticPr fontId="16"/>
  </si>
  <si>
    <t>Aluminum Capacitor</t>
    <phoneticPr fontId="16"/>
  </si>
  <si>
    <t>220Ω@100MHz, 700mA</t>
    <phoneticPr fontId="16"/>
  </si>
  <si>
    <t>Ferrite bead</t>
    <phoneticPr fontId="16"/>
  </si>
  <si>
    <t>Crystal</t>
    <phoneticPr fontId="16"/>
  </si>
  <si>
    <t>RTC Crystal</t>
  </si>
  <si>
    <t>32.768KHz, 7pF</t>
    <phoneticPr fontId="16"/>
  </si>
  <si>
    <t>5032</t>
    <phoneticPr fontId="16"/>
  </si>
  <si>
    <t>0805</t>
    <phoneticPr fontId="16"/>
  </si>
  <si>
    <t>25MHz, 18pF</t>
    <phoneticPr fontId="16"/>
  </si>
  <si>
    <t>http://www.digikey.jp/product-detail/ja/txc-corporation/7B-25.000MAAJ-T/887-1112-2-ND/2118796</t>
  </si>
  <si>
    <t>7B-25.000MAAJ-T</t>
    <phoneticPr fontId="16"/>
  </si>
  <si>
    <t>TXC CORPORATION</t>
    <phoneticPr fontId="16"/>
  </si>
  <si>
    <t>9HT10-32.768KDZY-T</t>
    <phoneticPr fontId="16"/>
  </si>
  <si>
    <t>http://www.digikey.jp/product-detail/ja/txc-corporation/9HT10-32.768KDZY-T/887-1506-2-ND/2690359</t>
  </si>
  <si>
    <t>http://www.digikey.jp/product-detail/ja/allegro-microsystems-llc/A4982SLPTR-T/620-1352-2-ND/2295512</t>
  </si>
  <si>
    <t>http://www.digikey.jp/product-detail/ja/microchip-technology/MCP4461-103E%2FST/MCP4461-103E%2FST-ND/2486262</t>
  </si>
  <si>
    <t>http://www.digikey.jp/product-detail/ja/stmicroelectronics/LD1117S33TR/497-1242-2-ND/585766</t>
  </si>
  <si>
    <t>http://www.digikey.jp/product-search/ja?keywords=STM32F205RBT6</t>
  </si>
  <si>
    <t>http://www.digikey.jp/product-detail/ja/nxp-semiconductors/BSH105,215/568-6215-2-ND/1155056</t>
  </si>
  <si>
    <t>Resistor</t>
    <phoneticPr fontId="16"/>
  </si>
  <si>
    <t>http://www.seeedstudio.com/depot/images/opl/datasheet/311020029.pdf</t>
  </si>
  <si>
    <t>2-SMD</t>
    <phoneticPr fontId="16"/>
  </si>
  <si>
    <t>http://www.digikey.jp/product-detail/ja/LI0603G221R-10/240-2368-1-ND/806728</t>
    <phoneticPr fontId="16"/>
  </si>
  <si>
    <t>2V, 3mA, Red</t>
    <phoneticPr fontId="16"/>
  </si>
  <si>
    <t>2V, 3mA, Green</t>
    <phoneticPr fontId="16"/>
  </si>
  <si>
    <t>2V, 3mA, Blue</t>
    <phoneticPr fontId="16"/>
  </si>
  <si>
    <t>L1</t>
  </si>
  <si>
    <t>X1</t>
  </si>
  <si>
    <t>X2</t>
  </si>
  <si>
    <t>Tact Switch</t>
  </si>
  <si>
    <t>DHT-1163S</t>
  </si>
  <si>
    <t>D.O Electronics Co.,Ltd</t>
  </si>
  <si>
    <t>SW1</t>
  </si>
  <si>
    <t>USB - B</t>
  </si>
  <si>
    <t>http://www.digikey.jp/product-detail/ja/on-shore-technology-inc/USB-B1HSW6/ED2982-ND/2677743</t>
  </si>
  <si>
    <t>STM32F205</t>
  </si>
  <si>
    <t>64-LQFP</t>
  </si>
  <si>
    <t>STMicroelectronics</t>
  </si>
  <si>
    <t>STM32F205RBT6</t>
  </si>
  <si>
    <t>A4982</t>
  </si>
  <si>
    <t>24-TSSOP</t>
  </si>
  <si>
    <t>Allegro MicroSystems, LLC</t>
  </si>
  <si>
    <t>A4982SLPTR</t>
  </si>
  <si>
    <t>U3,U2</t>
  </si>
  <si>
    <t>MCP4461</t>
  </si>
  <si>
    <t>20-TSSOP</t>
  </si>
  <si>
    <t>Microchip Technology</t>
  </si>
  <si>
    <t>MCP4461-103E/ST</t>
  </si>
  <si>
    <t>LD1117</t>
  </si>
  <si>
    <t>SOT-223</t>
  </si>
  <si>
    <t>LD1117S33TR</t>
  </si>
  <si>
    <t>2P Connector</t>
  </si>
  <si>
    <t>JST Sales America Inc</t>
  </si>
  <si>
    <t>B2B-XH-A(LF)(SN)</t>
  </si>
  <si>
    <t>4P Connector</t>
    <phoneticPr fontId="16"/>
  </si>
  <si>
    <t>URL</t>
    <phoneticPr fontId="16"/>
  </si>
  <si>
    <t>6.3 x 7.7mm</t>
  </si>
  <si>
    <t>http://www.digikey.jp/product-detail/ja/UWT1V101MCL1GS/493-2203-1-ND/590178</t>
  </si>
  <si>
    <t>10uF, 10V, 20%</t>
  </si>
  <si>
    <t>1206</t>
  </si>
  <si>
    <t>10u, Ceramic, 10V, 10%</t>
  </si>
  <si>
    <t>0805</t>
  </si>
  <si>
    <t>0u1, Ceramic, 16V, 10%</t>
  </si>
  <si>
    <t>0R1, 1W, 5%</t>
  </si>
  <si>
    <t>2u2, Ceramic, 10V, 10%</t>
  </si>
  <si>
    <t>0603</t>
  </si>
  <si>
    <t>0u1, Ceramic, 10V, 10%</t>
  </si>
  <si>
    <t>0u22, Ceramic, 10, 10%</t>
  </si>
  <si>
    <t>10p, Ceramic, 10V, 10%</t>
  </si>
  <si>
    <t>20p, Ceramic, 10V, 10%</t>
  </si>
  <si>
    <t>1u, Ceramic, 10V, 10%</t>
  </si>
  <si>
    <t>USB Type B Connector</t>
    <phoneticPr fontId="16"/>
  </si>
  <si>
    <t>Connector</t>
    <phoneticPr fontId="16"/>
  </si>
  <si>
    <t>0R, 1/10W</t>
  </si>
  <si>
    <t>22R, 1/10W, 5%</t>
  </si>
  <si>
    <t>100R, 1/10W, 5%</t>
  </si>
  <si>
    <t>470R, 1/10W, 5%</t>
  </si>
  <si>
    <t>2k7, 1/10W, 5%</t>
  </si>
  <si>
    <t>4k7, 1/10W, 5%</t>
  </si>
  <si>
    <t>10k, 1/10W, 5%</t>
  </si>
  <si>
    <t>100k, 1/10W, 5%</t>
  </si>
  <si>
    <r>
      <t>U</t>
    </r>
    <r>
      <rPr>
        <sz val="11"/>
        <color theme="1"/>
        <rFont val="ＭＳ Ｐゴシック"/>
        <family val="2"/>
        <charset val="128"/>
        <scheme val="minor"/>
      </rPr>
      <t>1</t>
    </r>
    <phoneticPr fontId="16"/>
  </si>
  <si>
    <t>SW2</t>
    <phoneticPr fontId="16"/>
  </si>
  <si>
    <t>DIP Switch</t>
    <phoneticPr fontId="16"/>
  </si>
  <si>
    <t>http://www.seeedstudio.com/depot/images/opl/datasheet/3010010P1.pdf</t>
  </si>
  <si>
    <t>DG De Yi Long Electronics Hardware Limited</t>
    <phoneticPr fontId="16"/>
  </si>
  <si>
    <t>MS-22D18 G2</t>
    <phoneticPr fontId="16"/>
  </si>
  <si>
    <t>MS-22D18</t>
    <phoneticPr fontId="16"/>
  </si>
  <si>
    <t>L2</t>
  </si>
  <si>
    <t>BLM21PG221SN1D</t>
    <phoneticPr fontId="16"/>
  </si>
  <si>
    <t>Murata Electronics North America</t>
    <phoneticPr fontId="16"/>
  </si>
  <si>
    <t>http://www.digikey.jp/product-detail/ja/murata-electronics-north-america/BLM21PG221SN1D/490-1054-2-ND/364909</t>
    <phoneticPr fontId="16"/>
  </si>
  <si>
    <t>0805</t>
    <phoneticPr fontId="16"/>
  </si>
  <si>
    <t>220Ω@100MHz, 2A</t>
    <phoneticPr fontId="16"/>
  </si>
  <si>
    <r>
      <t>J</t>
    </r>
    <r>
      <rPr>
        <sz val="11"/>
        <color theme="1"/>
        <rFont val="ＭＳ Ｐゴシック"/>
        <family val="2"/>
        <charset val="128"/>
        <scheme val="minor"/>
      </rPr>
      <t>4</t>
    </r>
    <phoneticPr fontId="16"/>
  </si>
  <si>
    <r>
      <t>U</t>
    </r>
    <r>
      <rPr>
        <sz val="11"/>
        <color theme="1"/>
        <rFont val="ＭＳ Ｐゴシック"/>
        <family val="2"/>
        <charset val="128"/>
        <scheme val="minor"/>
      </rPr>
      <t>7</t>
    </r>
    <phoneticPr fontId="16"/>
  </si>
  <si>
    <r>
      <t>U</t>
    </r>
    <r>
      <rPr>
        <sz val="11"/>
        <color theme="1"/>
        <rFont val="ＭＳ Ｐゴシック"/>
        <family val="2"/>
        <charset val="128"/>
        <scheme val="minor"/>
      </rPr>
      <t>8</t>
    </r>
    <phoneticPr fontId="16"/>
  </si>
  <si>
    <t>74HC08A</t>
    <phoneticPr fontId="16"/>
  </si>
  <si>
    <t>TSSOP-14</t>
    <phoneticPr fontId="16"/>
  </si>
  <si>
    <r>
      <t>U</t>
    </r>
    <r>
      <rPr>
        <sz val="11"/>
        <color theme="1"/>
        <rFont val="ＭＳ Ｐゴシック"/>
        <family val="2"/>
        <charset val="128"/>
        <scheme val="minor"/>
      </rPr>
      <t>5</t>
    </r>
    <phoneticPr fontId="16"/>
  </si>
  <si>
    <t>http://www.digikey.jp/product-detail/ja/on-semiconductor/MC74HC08ADTR2G/MC74HC08ADTR2GOSTR-ND/919179</t>
  </si>
  <si>
    <t>MC74HC08ADTR2G</t>
    <phoneticPr fontId="16"/>
  </si>
  <si>
    <t>MCP4725</t>
    <phoneticPr fontId="16"/>
  </si>
  <si>
    <t>SOT-23-6</t>
    <phoneticPr fontId="16"/>
  </si>
  <si>
    <t>U6</t>
  </si>
  <si>
    <t>MCP4725A0T-E/CH</t>
    <phoneticPr fontId="16"/>
  </si>
  <si>
    <t>http://www.digikey.jp/product-detail/ja/microchip-technology/MCP4725A0T-E-CH/MCP4725A0T-E-CHTR-ND/1818537</t>
  </si>
  <si>
    <r>
      <t>U</t>
    </r>
    <r>
      <rPr>
        <sz val="11"/>
        <color theme="1"/>
        <rFont val="ＭＳ Ｐゴシック"/>
        <family val="2"/>
        <charset val="128"/>
        <scheme val="minor"/>
      </rPr>
      <t>4</t>
    </r>
    <phoneticPr fontId="16"/>
  </si>
  <si>
    <r>
      <t>D</t>
    </r>
    <r>
      <rPr>
        <sz val="11"/>
        <color theme="1"/>
        <rFont val="ＭＳ Ｐゴシック"/>
        <family val="2"/>
        <charset val="128"/>
        <scheme val="minor"/>
      </rPr>
      <t>6</t>
    </r>
    <phoneticPr fontId="16"/>
  </si>
  <si>
    <r>
      <t>D</t>
    </r>
    <r>
      <rPr>
        <sz val="11"/>
        <color theme="1"/>
        <rFont val="ＭＳ Ｐゴシック"/>
        <family val="2"/>
        <charset val="128"/>
        <scheme val="minor"/>
      </rPr>
      <t>7</t>
    </r>
    <phoneticPr fontId="16"/>
  </si>
  <si>
    <r>
      <t>D1,D2,D3,D</t>
    </r>
    <r>
      <rPr>
        <sz val="11"/>
        <color theme="1"/>
        <rFont val="ＭＳ Ｐゴシック"/>
        <family val="2"/>
        <charset val="128"/>
        <scheme val="minor"/>
      </rPr>
      <t>4,D5,D8</t>
    </r>
    <phoneticPr fontId="16"/>
  </si>
  <si>
    <t>ESD</t>
    <phoneticPr fontId="16"/>
  </si>
  <si>
    <t>http://www.digikey.jp/product-detail/ja/bourns-inc/CG0603MLC-05E/CG0603MLC-05ETR-ND/2538084</t>
  </si>
  <si>
    <t>VR1,VR2</t>
    <phoneticPr fontId="16"/>
  </si>
  <si>
    <t>CG0603MLC-05E</t>
    <phoneticPr fontId="16"/>
  </si>
  <si>
    <t>Bourns Inc.</t>
    <phoneticPr fontId="16"/>
  </si>
  <si>
    <t>VARISTOR 0603</t>
    <phoneticPr fontId="16"/>
  </si>
  <si>
    <t>R35</t>
  </si>
  <si>
    <t>1k5, 1/2W, 5%</t>
    <phoneticPr fontId="16"/>
  </si>
  <si>
    <t>R36</t>
  </si>
  <si>
    <t>390R, 1/10W, 5%</t>
    <phoneticPr fontId="16"/>
  </si>
  <si>
    <t>R2,R4</t>
  </si>
  <si>
    <t>R44</t>
  </si>
  <si>
    <t>R16,R17,R18,R25,R26,R45</t>
    <phoneticPr fontId="16"/>
  </si>
  <si>
    <t>3P Connector</t>
    <phoneticPr fontId="16"/>
  </si>
  <si>
    <t>B4B-XH-A(LF)(SN)</t>
    <phoneticPr fontId="16"/>
  </si>
  <si>
    <t>B3B-XH-A(LF)(SN)</t>
    <phoneticPr fontId="16"/>
  </si>
  <si>
    <t>J11,J12,J14</t>
    <phoneticPr fontId="16"/>
  </si>
  <si>
    <t>J10,J13</t>
    <phoneticPr fontId="16"/>
  </si>
  <si>
    <t>C1,C2,C9,C10</t>
    <phoneticPr fontId="16"/>
  </si>
  <si>
    <t>C15,C16</t>
    <phoneticPr fontId="16"/>
  </si>
  <si>
    <t>C19,C22</t>
    <phoneticPr fontId="16"/>
  </si>
  <si>
    <t>C3,C4,C7,C8,C23</t>
    <phoneticPr fontId="16"/>
  </si>
  <si>
    <t>Any</t>
    <phoneticPr fontId="16"/>
  </si>
  <si>
    <t>C24,C30</t>
    <phoneticPr fontId="16"/>
  </si>
  <si>
    <t>C35</t>
    <phoneticPr fontId="16"/>
  </si>
  <si>
    <t>R6,R7</t>
    <phoneticPr fontId="16"/>
  </si>
  <si>
    <t>R32</t>
    <phoneticPr fontId="16"/>
  </si>
  <si>
    <t>R8,R9,R10,R11</t>
    <phoneticPr fontId="16"/>
  </si>
  <si>
    <t>C5,C6,C39</t>
    <phoneticPr fontId="16"/>
  </si>
  <si>
    <t>1k5, 1/10W, 5%</t>
    <phoneticPr fontId="16"/>
  </si>
  <si>
    <r>
      <t>J5,J6,J7,</t>
    </r>
    <r>
      <rPr>
        <sz val="11"/>
        <color theme="1"/>
        <rFont val="ＭＳ Ｐゴシック"/>
        <family val="2"/>
        <charset val="128"/>
        <scheme val="minor"/>
      </rPr>
      <t>J8,</t>
    </r>
    <r>
      <rPr>
        <sz val="11"/>
        <color theme="1"/>
        <rFont val="ＭＳ Ｐゴシック"/>
        <family val="2"/>
        <charset val="128"/>
        <scheme val="minor"/>
      </rPr>
      <t>J9,J15,J16,J17,J18,J19,J20</t>
    </r>
    <phoneticPr fontId="16"/>
  </si>
  <si>
    <t>47R, 1/10W, 5%</t>
    <phoneticPr fontId="16"/>
  </si>
  <si>
    <t>R34</t>
    <phoneticPr fontId="16"/>
  </si>
  <si>
    <t>TR1</t>
    <phoneticPr fontId="16"/>
  </si>
  <si>
    <t>R41</t>
    <phoneticPr fontId="16"/>
  </si>
  <si>
    <t>Other</t>
  </si>
  <si>
    <t>Heat Sink</t>
  </si>
  <si>
    <t>Shenzhen S-mart Electronics Co.,Ltd</t>
  </si>
  <si>
    <t>Heatsink 8.8*8.8*5mm with 3m thermal conductivity double-sided tape</t>
  </si>
  <si>
    <t>BLM21SN300SN1D</t>
    <phoneticPr fontId="16"/>
  </si>
  <si>
    <t>30Ω@100MHz, 8.5A</t>
    <phoneticPr fontId="16"/>
  </si>
  <si>
    <t>http://www.digikey.jp/product-detail/ja/murata-electronics-north-america/BLM21SN300SN1D/490-13266-6-ND/5881281</t>
  </si>
  <si>
    <t>L3,L4</t>
    <phoneticPr fontId="16"/>
  </si>
  <si>
    <t>220R, 1/10W, 5%</t>
    <phoneticPr fontId="16"/>
  </si>
  <si>
    <t>R39,R40</t>
    <phoneticPr fontId="16"/>
  </si>
  <si>
    <t>R27</t>
    <phoneticPr fontId="16"/>
  </si>
  <si>
    <r>
      <t>U</t>
    </r>
    <r>
      <rPr>
        <sz val="11"/>
        <color theme="1"/>
        <rFont val="ＭＳ Ｐゴシック"/>
        <family val="2"/>
        <charset val="128"/>
        <scheme val="minor"/>
      </rPr>
      <t>9</t>
    </r>
    <phoneticPr fontId="16"/>
  </si>
  <si>
    <t>TOSHIBA</t>
    <phoneticPr fontId="16"/>
  </si>
  <si>
    <r>
      <t>T</t>
    </r>
    <r>
      <rPr>
        <sz val="11"/>
        <color theme="1"/>
        <rFont val="ＭＳ Ｐゴシック"/>
        <family val="2"/>
        <charset val="128"/>
        <scheme val="minor"/>
      </rPr>
      <t>LP2355</t>
    </r>
    <phoneticPr fontId="16"/>
  </si>
  <si>
    <t>SO6</t>
    <phoneticPr fontId="16"/>
  </si>
  <si>
    <t>http://www.mouser.jp/ProductDetail/Toshiba/TLP2355TPLE/?qs=WTEd434rUSVWPmGECKBFzA%3D%3D</t>
  </si>
  <si>
    <t>U10</t>
    <phoneticPr fontId="16"/>
  </si>
  <si>
    <t>IB0505S-1W</t>
    <phoneticPr fontId="16"/>
  </si>
  <si>
    <t>IB0505S-1W</t>
    <phoneticPr fontId="16"/>
  </si>
  <si>
    <t>Shenzhen Sunyuan Technology</t>
    <phoneticPr fontId="16"/>
  </si>
  <si>
    <t>http://www.szsunyuan.com/download/html/DownDetail_34.html</t>
  </si>
  <si>
    <t>SIP</t>
    <phoneticPr fontId="16"/>
  </si>
  <si>
    <r>
      <t>L</t>
    </r>
    <r>
      <rPr>
        <sz val="11"/>
        <color theme="1"/>
        <rFont val="ＭＳ Ｐゴシック"/>
        <family val="2"/>
        <charset val="128"/>
        <scheme val="minor"/>
      </rPr>
      <t>5</t>
    </r>
    <phoneticPr fontId="16"/>
  </si>
  <si>
    <t>http://www.digikey.jp/product-detail/ja/tdk-corporation/MLZ2012N100LT000/445-6762-2-ND/2523500</t>
    <phoneticPr fontId="16"/>
  </si>
  <si>
    <t>Inductor</t>
    <phoneticPr fontId="16"/>
  </si>
  <si>
    <t>TDK Corporation</t>
    <phoneticPr fontId="16"/>
  </si>
  <si>
    <t>MLZ2012N100LT000</t>
    <phoneticPr fontId="16"/>
  </si>
  <si>
    <t>10µH, 500mA</t>
    <phoneticPr fontId="16"/>
  </si>
  <si>
    <t>C25,C41,C43</t>
    <phoneticPr fontId="16"/>
  </si>
  <si>
    <t>C11,C12,C13,C14,C17,C18,C20,C21,C26,C27,C28,C29,C31,C33,C36,C38,C40,C42</t>
    <phoneticPr fontId="16"/>
  </si>
  <si>
    <t>U11</t>
    <phoneticPr fontId="16"/>
  </si>
  <si>
    <t>ADUM1250</t>
    <phoneticPr fontId="16"/>
  </si>
  <si>
    <t>Analog Devices Inc.</t>
    <phoneticPr fontId="16"/>
  </si>
  <si>
    <t>8-SOIC</t>
    <phoneticPr fontId="16"/>
  </si>
  <si>
    <t>ADUM1250ARZ-RL7</t>
    <phoneticPr fontId="16"/>
  </si>
  <si>
    <t>C32,C34</t>
    <phoneticPr fontId="16"/>
  </si>
  <si>
    <t>R1,R3,R5,R12,R13,R14,R15,R19,R20,R21,R22,R23,R24,R42</t>
    <phoneticPr fontId="16"/>
  </si>
  <si>
    <t>R28,R29,R30,R31,R37,R38,R43</t>
    <phoneticPr fontId="16"/>
  </si>
  <si>
    <t>V=IR</t>
    <phoneticPr fontId="16"/>
  </si>
  <si>
    <t>I=V/R</t>
    <phoneticPr fontId="16"/>
  </si>
  <si>
    <t>R33</t>
    <phoneticPr fontId="16"/>
  </si>
  <si>
    <t>1k, 1/10W, 5%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</si>
</sst>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b/>
      <sz val="14"/>
      <name val="Arial"/>
      <family val="2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7">
    <xf numFmtId="0" fontId="0" fillId="0" borderId="0"/>
    <xf numFmtId="0" fontId="1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18" fillId="0" borderId="0"/>
    <xf numFmtId="0" fontId="18" fillId="0" borderId="0"/>
    <xf numFmtId="0" fontId="36" fillId="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5" fillId="5" borderId="4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7" fillId="6" borderId="4" applyNumberFormat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9" fillId="7" borderId="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27">
    <xf numFmtId="0" fontId="0" fillId="0" borderId="0" xfId="0"/>
    <xf numFmtId="0" fontId="19" fillId="0" borderId="0" xfId="43" applyFont="1" applyAlignment="1">
      <alignment horizontal="center"/>
    </xf>
    <xf numFmtId="49" fontId="19" fillId="0" borderId="0" xfId="43" applyNumberFormat="1" applyFont="1" applyAlignment="1">
      <alignment horizontal="center"/>
    </xf>
    <xf numFmtId="0" fontId="37" fillId="0" borderId="0" xfId="46"/>
    <xf numFmtId="49" fontId="0" fillId="0" borderId="0" xfId="0" applyNumberFormat="1"/>
    <xf numFmtId="0" fontId="17" fillId="0" borderId="0" xfId="1">
      <alignment vertical="center"/>
    </xf>
    <xf numFmtId="0" fontId="17" fillId="0" borderId="0" xfId="1">
      <alignment vertical="center"/>
    </xf>
    <xf numFmtId="0" fontId="17" fillId="0" borderId="0" xfId="1">
      <alignment vertical="center"/>
    </xf>
    <xf numFmtId="0" fontId="17" fillId="0" borderId="0" xfId="1">
      <alignment vertical="center"/>
    </xf>
    <xf numFmtId="0" fontId="17" fillId="0" borderId="0" xfId="1">
      <alignment vertical="center"/>
    </xf>
    <xf numFmtId="0" fontId="37" fillId="0" borderId="0" xfId="46" applyFill="1" applyAlignment="1">
      <alignment vertical="center"/>
    </xf>
    <xf numFmtId="0" fontId="14" fillId="0" borderId="0" xfId="87" applyFont="1" applyFill="1">
      <alignment vertical="center"/>
    </xf>
    <xf numFmtId="49" fontId="19" fillId="0" borderId="0" xfId="43" applyNumberFormat="1" applyFont="1" applyFill="1" applyAlignment="1">
      <alignment horizontal="center"/>
    </xf>
    <xf numFmtId="0" fontId="0" fillId="0" borderId="0" xfId="0"/>
    <xf numFmtId="0" fontId="37" fillId="0" borderId="0" xfId="46"/>
    <xf numFmtId="0" fontId="0" fillId="0" borderId="0" xfId="0"/>
    <xf numFmtId="0" fontId="37" fillId="0" borderId="0" xfId="46"/>
    <xf numFmtId="0" fontId="12" fillId="0" borderId="0" xfId="101" applyFont="1" applyFill="1">
      <alignment vertical="center"/>
    </xf>
    <xf numFmtId="0" fontId="37" fillId="0" borderId="0" xfId="46" applyFill="1" applyBorder="1"/>
    <xf numFmtId="0" fontId="32" fillId="0" borderId="0" xfId="87" applyFont="1" applyFill="1">
      <alignment vertical="center"/>
    </xf>
    <xf numFmtId="0" fontId="0" fillId="0" borderId="0" xfId="0"/>
    <xf numFmtId="0" fontId="37" fillId="0" borderId="0" xfId="46"/>
    <xf numFmtId="0" fontId="0" fillId="0" borderId="0" xfId="0" applyFill="1"/>
    <xf numFmtId="0" fontId="32" fillId="0" borderId="0" xfId="0" applyFont="1" applyFill="1"/>
    <xf numFmtId="0" fontId="0" fillId="0" borderId="0" xfId="0"/>
    <xf numFmtId="0" fontId="37" fillId="0" borderId="0" xfId="46"/>
    <xf numFmtId="49" fontId="0" fillId="0" borderId="0" xfId="0" applyNumberFormat="1"/>
    <xf numFmtId="0" fontId="17" fillId="0" borderId="0" xfId="1">
      <alignment vertical="center"/>
    </xf>
    <xf numFmtId="0" fontId="17" fillId="0" borderId="0" xfId="1">
      <alignment vertical="center"/>
    </xf>
    <xf numFmtId="0" fontId="10" fillId="0" borderId="0" xfId="159">
      <alignment vertical="center"/>
    </xf>
    <xf numFmtId="0" fontId="10" fillId="0" borderId="0" xfId="159">
      <alignment vertical="center"/>
    </xf>
    <xf numFmtId="0" fontId="10" fillId="0" borderId="0" xfId="159">
      <alignment vertical="center"/>
    </xf>
    <xf numFmtId="0" fontId="10" fillId="0" borderId="0" xfId="159">
      <alignment vertical="center"/>
    </xf>
    <xf numFmtId="49" fontId="0" fillId="0" borderId="0" xfId="0" applyNumberFormat="1"/>
    <xf numFmtId="0" fontId="0" fillId="0" borderId="0" xfId="0"/>
    <xf numFmtId="0" fontId="10" fillId="0" borderId="0" xfId="159" applyFill="1">
      <alignment vertical="center"/>
    </xf>
    <xf numFmtId="0" fontId="0" fillId="0" borderId="0" xfId="0"/>
    <xf numFmtId="0" fontId="17" fillId="0" borderId="0" xfId="1">
      <alignment vertical="center"/>
    </xf>
    <xf numFmtId="0" fontId="10" fillId="0" borderId="0" xfId="159">
      <alignment vertical="center"/>
    </xf>
    <xf numFmtId="0" fontId="17" fillId="0" borderId="0" xfId="1">
      <alignment vertical="center"/>
    </xf>
    <xf numFmtId="0" fontId="17" fillId="0" borderId="0" xfId="1">
      <alignment vertical="center"/>
    </xf>
    <xf numFmtId="49" fontId="0" fillId="0" borderId="0" xfId="0" applyNumberFormat="1"/>
    <xf numFmtId="0" fontId="17" fillId="0" borderId="0" xfId="1">
      <alignment vertical="center"/>
    </xf>
    <xf numFmtId="0" fontId="10" fillId="0" borderId="0" xfId="159">
      <alignment vertical="center"/>
    </xf>
    <xf numFmtId="0" fontId="17" fillId="0" borderId="0" xfId="1">
      <alignment vertical="center"/>
    </xf>
    <xf numFmtId="0" fontId="10" fillId="0" borderId="0" xfId="159">
      <alignment vertical="center"/>
    </xf>
    <xf numFmtId="0" fontId="17" fillId="0" borderId="0" xfId="1">
      <alignment vertical="center"/>
    </xf>
    <xf numFmtId="0" fontId="0" fillId="0" borderId="0" xfId="0"/>
    <xf numFmtId="0" fontId="0" fillId="0" borderId="0" xfId="0"/>
    <xf numFmtId="0" fontId="10" fillId="0" borderId="0" xfId="159">
      <alignment vertical="center"/>
    </xf>
    <xf numFmtId="49" fontId="0" fillId="0" borderId="0" xfId="0" applyNumberFormat="1"/>
    <xf numFmtId="0" fontId="17" fillId="0" borderId="0" xfId="1">
      <alignment vertical="center"/>
    </xf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7" fillId="0" borderId="0" xfId="46"/>
    <xf numFmtId="0" fontId="0" fillId="0" borderId="0" xfId="0"/>
    <xf numFmtId="0" fontId="10" fillId="0" borderId="0" xfId="231">
      <alignment vertical="center"/>
    </xf>
    <xf numFmtId="0" fontId="0" fillId="0" borderId="0" xfId="0"/>
    <xf numFmtId="0" fontId="10" fillId="0" borderId="0" xfId="231">
      <alignment vertical="center"/>
    </xf>
    <xf numFmtId="0" fontId="0" fillId="0" borderId="0" xfId="0"/>
    <xf numFmtId="49" fontId="0" fillId="0" borderId="0" xfId="0" applyNumberFormat="1"/>
    <xf numFmtId="49" fontId="0" fillId="0" borderId="0" xfId="0" applyNumberFormat="1"/>
    <xf numFmtId="0" fontId="10" fillId="0" borderId="0" xfId="229">
      <alignment vertical="center"/>
    </xf>
    <xf numFmtId="0" fontId="0" fillId="0" borderId="0" xfId="0"/>
    <xf numFmtId="0" fontId="17" fillId="0" borderId="0" xfId="1">
      <alignment vertical="center"/>
    </xf>
    <xf numFmtId="0" fontId="17" fillId="0" borderId="0" xfId="1" applyFill="1">
      <alignment vertical="center"/>
    </xf>
    <xf numFmtId="49" fontId="17" fillId="0" borderId="0" xfId="1" applyNumberFormat="1">
      <alignment vertical="center"/>
    </xf>
    <xf numFmtId="0" fontId="37" fillId="0" borderId="0" xfId="46" applyAlignment="1">
      <alignment vertical="center"/>
    </xf>
    <xf numFmtId="0" fontId="17" fillId="0" borderId="0" xfId="1">
      <alignment vertical="center"/>
    </xf>
    <xf numFmtId="49" fontId="0" fillId="0" borderId="0" xfId="0" applyNumberFormat="1"/>
    <xf numFmtId="0" fontId="10" fillId="0" borderId="0" xfId="159">
      <alignment vertical="center"/>
    </xf>
    <xf numFmtId="0" fontId="10" fillId="0" borderId="0" xfId="159">
      <alignment vertical="center"/>
    </xf>
    <xf numFmtId="49" fontId="0" fillId="0" borderId="0" xfId="0" applyNumberFormat="1"/>
    <xf numFmtId="0" fontId="17" fillId="0" borderId="0" xfId="1">
      <alignment vertical="center"/>
    </xf>
    <xf numFmtId="0" fontId="10" fillId="0" borderId="0" xfId="159">
      <alignment vertical="center"/>
    </xf>
    <xf numFmtId="49" fontId="0" fillId="0" borderId="0" xfId="0" applyNumberFormat="1"/>
    <xf numFmtId="0" fontId="0" fillId="0" borderId="0" xfId="0"/>
    <xf numFmtId="49" fontId="0" fillId="0" borderId="0" xfId="0" applyNumberFormat="1"/>
    <xf numFmtId="0" fontId="17" fillId="0" borderId="0" xfId="1">
      <alignment vertical="center"/>
    </xf>
    <xf numFmtId="0" fontId="10" fillId="0" borderId="0" xfId="231">
      <alignment vertical="center"/>
    </xf>
    <xf numFmtId="0" fontId="10" fillId="0" borderId="0" xfId="229">
      <alignment vertical="center"/>
    </xf>
    <xf numFmtId="0" fontId="0" fillId="0" borderId="0" xfId="0"/>
    <xf numFmtId="49" fontId="0" fillId="0" borderId="0" xfId="0" applyNumberFormat="1"/>
    <xf numFmtId="0" fontId="17" fillId="0" borderId="0" xfId="1">
      <alignment vertical="center"/>
    </xf>
    <xf numFmtId="49" fontId="0" fillId="0" borderId="0" xfId="0" applyNumberFormat="1"/>
    <xf numFmtId="0" fontId="17" fillId="0" borderId="0" xfId="1">
      <alignment vertical="center"/>
    </xf>
    <xf numFmtId="0" fontId="10" fillId="0" borderId="0" xfId="159">
      <alignment vertical="center"/>
    </xf>
    <xf numFmtId="0" fontId="0" fillId="0" borderId="0" xfId="0"/>
    <xf numFmtId="49" fontId="0" fillId="0" borderId="0" xfId="0" applyNumberFormat="1"/>
    <xf numFmtId="0" fontId="17" fillId="0" borderId="0" xfId="1">
      <alignment vertical="center"/>
    </xf>
    <xf numFmtId="0" fontId="0" fillId="0" borderId="0" xfId="0"/>
    <xf numFmtId="49" fontId="0" fillId="0" borderId="0" xfId="0" applyNumberFormat="1"/>
    <xf numFmtId="0" fontId="17" fillId="0" borderId="0" xfId="1">
      <alignment vertical="center"/>
    </xf>
    <xf numFmtId="0" fontId="0" fillId="0" borderId="0" xfId="0"/>
    <xf numFmtId="49" fontId="0" fillId="0" borderId="0" xfId="0" applyNumberFormat="1"/>
    <xf numFmtId="0" fontId="17" fillId="0" borderId="0" xfId="1">
      <alignment vertical="center"/>
    </xf>
    <xf numFmtId="49" fontId="0" fillId="0" borderId="0" xfId="0" applyNumberFormat="1"/>
    <xf numFmtId="0" fontId="17" fillId="0" borderId="0" xfId="1">
      <alignment vertical="center"/>
    </xf>
    <xf numFmtId="0" fontId="10" fillId="0" borderId="0" xfId="229" applyFill="1">
      <alignment vertical="center"/>
    </xf>
    <xf numFmtId="0" fontId="0" fillId="0" borderId="0" xfId="0"/>
    <xf numFmtId="0" fontId="0" fillId="0" borderId="0" xfId="0" applyFill="1"/>
    <xf numFmtId="0" fontId="7" fillId="0" borderId="0" xfId="87" applyFont="1" applyFill="1">
      <alignment vertical="center"/>
    </xf>
    <xf numFmtId="0" fontId="10" fillId="0" borderId="0" xfId="231" applyFill="1">
      <alignment vertical="center"/>
    </xf>
    <xf numFmtId="0" fontId="19" fillId="0" borderId="0" xfId="43" applyFont="1" applyFill="1" applyAlignment="1">
      <alignment horizontal="center"/>
    </xf>
    <xf numFmtId="0" fontId="6" fillId="0" borderId="0" xfId="229" applyFont="1" applyFill="1">
      <alignment vertical="center"/>
    </xf>
    <xf numFmtId="0" fontId="6" fillId="0" borderId="0" xfId="159" applyFont="1" applyFill="1">
      <alignment vertical="center"/>
    </xf>
    <xf numFmtId="0" fontId="6" fillId="0" borderId="0" xfId="499" applyFill="1">
      <alignment vertical="center"/>
    </xf>
    <xf numFmtId="0" fontId="9" fillId="0" borderId="0" xfId="229" applyFont="1" applyFill="1">
      <alignment vertical="center"/>
    </xf>
    <xf numFmtId="0" fontId="13" fillId="0" borderId="0" xfId="87" applyFont="1" applyFill="1">
      <alignment vertical="center"/>
    </xf>
    <xf numFmtId="0" fontId="54" fillId="0" borderId="0" xfId="229" applyFont="1" applyFill="1">
      <alignment vertical="center"/>
    </xf>
    <xf numFmtId="0" fontId="54" fillId="0" borderId="0" xfId="229" applyFont="1" applyFill="1" applyAlignment="1">
      <alignment vertical="center" wrapText="1"/>
    </xf>
    <xf numFmtId="0" fontId="54" fillId="0" borderId="0" xfId="499" applyFont="1" applyFill="1">
      <alignment vertical="center"/>
    </xf>
    <xf numFmtId="0" fontId="54" fillId="0" borderId="0" xfId="0" applyFont="1" applyFill="1"/>
    <xf numFmtId="0" fontId="55" fillId="0" borderId="0" xfId="0" applyFont="1" applyFill="1"/>
    <xf numFmtId="0" fontId="55" fillId="0" borderId="0" xfId="229" applyFont="1" applyFill="1" applyAlignment="1">
      <alignment vertical="center" wrapText="1"/>
    </xf>
    <xf numFmtId="0" fontId="5" fillId="0" borderId="0" xfId="229" applyFont="1" applyFill="1" applyAlignment="1">
      <alignment vertical="center" wrapText="1"/>
    </xf>
    <xf numFmtId="0" fontId="4" fillId="0" borderId="0" xfId="229" applyFont="1" applyFill="1">
      <alignment vertical="center"/>
    </xf>
    <xf numFmtId="0" fontId="0" fillId="0" borderId="0" xfId="0"/>
    <xf numFmtId="0" fontId="32" fillId="0" borderId="0" xfId="0" applyFont="1"/>
    <xf numFmtId="0" fontId="3" fillId="0" borderId="0" xfId="597" applyFill="1">
      <alignment vertical="center"/>
    </xf>
    <xf numFmtId="0" fontId="2" fillId="0" borderId="0" xfId="101" applyFont="1" applyFill="1">
      <alignment vertical="center"/>
    </xf>
    <xf numFmtId="0" fontId="1" fillId="0" borderId="0" xfId="229" applyFont="1" applyFill="1">
      <alignment vertical="center"/>
    </xf>
    <xf numFmtId="0" fontId="1" fillId="0" borderId="0" xfId="231" applyFont="1">
      <alignment vertical="center"/>
    </xf>
    <xf numFmtId="0" fontId="1" fillId="0" borderId="0" xfId="101" applyFont="1" applyFill="1">
      <alignment vertical="center"/>
    </xf>
    <xf numFmtId="0" fontId="0" fillId="0" borderId="0" xfId="0" applyAlignment="1">
      <alignment wrapText="1"/>
    </xf>
  </cellXfs>
  <cellStyles count="937">
    <cellStyle name="20% - アクセント 1" xfId="64" builtinId="30" customBuiltin="1"/>
    <cellStyle name="20% - アクセント 1 10" xfId="513"/>
    <cellStyle name="20% - アクセント 1 2" xfId="2"/>
    <cellStyle name="20% - アクセント 1 3" xfId="105"/>
    <cellStyle name="20% - アクセント 1 3 2" xfId="147"/>
    <cellStyle name="20% - アクセント 1 3 2 2" xfId="233"/>
    <cellStyle name="20% - アクセント 1 3 2 2 2" xfId="445"/>
    <cellStyle name="20% - アクセント 1 3 2 2 2 2" xfId="883"/>
    <cellStyle name="20% - アクセント 1 3 2 2 3" xfId="671"/>
    <cellStyle name="20% - アクセント 1 3 2 3" xfId="359"/>
    <cellStyle name="20% - アクセント 1 3 2 3 2" xfId="797"/>
    <cellStyle name="20% - アクセント 1 3 2 4" xfId="585"/>
    <cellStyle name="20% - アクセント 1 3 3" xfId="275"/>
    <cellStyle name="20% - アクセント 1 3 3 2" xfId="487"/>
    <cellStyle name="20% - アクセント 1 3 3 2 2" xfId="925"/>
    <cellStyle name="20% - アクセント 1 3 3 3" xfId="713"/>
    <cellStyle name="20% - アクセント 1 3 4" xfId="191"/>
    <cellStyle name="20% - アクセント 1 3 4 2" xfId="403"/>
    <cellStyle name="20% - アクセント 1 3 4 2 2" xfId="841"/>
    <cellStyle name="20% - アクセント 1 3 4 3" xfId="629"/>
    <cellStyle name="20% - アクセント 1 3 5" xfId="317"/>
    <cellStyle name="20% - アクセント 1 3 5 2" xfId="755"/>
    <cellStyle name="20% - アクセント 1 3 6" xfId="543"/>
    <cellStyle name="20% - アクセント 1 4" xfId="89"/>
    <cellStyle name="20% - アクセント 1 4 2" xfId="131"/>
    <cellStyle name="20% - アクセント 1 4 2 2" xfId="217"/>
    <cellStyle name="20% - アクセント 1 4 2 2 2" xfId="429"/>
    <cellStyle name="20% - アクセント 1 4 2 2 2 2" xfId="867"/>
    <cellStyle name="20% - アクセント 1 4 2 2 3" xfId="655"/>
    <cellStyle name="20% - アクセント 1 4 2 3" xfId="343"/>
    <cellStyle name="20% - アクセント 1 4 2 3 2" xfId="781"/>
    <cellStyle name="20% - アクセント 1 4 2 4" xfId="569"/>
    <cellStyle name="20% - アクセント 1 4 3" xfId="259"/>
    <cellStyle name="20% - アクセント 1 4 3 2" xfId="471"/>
    <cellStyle name="20% - アクセント 1 4 3 2 2" xfId="909"/>
    <cellStyle name="20% - アクセント 1 4 3 3" xfId="697"/>
    <cellStyle name="20% - アクセント 1 4 4" xfId="175"/>
    <cellStyle name="20% - アクセント 1 4 4 2" xfId="387"/>
    <cellStyle name="20% - アクセント 1 4 4 2 2" xfId="825"/>
    <cellStyle name="20% - アクセント 1 4 4 3" xfId="613"/>
    <cellStyle name="20% - アクセント 1 4 5" xfId="301"/>
    <cellStyle name="20% - アクセント 1 4 5 2" xfId="739"/>
    <cellStyle name="20% - アクセント 1 4 6" xfId="527"/>
    <cellStyle name="20% - アクセント 1 5" xfId="117"/>
    <cellStyle name="20% - アクセント 1 5 2" xfId="203"/>
    <cellStyle name="20% - アクセント 1 5 2 2" xfId="415"/>
    <cellStyle name="20% - アクセント 1 5 2 2 2" xfId="853"/>
    <cellStyle name="20% - アクセント 1 5 2 3" xfId="641"/>
    <cellStyle name="20% - アクセント 1 5 3" xfId="329"/>
    <cellStyle name="20% - アクセント 1 5 3 2" xfId="767"/>
    <cellStyle name="20% - アクセント 1 5 4" xfId="555"/>
    <cellStyle name="20% - アクセント 1 6" xfId="161"/>
    <cellStyle name="20% - アクセント 1 6 2" xfId="373"/>
    <cellStyle name="20% - アクセント 1 6 2 2" xfId="811"/>
    <cellStyle name="20% - アクセント 1 6 3" xfId="599"/>
    <cellStyle name="20% - アクセント 1 7" xfId="245"/>
    <cellStyle name="20% - アクセント 1 7 2" xfId="457"/>
    <cellStyle name="20% - アクセント 1 7 2 2" xfId="895"/>
    <cellStyle name="20% - アクセント 1 7 3" xfId="683"/>
    <cellStyle name="20% - アクセント 1 8" xfId="287"/>
    <cellStyle name="20% - アクセント 1 8 2" xfId="725"/>
    <cellStyle name="20% - アクセント 1 9" xfId="501"/>
    <cellStyle name="20% - アクセント 2" xfId="68" builtinId="34" customBuiltin="1"/>
    <cellStyle name="20% - アクセント 2 10" xfId="515"/>
    <cellStyle name="20% - アクセント 2 2" xfId="3"/>
    <cellStyle name="20% - アクセント 2 3" xfId="107"/>
    <cellStyle name="20% - アクセント 2 3 2" xfId="149"/>
    <cellStyle name="20% - アクセント 2 3 2 2" xfId="235"/>
    <cellStyle name="20% - アクセント 2 3 2 2 2" xfId="447"/>
    <cellStyle name="20% - アクセント 2 3 2 2 2 2" xfId="885"/>
    <cellStyle name="20% - アクセント 2 3 2 2 3" xfId="673"/>
    <cellStyle name="20% - アクセント 2 3 2 3" xfId="361"/>
    <cellStyle name="20% - アクセント 2 3 2 3 2" xfId="799"/>
    <cellStyle name="20% - アクセント 2 3 2 4" xfId="587"/>
    <cellStyle name="20% - アクセント 2 3 3" xfId="277"/>
    <cellStyle name="20% - アクセント 2 3 3 2" xfId="489"/>
    <cellStyle name="20% - アクセント 2 3 3 2 2" xfId="927"/>
    <cellStyle name="20% - アクセント 2 3 3 3" xfId="715"/>
    <cellStyle name="20% - アクセント 2 3 4" xfId="193"/>
    <cellStyle name="20% - アクセント 2 3 4 2" xfId="405"/>
    <cellStyle name="20% - アクセント 2 3 4 2 2" xfId="843"/>
    <cellStyle name="20% - アクセント 2 3 4 3" xfId="631"/>
    <cellStyle name="20% - アクセント 2 3 5" xfId="319"/>
    <cellStyle name="20% - アクセント 2 3 5 2" xfId="757"/>
    <cellStyle name="20% - アクセント 2 3 6" xfId="545"/>
    <cellStyle name="20% - アクセント 2 4" xfId="91"/>
    <cellStyle name="20% - アクセント 2 4 2" xfId="133"/>
    <cellStyle name="20% - アクセント 2 4 2 2" xfId="219"/>
    <cellStyle name="20% - アクセント 2 4 2 2 2" xfId="431"/>
    <cellStyle name="20% - アクセント 2 4 2 2 2 2" xfId="869"/>
    <cellStyle name="20% - アクセント 2 4 2 2 3" xfId="657"/>
    <cellStyle name="20% - アクセント 2 4 2 3" xfId="345"/>
    <cellStyle name="20% - アクセント 2 4 2 3 2" xfId="783"/>
    <cellStyle name="20% - アクセント 2 4 2 4" xfId="571"/>
    <cellStyle name="20% - アクセント 2 4 3" xfId="261"/>
    <cellStyle name="20% - アクセント 2 4 3 2" xfId="473"/>
    <cellStyle name="20% - アクセント 2 4 3 2 2" xfId="911"/>
    <cellStyle name="20% - アクセント 2 4 3 3" xfId="699"/>
    <cellStyle name="20% - アクセント 2 4 4" xfId="177"/>
    <cellStyle name="20% - アクセント 2 4 4 2" xfId="389"/>
    <cellStyle name="20% - アクセント 2 4 4 2 2" xfId="827"/>
    <cellStyle name="20% - アクセント 2 4 4 3" xfId="615"/>
    <cellStyle name="20% - アクセント 2 4 5" xfId="303"/>
    <cellStyle name="20% - アクセント 2 4 5 2" xfId="741"/>
    <cellStyle name="20% - アクセント 2 4 6" xfId="529"/>
    <cellStyle name="20% - アクセント 2 5" xfId="119"/>
    <cellStyle name="20% - アクセント 2 5 2" xfId="205"/>
    <cellStyle name="20% - アクセント 2 5 2 2" xfId="417"/>
    <cellStyle name="20% - アクセント 2 5 2 2 2" xfId="855"/>
    <cellStyle name="20% - アクセント 2 5 2 3" xfId="643"/>
    <cellStyle name="20% - アクセント 2 5 3" xfId="331"/>
    <cellStyle name="20% - アクセント 2 5 3 2" xfId="769"/>
    <cellStyle name="20% - アクセント 2 5 4" xfId="557"/>
    <cellStyle name="20% - アクセント 2 6" xfId="163"/>
    <cellStyle name="20% - アクセント 2 6 2" xfId="375"/>
    <cellStyle name="20% - アクセント 2 6 2 2" xfId="813"/>
    <cellStyle name="20% - アクセント 2 6 3" xfId="601"/>
    <cellStyle name="20% - アクセント 2 7" xfId="247"/>
    <cellStyle name="20% - アクセント 2 7 2" xfId="459"/>
    <cellStyle name="20% - アクセント 2 7 2 2" xfId="897"/>
    <cellStyle name="20% - アクセント 2 7 3" xfId="685"/>
    <cellStyle name="20% - アクセント 2 8" xfId="289"/>
    <cellStyle name="20% - アクセント 2 8 2" xfId="727"/>
    <cellStyle name="20% - アクセント 2 9" xfId="503"/>
    <cellStyle name="20% - アクセント 3" xfId="72" builtinId="38" customBuiltin="1"/>
    <cellStyle name="20% - アクセント 3 10" xfId="517"/>
    <cellStyle name="20% - アクセント 3 2" xfId="4"/>
    <cellStyle name="20% - アクセント 3 3" xfId="109"/>
    <cellStyle name="20% - アクセント 3 3 2" xfId="151"/>
    <cellStyle name="20% - アクセント 3 3 2 2" xfId="237"/>
    <cellStyle name="20% - アクセント 3 3 2 2 2" xfId="449"/>
    <cellStyle name="20% - アクセント 3 3 2 2 2 2" xfId="887"/>
    <cellStyle name="20% - アクセント 3 3 2 2 3" xfId="675"/>
    <cellStyle name="20% - アクセント 3 3 2 3" xfId="363"/>
    <cellStyle name="20% - アクセント 3 3 2 3 2" xfId="801"/>
    <cellStyle name="20% - アクセント 3 3 2 4" xfId="589"/>
    <cellStyle name="20% - アクセント 3 3 3" xfId="279"/>
    <cellStyle name="20% - アクセント 3 3 3 2" xfId="491"/>
    <cellStyle name="20% - アクセント 3 3 3 2 2" xfId="929"/>
    <cellStyle name="20% - アクセント 3 3 3 3" xfId="717"/>
    <cellStyle name="20% - アクセント 3 3 4" xfId="195"/>
    <cellStyle name="20% - アクセント 3 3 4 2" xfId="407"/>
    <cellStyle name="20% - アクセント 3 3 4 2 2" xfId="845"/>
    <cellStyle name="20% - アクセント 3 3 4 3" xfId="633"/>
    <cellStyle name="20% - アクセント 3 3 5" xfId="321"/>
    <cellStyle name="20% - アクセント 3 3 5 2" xfId="759"/>
    <cellStyle name="20% - アクセント 3 3 6" xfId="547"/>
    <cellStyle name="20% - アクセント 3 4" xfId="93"/>
    <cellStyle name="20% - アクセント 3 4 2" xfId="135"/>
    <cellStyle name="20% - アクセント 3 4 2 2" xfId="221"/>
    <cellStyle name="20% - アクセント 3 4 2 2 2" xfId="433"/>
    <cellStyle name="20% - アクセント 3 4 2 2 2 2" xfId="871"/>
    <cellStyle name="20% - アクセント 3 4 2 2 3" xfId="659"/>
    <cellStyle name="20% - アクセント 3 4 2 3" xfId="347"/>
    <cellStyle name="20% - アクセント 3 4 2 3 2" xfId="785"/>
    <cellStyle name="20% - アクセント 3 4 2 4" xfId="573"/>
    <cellStyle name="20% - アクセント 3 4 3" xfId="263"/>
    <cellStyle name="20% - アクセント 3 4 3 2" xfId="475"/>
    <cellStyle name="20% - アクセント 3 4 3 2 2" xfId="913"/>
    <cellStyle name="20% - アクセント 3 4 3 3" xfId="701"/>
    <cellStyle name="20% - アクセント 3 4 4" xfId="179"/>
    <cellStyle name="20% - アクセント 3 4 4 2" xfId="391"/>
    <cellStyle name="20% - アクセント 3 4 4 2 2" xfId="829"/>
    <cellStyle name="20% - アクセント 3 4 4 3" xfId="617"/>
    <cellStyle name="20% - アクセント 3 4 5" xfId="305"/>
    <cellStyle name="20% - アクセント 3 4 5 2" xfId="743"/>
    <cellStyle name="20% - アクセント 3 4 6" xfId="531"/>
    <cellStyle name="20% - アクセント 3 5" xfId="121"/>
    <cellStyle name="20% - アクセント 3 5 2" xfId="207"/>
    <cellStyle name="20% - アクセント 3 5 2 2" xfId="419"/>
    <cellStyle name="20% - アクセント 3 5 2 2 2" xfId="857"/>
    <cellStyle name="20% - アクセント 3 5 2 3" xfId="645"/>
    <cellStyle name="20% - アクセント 3 5 3" xfId="333"/>
    <cellStyle name="20% - アクセント 3 5 3 2" xfId="771"/>
    <cellStyle name="20% - アクセント 3 5 4" xfId="559"/>
    <cellStyle name="20% - アクセント 3 6" xfId="165"/>
    <cellStyle name="20% - アクセント 3 6 2" xfId="377"/>
    <cellStyle name="20% - アクセント 3 6 2 2" xfId="815"/>
    <cellStyle name="20% - アクセント 3 6 3" xfId="603"/>
    <cellStyle name="20% - アクセント 3 7" xfId="249"/>
    <cellStyle name="20% - アクセント 3 7 2" xfId="461"/>
    <cellStyle name="20% - アクセント 3 7 2 2" xfId="899"/>
    <cellStyle name="20% - アクセント 3 7 3" xfId="687"/>
    <cellStyle name="20% - アクセント 3 8" xfId="291"/>
    <cellStyle name="20% - アクセント 3 8 2" xfId="729"/>
    <cellStyle name="20% - アクセント 3 9" xfId="505"/>
    <cellStyle name="20% - アクセント 4" xfId="76" builtinId="42" customBuiltin="1"/>
    <cellStyle name="20% - アクセント 4 10" xfId="519"/>
    <cellStyle name="20% - アクセント 4 2" xfId="5"/>
    <cellStyle name="20% - アクセント 4 3" xfId="111"/>
    <cellStyle name="20% - アクセント 4 3 2" xfId="153"/>
    <cellStyle name="20% - アクセント 4 3 2 2" xfId="239"/>
    <cellStyle name="20% - アクセント 4 3 2 2 2" xfId="451"/>
    <cellStyle name="20% - アクセント 4 3 2 2 2 2" xfId="889"/>
    <cellStyle name="20% - アクセント 4 3 2 2 3" xfId="677"/>
    <cellStyle name="20% - アクセント 4 3 2 3" xfId="365"/>
    <cellStyle name="20% - アクセント 4 3 2 3 2" xfId="803"/>
    <cellStyle name="20% - アクセント 4 3 2 4" xfId="591"/>
    <cellStyle name="20% - アクセント 4 3 3" xfId="281"/>
    <cellStyle name="20% - アクセント 4 3 3 2" xfId="493"/>
    <cellStyle name="20% - アクセント 4 3 3 2 2" xfId="931"/>
    <cellStyle name="20% - アクセント 4 3 3 3" xfId="719"/>
    <cellStyle name="20% - アクセント 4 3 4" xfId="197"/>
    <cellStyle name="20% - アクセント 4 3 4 2" xfId="409"/>
    <cellStyle name="20% - アクセント 4 3 4 2 2" xfId="847"/>
    <cellStyle name="20% - アクセント 4 3 4 3" xfId="635"/>
    <cellStyle name="20% - アクセント 4 3 5" xfId="323"/>
    <cellStyle name="20% - アクセント 4 3 5 2" xfId="761"/>
    <cellStyle name="20% - アクセント 4 3 6" xfId="549"/>
    <cellStyle name="20% - アクセント 4 4" xfId="95"/>
    <cellStyle name="20% - アクセント 4 4 2" xfId="137"/>
    <cellStyle name="20% - アクセント 4 4 2 2" xfId="223"/>
    <cellStyle name="20% - アクセント 4 4 2 2 2" xfId="435"/>
    <cellStyle name="20% - アクセント 4 4 2 2 2 2" xfId="873"/>
    <cellStyle name="20% - アクセント 4 4 2 2 3" xfId="661"/>
    <cellStyle name="20% - アクセント 4 4 2 3" xfId="349"/>
    <cellStyle name="20% - アクセント 4 4 2 3 2" xfId="787"/>
    <cellStyle name="20% - アクセント 4 4 2 4" xfId="575"/>
    <cellStyle name="20% - アクセント 4 4 3" xfId="265"/>
    <cellStyle name="20% - アクセント 4 4 3 2" xfId="477"/>
    <cellStyle name="20% - アクセント 4 4 3 2 2" xfId="915"/>
    <cellStyle name="20% - アクセント 4 4 3 3" xfId="703"/>
    <cellStyle name="20% - アクセント 4 4 4" xfId="181"/>
    <cellStyle name="20% - アクセント 4 4 4 2" xfId="393"/>
    <cellStyle name="20% - アクセント 4 4 4 2 2" xfId="831"/>
    <cellStyle name="20% - アクセント 4 4 4 3" xfId="619"/>
    <cellStyle name="20% - アクセント 4 4 5" xfId="307"/>
    <cellStyle name="20% - アクセント 4 4 5 2" xfId="745"/>
    <cellStyle name="20% - アクセント 4 4 6" xfId="533"/>
    <cellStyle name="20% - アクセント 4 5" xfId="123"/>
    <cellStyle name="20% - アクセント 4 5 2" xfId="209"/>
    <cellStyle name="20% - アクセント 4 5 2 2" xfId="421"/>
    <cellStyle name="20% - アクセント 4 5 2 2 2" xfId="859"/>
    <cellStyle name="20% - アクセント 4 5 2 3" xfId="647"/>
    <cellStyle name="20% - アクセント 4 5 3" xfId="335"/>
    <cellStyle name="20% - アクセント 4 5 3 2" xfId="773"/>
    <cellStyle name="20% - アクセント 4 5 4" xfId="561"/>
    <cellStyle name="20% - アクセント 4 6" xfId="167"/>
    <cellStyle name="20% - アクセント 4 6 2" xfId="379"/>
    <cellStyle name="20% - アクセント 4 6 2 2" xfId="817"/>
    <cellStyle name="20% - アクセント 4 6 3" xfId="605"/>
    <cellStyle name="20% - アクセント 4 7" xfId="251"/>
    <cellStyle name="20% - アクセント 4 7 2" xfId="463"/>
    <cellStyle name="20% - アクセント 4 7 2 2" xfId="901"/>
    <cellStyle name="20% - アクセント 4 7 3" xfId="689"/>
    <cellStyle name="20% - アクセント 4 8" xfId="293"/>
    <cellStyle name="20% - アクセント 4 8 2" xfId="731"/>
    <cellStyle name="20% - アクセント 4 9" xfId="507"/>
    <cellStyle name="20% - アクセント 5" xfId="80" builtinId="46" customBuiltin="1"/>
    <cellStyle name="20% - アクセント 5 10" xfId="521"/>
    <cellStyle name="20% - アクセント 5 2" xfId="6"/>
    <cellStyle name="20% - アクセント 5 3" xfId="113"/>
    <cellStyle name="20% - アクセント 5 3 2" xfId="155"/>
    <cellStyle name="20% - アクセント 5 3 2 2" xfId="241"/>
    <cellStyle name="20% - アクセント 5 3 2 2 2" xfId="453"/>
    <cellStyle name="20% - アクセント 5 3 2 2 2 2" xfId="891"/>
    <cellStyle name="20% - アクセント 5 3 2 2 3" xfId="679"/>
    <cellStyle name="20% - アクセント 5 3 2 3" xfId="367"/>
    <cellStyle name="20% - アクセント 5 3 2 3 2" xfId="805"/>
    <cellStyle name="20% - アクセント 5 3 2 4" xfId="593"/>
    <cellStyle name="20% - アクセント 5 3 3" xfId="283"/>
    <cellStyle name="20% - アクセント 5 3 3 2" xfId="495"/>
    <cellStyle name="20% - アクセント 5 3 3 2 2" xfId="933"/>
    <cellStyle name="20% - アクセント 5 3 3 3" xfId="721"/>
    <cellStyle name="20% - アクセント 5 3 4" xfId="199"/>
    <cellStyle name="20% - アクセント 5 3 4 2" xfId="411"/>
    <cellStyle name="20% - アクセント 5 3 4 2 2" xfId="849"/>
    <cellStyle name="20% - アクセント 5 3 4 3" xfId="637"/>
    <cellStyle name="20% - アクセント 5 3 5" xfId="325"/>
    <cellStyle name="20% - アクセント 5 3 5 2" xfId="763"/>
    <cellStyle name="20% - アクセント 5 3 6" xfId="551"/>
    <cellStyle name="20% - アクセント 5 4" xfId="97"/>
    <cellStyle name="20% - アクセント 5 4 2" xfId="139"/>
    <cellStyle name="20% - アクセント 5 4 2 2" xfId="225"/>
    <cellStyle name="20% - アクセント 5 4 2 2 2" xfId="437"/>
    <cellStyle name="20% - アクセント 5 4 2 2 2 2" xfId="875"/>
    <cellStyle name="20% - アクセント 5 4 2 2 3" xfId="663"/>
    <cellStyle name="20% - アクセント 5 4 2 3" xfId="351"/>
    <cellStyle name="20% - アクセント 5 4 2 3 2" xfId="789"/>
    <cellStyle name="20% - アクセント 5 4 2 4" xfId="577"/>
    <cellStyle name="20% - アクセント 5 4 3" xfId="267"/>
    <cellStyle name="20% - アクセント 5 4 3 2" xfId="479"/>
    <cellStyle name="20% - アクセント 5 4 3 2 2" xfId="917"/>
    <cellStyle name="20% - アクセント 5 4 3 3" xfId="705"/>
    <cellStyle name="20% - アクセント 5 4 4" xfId="183"/>
    <cellStyle name="20% - アクセント 5 4 4 2" xfId="395"/>
    <cellStyle name="20% - アクセント 5 4 4 2 2" xfId="833"/>
    <cellStyle name="20% - アクセント 5 4 4 3" xfId="621"/>
    <cellStyle name="20% - アクセント 5 4 5" xfId="309"/>
    <cellStyle name="20% - アクセント 5 4 5 2" xfId="747"/>
    <cellStyle name="20% - アクセント 5 4 6" xfId="535"/>
    <cellStyle name="20% - アクセント 5 5" xfId="125"/>
    <cellStyle name="20% - アクセント 5 5 2" xfId="211"/>
    <cellStyle name="20% - アクセント 5 5 2 2" xfId="423"/>
    <cellStyle name="20% - アクセント 5 5 2 2 2" xfId="861"/>
    <cellStyle name="20% - アクセント 5 5 2 3" xfId="649"/>
    <cellStyle name="20% - アクセント 5 5 3" xfId="337"/>
    <cellStyle name="20% - アクセント 5 5 3 2" xfId="775"/>
    <cellStyle name="20% - アクセント 5 5 4" xfId="563"/>
    <cellStyle name="20% - アクセント 5 6" xfId="169"/>
    <cellStyle name="20% - アクセント 5 6 2" xfId="381"/>
    <cellStyle name="20% - アクセント 5 6 2 2" xfId="819"/>
    <cellStyle name="20% - アクセント 5 6 3" xfId="607"/>
    <cellStyle name="20% - アクセント 5 7" xfId="253"/>
    <cellStyle name="20% - アクセント 5 7 2" xfId="465"/>
    <cellStyle name="20% - アクセント 5 7 2 2" xfId="903"/>
    <cellStyle name="20% - アクセント 5 7 3" xfId="691"/>
    <cellStyle name="20% - アクセント 5 8" xfId="295"/>
    <cellStyle name="20% - アクセント 5 8 2" xfId="733"/>
    <cellStyle name="20% - アクセント 5 9" xfId="509"/>
    <cellStyle name="20% - アクセント 6" xfId="84" builtinId="50" customBuiltin="1"/>
    <cellStyle name="20% - アクセント 6 10" xfId="523"/>
    <cellStyle name="20% - アクセント 6 2" xfId="7"/>
    <cellStyle name="20% - アクセント 6 3" xfId="115"/>
    <cellStyle name="20% - アクセント 6 3 2" xfId="157"/>
    <cellStyle name="20% - アクセント 6 3 2 2" xfId="243"/>
    <cellStyle name="20% - アクセント 6 3 2 2 2" xfId="455"/>
    <cellStyle name="20% - アクセント 6 3 2 2 2 2" xfId="893"/>
    <cellStyle name="20% - アクセント 6 3 2 2 3" xfId="681"/>
    <cellStyle name="20% - アクセント 6 3 2 3" xfId="369"/>
    <cellStyle name="20% - アクセント 6 3 2 3 2" xfId="807"/>
    <cellStyle name="20% - アクセント 6 3 2 4" xfId="595"/>
    <cellStyle name="20% - アクセント 6 3 3" xfId="285"/>
    <cellStyle name="20% - アクセント 6 3 3 2" xfId="497"/>
    <cellStyle name="20% - アクセント 6 3 3 2 2" xfId="935"/>
    <cellStyle name="20% - アクセント 6 3 3 3" xfId="723"/>
    <cellStyle name="20% - アクセント 6 3 4" xfId="201"/>
    <cellStyle name="20% - アクセント 6 3 4 2" xfId="413"/>
    <cellStyle name="20% - アクセント 6 3 4 2 2" xfId="851"/>
    <cellStyle name="20% - アクセント 6 3 4 3" xfId="639"/>
    <cellStyle name="20% - アクセント 6 3 5" xfId="327"/>
    <cellStyle name="20% - アクセント 6 3 5 2" xfId="765"/>
    <cellStyle name="20% - アクセント 6 3 6" xfId="553"/>
    <cellStyle name="20% - アクセント 6 4" xfId="99"/>
    <cellStyle name="20% - アクセント 6 4 2" xfId="141"/>
    <cellStyle name="20% - アクセント 6 4 2 2" xfId="227"/>
    <cellStyle name="20% - アクセント 6 4 2 2 2" xfId="439"/>
    <cellStyle name="20% - アクセント 6 4 2 2 2 2" xfId="877"/>
    <cellStyle name="20% - アクセント 6 4 2 2 3" xfId="665"/>
    <cellStyle name="20% - アクセント 6 4 2 3" xfId="353"/>
    <cellStyle name="20% - アクセント 6 4 2 3 2" xfId="791"/>
    <cellStyle name="20% - アクセント 6 4 2 4" xfId="579"/>
    <cellStyle name="20% - アクセント 6 4 3" xfId="269"/>
    <cellStyle name="20% - アクセント 6 4 3 2" xfId="481"/>
    <cellStyle name="20% - アクセント 6 4 3 2 2" xfId="919"/>
    <cellStyle name="20% - アクセント 6 4 3 3" xfId="707"/>
    <cellStyle name="20% - アクセント 6 4 4" xfId="185"/>
    <cellStyle name="20% - アクセント 6 4 4 2" xfId="397"/>
    <cellStyle name="20% - アクセント 6 4 4 2 2" xfId="835"/>
    <cellStyle name="20% - アクセント 6 4 4 3" xfId="623"/>
    <cellStyle name="20% - アクセント 6 4 5" xfId="311"/>
    <cellStyle name="20% - アクセント 6 4 5 2" xfId="749"/>
    <cellStyle name="20% - アクセント 6 4 6" xfId="537"/>
    <cellStyle name="20% - アクセント 6 5" xfId="127"/>
    <cellStyle name="20% - アクセント 6 5 2" xfId="213"/>
    <cellStyle name="20% - アクセント 6 5 2 2" xfId="425"/>
    <cellStyle name="20% - アクセント 6 5 2 2 2" xfId="863"/>
    <cellStyle name="20% - アクセント 6 5 2 3" xfId="651"/>
    <cellStyle name="20% - アクセント 6 5 3" xfId="339"/>
    <cellStyle name="20% - アクセント 6 5 3 2" xfId="777"/>
    <cellStyle name="20% - アクセント 6 5 4" xfId="565"/>
    <cellStyle name="20% - アクセント 6 6" xfId="171"/>
    <cellStyle name="20% - アクセント 6 6 2" xfId="383"/>
    <cellStyle name="20% - アクセント 6 6 2 2" xfId="821"/>
    <cellStyle name="20% - アクセント 6 6 3" xfId="609"/>
    <cellStyle name="20% - アクセント 6 7" xfId="255"/>
    <cellStyle name="20% - アクセント 6 7 2" xfId="467"/>
    <cellStyle name="20% - アクセント 6 7 2 2" xfId="905"/>
    <cellStyle name="20% - アクセント 6 7 3" xfId="693"/>
    <cellStyle name="20% - アクセント 6 8" xfId="297"/>
    <cellStyle name="20% - アクセント 6 8 2" xfId="735"/>
    <cellStyle name="20% - アクセント 6 9" xfId="511"/>
    <cellStyle name="40% - アクセント 1" xfId="65" builtinId="31" customBuiltin="1"/>
    <cellStyle name="40% - アクセント 1 10" xfId="514"/>
    <cellStyle name="40% - アクセント 1 2" xfId="8"/>
    <cellStyle name="40% - アクセント 1 3" xfId="106"/>
    <cellStyle name="40% - アクセント 1 3 2" xfId="148"/>
    <cellStyle name="40% - アクセント 1 3 2 2" xfId="234"/>
    <cellStyle name="40% - アクセント 1 3 2 2 2" xfId="446"/>
    <cellStyle name="40% - アクセント 1 3 2 2 2 2" xfId="884"/>
    <cellStyle name="40% - アクセント 1 3 2 2 3" xfId="672"/>
    <cellStyle name="40% - アクセント 1 3 2 3" xfId="360"/>
    <cellStyle name="40% - アクセント 1 3 2 3 2" xfId="798"/>
    <cellStyle name="40% - アクセント 1 3 2 4" xfId="586"/>
    <cellStyle name="40% - アクセント 1 3 3" xfId="276"/>
    <cellStyle name="40% - アクセント 1 3 3 2" xfId="488"/>
    <cellStyle name="40% - アクセント 1 3 3 2 2" xfId="926"/>
    <cellStyle name="40% - アクセント 1 3 3 3" xfId="714"/>
    <cellStyle name="40% - アクセント 1 3 4" xfId="192"/>
    <cellStyle name="40% - アクセント 1 3 4 2" xfId="404"/>
    <cellStyle name="40% - アクセント 1 3 4 2 2" xfId="842"/>
    <cellStyle name="40% - アクセント 1 3 4 3" xfId="630"/>
    <cellStyle name="40% - アクセント 1 3 5" xfId="318"/>
    <cellStyle name="40% - アクセント 1 3 5 2" xfId="756"/>
    <cellStyle name="40% - アクセント 1 3 6" xfId="544"/>
    <cellStyle name="40% - アクセント 1 4" xfId="90"/>
    <cellStyle name="40% - アクセント 1 4 2" xfId="132"/>
    <cellStyle name="40% - アクセント 1 4 2 2" xfId="218"/>
    <cellStyle name="40% - アクセント 1 4 2 2 2" xfId="430"/>
    <cellStyle name="40% - アクセント 1 4 2 2 2 2" xfId="868"/>
    <cellStyle name="40% - アクセント 1 4 2 2 3" xfId="656"/>
    <cellStyle name="40% - アクセント 1 4 2 3" xfId="344"/>
    <cellStyle name="40% - アクセント 1 4 2 3 2" xfId="782"/>
    <cellStyle name="40% - アクセント 1 4 2 4" xfId="570"/>
    <cellStyle name="40% - アクセント 1 4 3" xfId="260"/>
    <cellStyle name="40% - アクセント 1 4 3 2" xfId="472"/>
    <cellStyle name="40% - アクセント 1 4 3 2 2" xfId="910"/>
    <cellStyle name="40% - アクセント 1 4 3 3" xfId="698"/>
    <cellStyle name="40% - アクセント 1 4 4" xfId="176"/>
    <cellStyle name="40% - アクセント 1 4 4 2" xfId="388"/>
    <cellStyle name="40% - アクセント 1 4 4 2 2" xfId="826"/>
    <cellStyle name="40% - アクセント 1 4 4 3" xfId="614"/>
    <cellStyle name="40% - アクセント 1 4 5" xfId="302"/>
    <cellStyle name="40% - アクセント 1 4 5 2" xfId="740"/>
    <cellStyle name="40% - アクセント 1 4 6" xfId="528"/>
    <cellStyle name="40% - アクセント 1 5" xfId="118"/>
    <cellStyle name="40% - アクセント 1 5 2" xfId="204"/>
    <cellStyle name="40% - アクセント 1 5 2 2" xfId="416"/>
    <cellStyle name="40% - アクセント 1 5 2 2 2" xfId="854"/>
    <cellStyle name="40% - アクセント 1 5 2 3" xfId="642"/>
    <cellStyle name="40% - アクセント 1 5 3" xfId="330"/>
    <cellStyle name="40% - アクセント 1 5 3 2" xfId="768"/>
    <cellStyle name="40% - アクセント 1 5 4" xfId="556"/>
    <cellStyle name="40% - アクセント 1 6" xfId="162"/>
    <cellStyle name="40% - アクセント 1 6 2" xfId="374"/>
    <cellStyle name="40% - アクセント 1 6 2 2" xfId="812"/>
    <cellStyle name="40% - アクセント 1 6 3" xfId="600"/>
    <cellStyle name="40% - アクセント 1 7" xfId="246"/>
    <cellStyle name="40% - アクセント 1 7 2" xfId="458"/>
    <cellStyle name="40% - アクセント 1 7 2 2" xfId="896"/>
    <cellStyle name="40% - アクセント 1 7 3" xfId="684"/>
    <cellStyle name="40% - アクセント 1 8" xfId="288"/>
    <cellStyle name="40% - アクセント 1 8 2" xfId="726"/>
    <cellStyle name="40% - アクセント 1 9" xfId="502"/>
    <cellStyle name="40% - アクセント 2" xfId="69" builtinId="35" customBuiltin="1"/>
    <cellStyle name="40% - アクセント 2 10" xfId="516"/>
    <cellStyle name="40% - アクセント 2 2" xfId="9"/>
    <cellStyle name="40% - アクセント 2 3" xfId="108"/>
    <cellStyle name="40% - アクセント 2 3 2" xfId="150"/>
    <cellStyle name="40% - アクセント 2 3 2 2" xfId="236"/>
    <cellStyle name="40% - アクセント 2 3 2 2 2" xfId="448"/>
    <cellStyle name="40% - アクセント 2 3 2 2 2 2" xfId="886"/>
    <cellStyle name="40% - アクセント 2 3 2 2 3" xfId="674"/>
    <cellStyle name="40% - アクセント 2 3 2 3" xfId="362"/>
    <cellStyle name="40% - アクセント 2 3 2 3 2" xfId="800"/>
    <cellStyle name="40% - アクセント 2 3 2 4" xfId="588"/>
    <cellStyle name="40% - アクセント 2 3 3" xfId="278"/>
    <cellStyle name="40% - アクセント 2 3 3 2" xfId="490"/>
    <cellStyle name="40% - アクセント 2 3 3 2 2" xfId="928"/>
    <cellStyle name="40% - アクセント 2 3 3 3" xfId="716"/>
    <cellStyle name="40% - アクセント 2 3 4" xfId="194"/>
    <cellStyle name="40% - アクセント 2 3 4 2" xfId="406"/>
    <cellStyle name="40% - アクセント 2 3 4 2 2" xfId="844"/>
    <cellStyle name="40% - アクセント 2 3 4 3" xfId="632"/>
    <cellStyle name="40% - アクセント 2 3 5" xfId="320"/>
    <cellStyle name="40% - アクセント 2 3 5 2" xfId="758"/>
    <cellStyle name="40% - アクセント 2 3 6" xfId="546"/>
    <cellStyle name="40% - アクセント 2 4" xfId="92"/>
    <cellStyle name="40% - アクセント 2 4 2" xfId="134"/>
    <cellStyle name="40% - アクセント 2 4 2 2" xfId="220"/>
    <cellStyle name="40% - アクセント 2 4 2 2 2" xfId="432"/>
    <cellStyle name="40% - アクセント 2 4 2 2 2 2" xfId="870"/>
    <cellStyle name="40% - アクセント 2 4 2 2 3" xfId="658"/>
    <cellStyle name="40% - アクセント 2 4 2 3" xfId="346"/>
    <cellStyle name="40% - アクセント 2 4 2 3 2" xfId="784"/>
    <cellStyle name="40% - アクセント 2 4 2 4" xfId="572"/>
    <cellStyle name="40% - アクセント 2 4 3" xfId="262"/>
    <cellStyle name="40% - アクセント 2 4 3 2" xfId="474"/>
    <cellStyle name="40% - アクセント 2 4 3 2 2" xfId="912"/>
    <cellStyle name="40% - アクセント 2 4 3 3" xfId="700"/>
    <cellStyle name="40% - アクセント 2 4 4" xfId="178"/>
    <cellStyle name="40% - アクセント 2 4 4 2" xfId="390"/>
    <cellStyle name="40% - アクセント 2 4 4 2 2" xfId="828"/>
    <cellStyle name="40% - アクセント 2 4 4 3" xfId="616"/>
    <cellStyle name="40% - アクセント 2 4 5" xfId="304"/>
    <cellStyle name="40% - アクセント 2 4 5 2" xfId="742"/>
    <cellStyle name="40% - アクセント 2 4 6" xfId="530"/>
    <cellStyle name="40% - アクセント 2 5" xfId="120"/>
    <cellStyle name="40% - アクセント 2 5 2" xfId="206"/>
    <cellStyle name="40% - アクセント 2 5 2 2" xfId="418"/>
    <cellStyle name="40% - アクセント 2 5 2 2 2" xfId="856"/>
    <cellStyle name="40% - アクセント 2 5 2 3" xfId="644"/>
    <cellStyle name="40% - アクセント 2 5 3" xfId="332"/>
    <cellStyle name="40% - アクセント 2 5 3 2" xfId="770"/>
    <cellStyle name="40% - アクセント 2 5 4" xfId="558"/>
    <cellStyle name="40% - アクセント 2 6" xfId="164"/>
    <cellStyle name="40% - アクセント 2 6 2" xfId="376"/>
    <cellStyle name="40% - アクセント 2 6 2 2" xfId="814"/>
    <cellStyle name="40% - アクセント 2 6 3" xfId="602"/>
    <cellStyle name="40% - アクセント 2 7" xfId="248"/>
    <cellStyle name="40% - アクセント 2 7 2" xfId="460"/>
    <cellStyle name="40% - アクセント 2 7 2 2" xfId="898"/>
    <cellStyle name="40% - アクセント 2 7 3" xfId="686"/>
    <cellStyle name="40% - アクセント 2 8" xfId="290"/>
    <cellStyle name="40% - アクセント 2 8 2" xfId="728"/>
    <cellStyle name="40% - アクセント 2 9" xfId="504"/>
    <cellStyle name="40% - アクセント 3" xfId="73" builtinId="39" customBuiltin="1"/>
    <cellStyle name="40% - アクセント 3 10" xfId="518"/>
    <cellStyle name="40% - アクセント 3 2" xfId="10"/>
    <cellStyle name="40% - アクセント 3 3" xfId="110"/>
    <cellStyle name="40% - アクセント 3 3 2" xfId="152"/>
    <cellStyle name="40% - アクセント 3 3 2 2" xfId="238"/>
    <cellStyle name="40% - アクセント 3 3 2 2 2" xfId="450"/>
    <cellStyle name="40% - アクセント 3 3 2 2 2 2" xfId="888"/>
    <cellStyle name="40% - アクセント 3 3 2 2 3" xfId="676"/>
    <cellStyle name="40% - アクセント 3 3 2 3" xfId="364"/>
    <cellStyle name="40% - アクセント 3 3 2 3 2" xfId="802"/>
    <cellStyle name="40% - アクセント 3 3 2 4" xfId="590"/>
    <cellStyle name="40% - アクセント 3 3 3" xfId="280"/>
    <cellStyle name="40% - アクセント 3 3 3 2" xfId="492"/>
    <cellStyle name="40% - アクセント 3 3 3 2 2" xfId="930"/>
    <cellStyle name="40% - アクセント 3 3 3 3" xfId="718"/>
    <cellStyle name="40% - アクセント 3 3 4" xfId="196"/>
    <cellStyle name="40% - アクセント 3 3 4 2" xfId="408"/>
    <cellStyle name="40% - アクセント 3 3 4 2 2" xfId="846"/>
    <cellStyle name="40% - アクセント 3 3 4 3" xfId="634"/>
    <cellStyle name="40% - アクセント 3 3 5" xfId="322"/>
    <cellStyle name="40% - アクセント 3 3 5 2" xfId="760"/>
    <cellStyle name="40% - アクセント 3 3 6" xfId="548"/>
    <cellStyle name="40% - アクセント 3 4" xfId="94"/>
    <cellStyle name="40% - アクセント 3 4 2" xfId="136"/>
    <cellStyle name="40% - アクセント 3 4 2 2" xfId="222"/>
    <cellStyle name="40% - アクセント 3 4 2 2 2" xfId="434"/>
    <cellStyle name="40% - アクセント 3 4 2 2 2 2" xfId="872"/>
    <cellStyle name="40% - アクセント 3 4 2 2 3" xfId="660"/>
    <cellStyle name="40% - アクセント 3 4 2 3" xfId="348"/>
    <cellStyle name="40% - アクセント 3 4 2 3 2" xfId="786"/>
    <cellStyle name="40% - アクセント 3 4 2 4" xfId="574"/>
    <cellStyle name="40% - アクセント 3 4 3" xfId="264"/>
    <cellStyle name="40% - アクセント 3 4 3 2" xfId="476"/>
    <cellStyle name="40% - アクセント 3 4 3 2 2" xfId="914"/>
    <cellStyle name="40% - アクセント 3 4 3 3" xfId="702"/>
    <cellStyle name="40% - アクセント 3 4 4" xfId="180"/>
    <cellStyle name="40% - アクセント 3 4 4 2" xfId="392"/>
    <cellStyle name="40% - アクセント 3 4 4 2 2" xfId="830"/>
    <cellStyle name="40% - アクセント 3 4 4 3" xfId="618"/>
    <cellStyle name="40% - アクセント 3 4 5" xfId="306"/>
    <cellStyle name="40% - アクセント 3 4 5 2" xfId="744"/>
    <cellStyle name="40% - アクセント 3 4 6" xfId="532"/>
    <cellStyle name="40% - アクセント 3 5" xfId="122"/>
    <cellStyle name="40% - アクセント 3 5 2" xfId="208"/>
    <cellStyle name="40% - アクセント 3 5 2 2" xfId="420"/>
    <cellStyle name="40% - アクセント 3 5 2 2 2" xfId="858"/>
    <cellStyle name="40% - アクセント 3 5 2 3" xfId="646"/>
    <cellStyle name="40% - アクセント 3 5 3" xfId="334"/>
    <cellStyle name="40% - アクセント 3 5 3 2" xfId="772"/>
    <cellStyle name="40% - アクセント 3 5 4" xfId="560"/>
    <cellStyle name="40% - アクセント 3 6" xfId="166"/>
    <cellStyle name="40% - アクセント 3 6 2" xfId="378"/>
    <cellStyle name="40% - アクセント 3 6 2 2" xfId="816"/>
    <cellStyle name="40% - アクセント 3 6 3" xfId="604"/>
    <cellStyle name="40% - アクセント 3 7" xfId="250"/>
    <cellStyle name="40% - アクセント 3 7 2" xfId="462"/>
    <cellStyle name="40% - アクセント 3 7 2 2" xfId="900"/>
    <cellStyle name="40% - アクセント 3 7 3" xfId="688"/>
    <cellStyle name="40% - アクセント 3 8" xfId="292"/>
    <cellStyle name="40% - アクセント 3 8 2" xfId="730"/>
    <cellStyle name="40% - アクセント 3 9" xfId="506"/>
    <cellStyle name="40% - アクセント 4" xfId="77" builtinId="43" customBuiltin="1"/>
    <cellStyle name="40% - アクセント 4 10" xfId="520"/>
    <cellStyle name="40% - アクセント 4 2" xfId="11"/>
    <cellStyle name="40% - アクセント 4 3" xfId="112"/>
    <cellStyle name="40% - アクセント 4 3 2" xfId="154"/>
    <cellStyle name="40% - アクセント 4 3 2 2" xfId="240"/>
    <cellStyle name="40% - アクセント 4 3 2 2 2" xfId="452"/>
    <cellStyle name="40% - アクセント 4 3 2 2 2 2" xfId="890"/>
    <cellStyle name="40% - アクセント 4 3 2 2 3" xfId="678"/>
    <cellStyle name="40% - アクセント 4 3 2 3" xfId="366"/>
    <cellStyle name="40% - アクセント 4 3 2 3 2" xfId="804"/>
    <cellStyle name="40% - アクセント 4 3 2 4" xfId="592"/>
    <cellStyle name="40% - アクセント 4 3 3" xfId="282"/>
    <cellStyle name="40% - アクセント 4 3 3 2" xfId="494"/>
    <cellStyle name="40% - アクセント 4 3 3 2 2" xfId="932"/>
    <cellStyle name="40% - アクセント 4 3 3 3" xfId="720"/>
    <cellStyle name="40% - アクセント 4 3 4" xfId="198"/>
    <cellStyle name="40% - アクセント 4 3 4 2" xfId="410"/>
    <cellStyle name="40% - アクセント 4 3 4 2 2" xfId="848"/>
    <cellStyle name="40% - アクセント 4 3 4 3" xfId="636"/>
    <cellStyle name="40% - アクセント 4 3 5" xfId="324"/>
    <cellStyle name="40% - アクセント 4 3 5 2" xfId="762"/>
    <cellStyle name="40% - アクセント 4 3 6" xfId="550"/>
    <cellStyle name="40% - アクセント 4 4" xfId="96"/>
    <cellStyle name="40% - アクセント 4 4 2" xfId="138"/>
    <cellStyle name="40% - アクセント 4 4 2 2" xfId="224"/>
    <cellStyle name="40% - アクセント 4 4 2 2 2" xfId="436"/>
    <cellStyle name="40% - アクセント 4 4 2 2 2 2" xfId="874"/>
    <cellStyle name="40% - アクセント 4 4 2 2 3" xfId="662"/>
    <cellStyle name="40% - アクセント 4 4 2 3" xfId="350"/>
    <cellStyle name="40% - アクセント 4 4 2 3 2" xfId="788"/>
    <cellStyle name="40% - アクセント 4 4 2 4" xfId="576"/>
    <cellStyle name="40% - アクセント 4 4 3" xfId="266"/>
    <cellStyle name="40% - アクセント 4 4 3 2" xfId="478"/>
    <cellStyle name="40% - アクセント 4 4 3 2 2" xfId="916"/>
    <cellStyle name="40% - アクセント 4 4 3 3" xfId="704"/>
    <cellStyle name="40% - アクセント 4 4 4" xfId="182"/>
    <cellStyle name="40% - アクセント 4 4 4 2" xfId="394"/>
    <cellStyle name="40% - アクセント 4 4 4 2 2" xfId="832"/>
    <cellStyle name="40% - アクセント 4 4 4 3" xfId="620"/>
    <cellStyle name="40% - アクセント 4 4 5" xfId="308"/>
    <cellStyle name="40% - アクセント 4 4 5 2" xfId="746"/>
    <cellStyle name="40% - アクセント 4 4 6" xfId="534"/>
    <cellStyle name="40% - アクセント 4 5" xfId="124"/>
    <cellStyle name="40% - アクセント 4 5 2" xfId="210"/>
    <cellStyle name="40% - アクセント 4 5 2 2" xfId="422"/>
    <cellStyle name="40% - アクセント 4 5 2 2 2" xfId="860"/>
    <cellStyle name="40% - アクセント 4 5 2 3" xfId="648"/>
    <cellStyle name="40% - アクセント 4 5 3" xfId="336"/>
    <cellStyle name="40% - アクセント 4 5 3 2" xfId="774"/>
    <cellStyle name="40% - アクセント 4 5 4" xfId="562"/>
    <cellStyle name="40% - アクセント 4 6" xfId="168"/>
    <cellStyle name="40% - アクセント 4 6 2" xfId="380"/>
    <cellStyle name="40% - アクセント 4 6 2 2" xfId="818"/>
    <cellStyle name="40% - アクセント 4 6 3" xfId="606"/>
    <cellStyle name="40% - アクセント 4 7" xfId="252"/>
    <cellStyle name="40% - アクセント 4 7 2" xfId="464"/>
    <cellStyle name="40% - アクセント 4 7 2 2" xfId="902"/>
    <cellStyle name="40% - アクセント 4 7 3" xfId="690"/>
    <cellStyle name="40% - アクセント 4 8" xfId="294"/>
    <cellStyle name="40% - アクセント 4 8 2" xfId="732"/>
    <cellStyle name="40% - アクセント 4 9" xfId="508"/>
    <cellStyle name="40% - アクセント 5" xfId="81" builtinId="47" customBuiltin="1"/>
    <cellStyle name="40% - アクセント 5 10" xfId="522"/>
    <cellStyle name="40% - アクセント 5 2" xfId="12"/>
    <cellStyle name="40% - アクセント 5 3" xfId="114"/>
    <cellStyle name="40% - アクセント 5 3 2" xfId="156"/>
    <cellStyle name="40% - アクセント 5 3 2 2" xfId="242"/>
    <cellStyle name="40% - アクセント 5 3 2 2 2" xfId="454"/>
    <cellStyle name="40% - アクセント 5 3 2 2 2 2" xfId="892"/>
    <cellStyle name="40% - アクセント 5 3 2 2 3" xfId="680"/>
    <cellStyle name="40% - アクセント 5 3 2 3" xfId="368"/>
    <cellStyle name="40% - アクセント 5 3 2 3 2" xfId="806"/>
    <cellStyle name="40% - アクセント 5 3 2 4" xfId="594"/>
    <cellStyle name="40% - アクセント 5 3 3" xfId="284"/>
    <cellStyle name="40% - アクセント 5 3 3 2" xfId="496"/>
    <cellStyle name="40% - アクセント 5 3 3 2 2" xfId="934"/>
    <cellStyle name="40% - アクセント 5 3 3 3" xfId="722"/>
    <cellStyle name="40% - アクセント 5 3 4" xfId="200"/>
    <cellStyle name="40% - アクセント 5 3 4 2" xfId="412"/>
    <cellStyle name="40% - アクセント 5 3 4 2 2" xfId="850"/>
    <cellStyle name="40% - アクセント 5 3 4 3" xfId="638"/>
    <cellStyle name="40% - アクセント 5 3 5" xfId="326"/>
    <cellStyle name="40% - アクセント 5 3 5 2" xfId="764"/>
    <cellStyle name="40% - アクセント 5 3 6" xfId="552"/>
    <cellStyle name="40% - アクセント 5 4" xfId="98"/>
    <cellStyle name="40% - アクセント 5 4 2" xfId="140"/>
    <cellStyle name="40% - アクセント 5 4 2 2" xfId="226"/>
    <cellStyle name="40% - アクセント 5 4 2 2 2" xfId="438"/>
    <cellStyle name="40% - アクセント 5 4 2 2 2 2" xfId="876"/>
    <cellStyle name="40% - アクセント 5 4 2 2 3" xfId="664"/>
    <cellStyle name="40% - アクセント 5 4 2 3" xfId="352"/>
    <cellStyle name="40% - アクセント 5 4 2 3 2" xfId="790"/>
    <cellStyle name="40% - アクセント 5 4 2 4" xfId="578"/>
    <cellStyle name="40% - アクセント 5 4 3" xfId="268"/>
    <cellStyle name="40% - アクセント 5 4 3 2" xfId="480"/>
    <cellStyle name="40% - アクセント 5 4 3 2 2" xfId="918"/>
    <cellStyle name="40% - アクセント 5 4 3 3" xfId="706"/>
    <cellStyle name="40% - アクセント 5 4 4" xfId="184"/>
    <cellStyle name="40% - アクセント 5 4 4 2" xfId="396"/>
    <cellStyle name="40% - アクセント 5 4 4 2 2" xfId="834"/>
    <cellStyle name="40% - アクセント 5 4 4 3" xfId="622"/>
    <cellStyle name="40% - アクセント 5 4 5" xfId="310"/>
    <cellStyle name="40% - アクセント 5 4 5 2" xfId="748"/>
    <cellStyle name="40% - アクセント 5 4 6" xfId="536"/>
    <cellStyle name="40% - アクセント 5 5" xfId="126"/>
    <cellStyle name="40% - アクセント 5 5 2" xfId="212"/>
    <cellStyle name="40% - アクセント 5 5 2 2" xfId="424"/>
    <cellStyle name="40% - アクセント 5 5 2 2 2" xfId="862"/>
    <cellStyle name="40% - アクセント 5 5 2 3" xfId="650"/>
    <cellStyle name="40% - アクセント 5 5 3" xfId="338"/>
    <cellStyle name="40% - アクセント 5 5 3 2" xfId="776"/>
    <cellStyle name="40% - アクセント 5 5 4" xfId="564"/>
    <cellStyle name="40% - アクセント 5 6" xfId="170"/>
    <cellStyle name="40% - アクセント 5 6 2" xfId="382"/>
    <cellStyle name="40% - アクセント 5 6 2 2" xfId="820"/>
    <cellStyle name="40% - アクセント 5 6 3" xfId="608"/>
    <cellStyle name="40% - アクセント 5 7" xfId="254"/>
    <cellStyle name="40% - アクセント 5 7 2" xfId="466"/>
    <cellStyle name="40% - アクセント 5 7 2 2" xfId="904"/>
    <cellStyle name="40% - アクセント 5 7 3" xfId="692"/>
    <cellStyle name="40% - アクセント 5 8" xfId="296"/>
    <cellStyle name="40% - アクセント 5 8 2" xfId="734"/>
    <cellStyle name="40% - アクセント 5 9" xfId="510"/>
    <cellStyle name="40% - アクセント 6" xfId="85" builtinId="51" customBuiltin="1"/>
    <cellStyle name="40% - アクセント 6 10" xfId="524"/>
    <cellStyle name="40% - アクセント 6 2" xfId="13"/>
    <cellStyle name="40% - アクセント 6 3" xfId="116"/>
    <cellStyle name="40% - アクセント 6 3 2" xfId="158"/>
    <cellStyle name="40% - アクセント 6 3 2 2" xfId="244"/>
    <cellStyle name="40% - アクセント 6 3 2 2 2" xfId="456"/>
    <cellStyle name="40% - アクセント 6 3 2 2 2 2" xfId="894"/>
    <cellStyle name="40% - アクセント 6 3 2 2 3" xfId="682"/>
    <cellStyle name="40% - アクセント 6 3 2 3" xfId="370"/>
    <cellStyle name="40% - アクセント 6 3 2 3 2" xfId="808"/>
    <cellStyle name="40% - アクセント 6 3 2 4" xfId="596"/>
    <cellStyle name="40% - アクセント 6 3 3" xfId="286"/>
    <cellStyle name="40% - アクセント 6 3 3 2" xfId="498"/>
    <cellStyle name="40% - アクセント 6 3 3 2 2" xfId="936"/>
    <cellStyle name="40% - アクセント 6 3 3 3" xfId="724"/>
    <cellStyle name="40% - アクセント 6 3 4" xfId="202"/>
    <cellStyle name="40% - アクセント 6 3 4 2" xfId="414"/>
    <cellStyle name="40% - アクセント 6 3 4 2 2" xfId="852"/>
    <cellStyle name="40% - アクセント 6 3 4 3" xfId="640"/>
    <cellStyle name="40% - アクセント 6 3 5" xfId="328"/>
    <cellStyle name="40% - アクセント 6 3 5 2" xfId="766"/>
    <cellStyle name="40% - アクセント 6 3 6" xfId="554"/>
    <cellStyle name="40% - アクセント 6 4" xfId="100"/>
    <cellStyle name="40% - アクセント 6 4 2" xfId="142"/>
    <cellStyle name="40% - アクセント 6 4 2 2" xfId="228"/>
    <cellStyle name="40% - アクセント 6 4 2 2 2" xfId="440"/>
    <cellStyle name="40% - アクセント 6 4 2 2 2 2" xfId="878"/>
    <cellStyle name="40% - アクセント 6 4 2 2 3" xfId="666"/>
    <cellStyle name="40% - アクセント 6 4 2 3" xfId="354"/>
    <cellStyle name="40% - アクセント 6 4 2 3 2" xfId="792"/>
    <cellStyle name="40% - アクセント 6 4 2 4" xfId="580"/>
    <cellStyle name="40% - アクセント 6 4 3" xfId="270"/>
    <cellStyle name="40% - アクセント 6 4 3 2" xfId="482"/>
    <cellStyle name="40% - アクセント 6 4 3 2 2" xfId="920"/>
    <cellStyle name="40% - アクセント 6 4 3 3" xfId="708"/>
    <cellStyle name="40% - アクセント 6 4 4" xfId="186"/>
    <cellStyle name="40% - アクセント 6 4 4 2" xfId="398"/>
    <cellStyle name="40% - アクセント 6 4 4 2 2" xfId="836"/>
    <cellStyle name="40% - アクセント 6 4 4 3" xfId="624"/>
    <cellStyle name="40% - アクセント 6 4 5" xfId="312"/>
    <cellStyle name="40% - アクセント 6 4 5 2" xfId="750"/>
    <cellStyle name="40% - アクセント 6 4 6" xfId="538"/>
    <cellStyle name="40% - アクセント 6 5" xfId="128"/>
    <cellStyle name="40% - アクセント 6 5 2" xfId="214"/>
    <cellStyle name="40% - アクセント 6 5 2 2" xfId="426"/>
    <cellStyle name="40% - アクセント 6 5 2 2 2" xfId="864"/>
    <cellStyle name="40% - アクセント 6 5 2 3" xfId="652"/>
    <cellStyle name="40% - アクセント 6 5 3" xfId="340"/>
    <cellStyle name="40% - アクセント 6 5 3 2" xfId="778"/>
    <cellStyle name="40% - アクセント 6 5 4" xfId="566"/>
    <cellStyle name="40% - アクセント 6 6" xfId="172"/>
    <cellStyle name="40% - アクセント 6 6 2" xfId="384"/>
    <cellStyle name="40% - アクセント 6 6 2 2" xfId="822"/>
    <cellStyle name="40% - アクセント 6 6 3" xfId="610"/>
    <cellStyle name="40% - アクセント 6 7" xfId="256"/>
    <cellStyle name="40% - アクセント 6 7 2" xfId="468"/>
    <cellStyle name="40% - アクセント 6 7 2 2" xfId="906"/>
    <cellStyle name="40% - アクセント 6 7 3" xfId="694"/>
    <cellStyle name="40% - アクセント 6 8" xfId="298"/>
    <cellStyle name="40% - アクセント 6 8 2" xfId="736"/>
    <cellStyle name="40% - アクセント 6 9" xfId="512"/>
    <cellStyle name="60% - アクセント 1" xfId="66" builtinId="32" customBuiltin="1"/>
    <cellStyle name="60% - アクセント 1 2" xfId="14"/>
    <cellStyle name="60% - アクセント 2" xfId="70" builtinId="36" customBuiltin="1"/>
    <cellStyle name="60% - アクセント 2 2" xfId="15"/>
    <cellStyle name="60% - アクセント 3" xfId="74" builtinId="40" customBuiltin="1"/>
    <cellStyle name="60% - アクセント 3 2" xfId="16"/>
    <cellStyle name="60% - アクセント 4" xfId="78" builtinId="44" customBuiltin="1"/>
    <cellStyle name="60% - アクセント 4 2" xfId="17"/>
    <cellStyle name="60% - アクセント 5" xfId="82" builtinId="48" customBuiltin="1"/>
    <cellStyle name="60% - アクセント 5 2" xfId="18"/>
    <cellStyle name="60% - アクセント 6" xfId="86" builtinId="52" customBuiltin="1"/>
    <cellStyle name="60% - アクセント 6 2" xfId="19"/>
    <cellStyle name="アクセント 1" xfId="63" builtinId="29" customBuiltin="1"/>
    <cellStyle name="アクセント 1 2" xfId="20"/>
    <cellStyle name="アクセント 2" xfId="67" builtinId="33" customBuiltin="1"/>
    <cellStyle name="アクセント 2 2" xfId="21"/>
    <cellStyle name="アクセント 3" xfId="71" builtinId="37" customBuiltin="1"/>
    <cellStyle name="アクセント 3 2" xfId="22"/>
    <cellStyle name="アクセント 4" xfId="75" builtinId="41" customBuiltin="1"/>
    <cellStyle name="アクセント 4 2" xfId="23"/>
    <cellStyle name="アクセント 5" xfId="79" builtinId="45" customBuiltin="1"/>
    <cellStyle name="アクセント 5 2" xfId="24"/>
    <cellStyle name="アクセント 6" xfId="83" builtinId="49" customBuiltin="1"/>
    <cellStyle name="アクセント 6 2" xfId="25"/>
    <cellStyle name="タイトル" xfId="47" builtinId="15" customBuiltin="1"/>
    <cellStyle name="タイトル 2" xfId="26"/>
    <cellStyle name="チェック セル" xfId="59" builtinId="23" customBuiltin="1"/>
    <cellStyle name="チェック セル 2" xfId="27"/>
    <cellStyle name="どちらでもない" xfId="54" builtinId="28" customBuiltin="1"/>
    <cellStyle name="どちらでもない 2" xfId="28"/>
    <cellStyle name="ハイパーリンク" xfId="46" builtinId="8"/>
    <cellStyle name="ハイパーリンク 2" xfId="29"/>
    <cellStyle name="メモ 2" xfId="30"/>
    <cellStyle name="メモ 3" xfId="88"/>
    <cellStyle name="メモ 3 2" xfId="102"/>
    <cellStyle name="メモ 3 2 2" xfId="144"/>
    <cellStyle name="メモ 3 2 2 2" xfId="230"/>
    <cellStyle name="メモ 3 2 2 2 2" xfId="442"/>
    <cellStyle name="メモ 3 2 2 2 2 2" xfId="880"/>
    <cellStyle name="メモ 3 2 2 2 3" xfId="668"/>
    <cellStyle name="メモ 3 2 2 3" xfId="356"/>
    <cellStyle name="メモ 3 2 2 3 2" xfId="794"/>
    <cellStyle name="メモ 3 2 2 4" xfId="582"/>
    <cellStyle name="メモ 3 2 3" xfId="272"/>
    <cellStyle name="メモ 3 2 3 2" xfId="484"/>
    <cellStyle name="メモ 3 2 3 2 2" xfId="922"/>
    <cellStyle name="メモ 3 2 3 3" xfId="710"/>
    <cellStyle name="メモ 3 2 4" xfId="188"/>
    <cellStyle name="メモ 3 2 4 2" xfId="400"/>
    <cellStyle name="メモ 3 2 4 2 2" xfId="838"/>
    <cellStyle name="メモ 3 2 4 3" xfId="626"/>
    <cellStyle name="メモ 3 2 5" xfId="314"/>
    <cellStyle name="メモ 3 2 5 2" xfId="752"/>
    <cellStyle name="メモ 3 2 6" xfId="540"/>
    <cellStyle name="メモ 3 3" xfId="130"/>
    <cellStyle name="メモ 3 3 2" xfId="216"/>
    <cellStyle name="メモ 3 3 2 2" xfId="428"/>
    <cellStyle name="メモ 3 3 2 2 2" xfId="866"/>
    <cellStyle name="メモ 3 3 2 3" xfId="654"/>
    <cellStyle name="メモ 3 3 3" xfId="342"/>
    <cellStyle name="メモ 3 3 3 2" xfId="780"/>
    <cellStyle name="メモ 3 3 4" xfId="568"/>
    <cellStyle name="メモ 3 4" xfId="258"/>
    <cellStyle name="メモ 3 4 2" xfId="470"/>
    <cellStyle name="メモ 3 4 2 2" xfId="908"/>
    <cellStyle name="メモ 3 4 3" xfId="696"/>
    <cellStyle name="メモ 3 5" xfId="174"/>
    <cellStyle name="メモ 3 5 2" xfId="386"/>
    <cellStyle name="メモ 3 5 2 2" xfId="824"/>
    <cellStyle name="メモ 3 5 3" xfId="612"/>
    <cellStyle name="メモ 3 6" xfId="300"/>
    <cellStyle name="メモ 3 6 2" xfId="738"/>
    <cellStyle name="メモ 3 7" xfId="526"/>
    <cellStyle name="メモ 4" xfId="104"/>
    <cellStyle name="メモ 4 2" xfId="146"/>
    <cellStyle name="メモ 4 2 2" xfId="232"/>
    <cellStyle name="メモ 4 2 2 2" xfId="444"/>
    <cellStyle name="メモ 4 2 2 2 2" xfId="882"/>
    <cellStyle name="メモ 4 2 2 3" xfId="670"/>
    <cellStyle name="メモ 4 2 3" xfId="358"/>
    <cellStyle name="メモ 4 2 3 2" xfId="796"/>
    <cellStyle name="メモ 4 2 4" xfId="584"/>
    <cellStyle name="メモ 4 3" xfId="274"/>
    <cellStyle name="メモ 4 3 2" xfId="486"/>
    <cellStyle name="メモ 4 3 2 2" xfId="924"/>
    <cellStyle name="メモ 4 3 3" xfId="712"/>
    <cellStyle name="メモ 4 4" xfId="190"/>
    <cellStyle name="メモ 4 4 2" xfId="402"/>
    <cellStyle name="メモ 4 4 2 2" xfId="840"/>
    <cellStyle name="メモ 4 4 3" xfId="628"/>
    <cellStyle name="メモ 4 5" xfId="316"/>
    <cellStyle name="メモ 4 5 2" xfId="754"/>
    <cellStyle name="メモ 4 6" xfId="542"/>
    <cellStyle name="メモ 5" xfId="160"/>
    <cellStyle name="メモ 5 2" xfId="372"/>
    <cellStyle name="メモ 5 2 2" xfId="810"/>
    <cellStyle name="メモ 5 3" xfId="598"/>
    <cellStyle name="メモ 6" xfId="500"/>
    <cellStyle name="リンク セル" xfId="58" builtinId="24" customBuiltin="1"/>
    <cellStyle name="リンク セル 2" xfId="31"/>
    <cellStyle name="悪い" xfId="53" builtinId="27" customBuiltin="1"/>
    <cellStyle name="悪い 2" xfId="32"/>
    <cellStyle name="計算" xfId="57" builtinId="22" customBuiltin="1"/>
    <cellStyle name="計算 2" xfId="33"/>
    <cellStyle name="警告文" xfId="60" builtinId="11" customBuiltin="1"/>
    <cellStyle name="警告文 2" xfId="34"/>
    <cellStyle name="見出し 1" xfId="48" builtinId="16" customBuiltin="1"/>
    <cellStyle name="見出し 1 2" xfId="35"/>
    <cellStyle name="見出し 2" xfId="49" builtinId="17" customBuiltin="1"/>
    <cellStyle name="見出し 2 2" xfId="36"/>
    <cellStyle name="見出し 3" xfId="50" builtinId="18" customBuiltin="1"/>
    <cellStyle name="見出し 3 2" xfId="37"/>
    <cellStyle name="見出し 4" xfId="51" builtinId="19" customBuiltin="1"/>
    <cellStyle name="見出し 4 2" xfId="38"/>
    <cellStyle name="集計" xfId="62" builtinId="25" customBuiltin="1"/>
    <cellStyle name="集計 2" xfId="39"/>
    <cellStyle name="出力" xfId="56" builtinId="21" customBuiltin="1"/>
    <cellStyle name="出力 2" xfId="40"/>
    <cellStyle name="説明文" xfId="61" builtinId="53" customBuiltin="1"/>
    <cellStyle name="説明文 2" xfId="41"/>
    <cellStyle name="入力" xfId="55" builtinId="20" customBuiltin="1"/>
    <cellStyle name="入力 2" xfId="42"/>
    <cellStyle name="標準" xfId="0" builtinId="0"/>
    <cellStyle name="標準 2" xfId="43"/>
    <cellStyle name="標準 3" xfId="44"/>
    <cellStyle name="標準 4" xfId="1"/>
    <cellStyle name="標準 5" xfId="87"/>
    <cellStyle name="標準 5 2" xfId="101"/>
    <cellStyle name="標準 5 2 2" xfId="143"/>
    <cellStyle name="標準 5 2 2 2" xfId="229"/>
    <cellStyle name="標準 5 2 2 2 2" xfId="441"/>
    <cellStyle name="標準 5 2 2 2 2 2" xfId="879"/>
    <cellStyle name="標準 5 2 2 2 3" xfId="667"/>
    <cellStyle name="標準 5 2 2 3" xfId="355"/>
    <cellStyle name="標準 5 2 2 3 2" xfId="793"/>
    <cellStyle name="標準 5 2 2 4" xfId="581"/>
    <cellStyle name="標準 5 2 3" xfId="271"/>
    <cellStyle name="標準 5 2 3 2" xfId="483"/>
    <cellStyle name="標準 5 2 3 2 2" xfId="921"/>
    <cellStyle name="標準 5 2 3 3" xfId="709"/>
    <cellStyle name="標準 5 2 4" xfId="187"/>
    <cellStyle name="標準 5 2 4 2" xfId="399"/>
    <cellStyle name="標準 5 2 4 2 2" xfId="837"/>
    <cellStyle name="標準 5 2 4 3" xfId="625"/>
    <cellStyle name="標準 5 2 5" xfId="313"/>
    <cellStyle name="標準 5 2 5 2" xfId="751"/>
    <cellStyle name="標準 5 2 6" xfId="539"/>
    <cellStyle name="標準 5 3" xfId="129"/>
    <cellStyle name="標準 5 3 2" xfId="215"/>
    <cellStyle name="標準 5 3 2 2" xfId="427"/>
    <cellStyle name="標準 5 3 2 2 2" xfId="865"/>
    <cellStyle name="標準 5 3 2 3" xfId="653"/>
    <cellStyle name="標準 5 3 3" xfId="341"/>
    <cellStyle name="標準 5 3 3 2" xfId="779"/>
    <cellStyle name="標準 5 3 4" xfId="567"/>
    <cellStyle name="標準 5 4" xfId="257"/>
    <cellStyle name="標準 5 4 2" xfId="469"/>
    <cellStyle name="標準 5 4 2 2" xfId="907"/>
    <cellStyle name="標準 5 4 3" xfId="695"/>
    <cellStyle name="標準 5 5" xfId="173"/>
    <cellStyle name="標準 5 5 2" xfId="385"/>
    <cellStyle name="標準 5 5 2 2" xfId="823"/>
    <cellStyle name="標準 5 5 3" xfId="611"/>
    <cellStyle name="標準 5 6" xfId="299"/>
    <cellStyle name="標準 5 6 2" xfId="737"/>
    <cellStyle name="標準 5 7" xfId="525"/>
    <cellStyle name="標準 6" xfId="103"/>
    <cellStyle name="標準 6 2" xfId="145"/>
    <cellStyle name="標準 6 2 2" xfId="231"/>
    <cellStyle name="標準 6 2 2 2" xfId="443"/>
    <cellStyle name="標準 6 2 2 2 2" xfId="881"/>
    <cellStyle name="標準 6 2 2 3" xfId="669"/>
    <cellStyle name="標準 6 2 3" xfId="357"/>
    <cellStyle name="標準 6 2 3 2" xfId="795"/>
    <cellStyle name="標準 6 2 4" xfId="583"/>
    <cellStyle name="標準 6 3" xfId="273"/>
    <cellStyle name="標準 6 3 2" xfId="485"/>
    <cellStyle name="標準 6 3 2 2" xfId="923"/>
    <cellStyle name="標準 6 3 3" xfId="711"/>
    <cellStyle name="標準 6 4" xfId="189"/>
    <cellStyle name="標準 6 4 2" xfId="401"/>
    <cellStyle name="標準 6 4 2 2" xfId="839"/>
    <cellStyle name="標準 6 4 3" xfId="627"/>
    <cellStyle name="標準 6 5" xfId="315"/>
    <cellStyle name="標準 6 5 2" xfId="753"/>
    <cellStyle name="標準 6 6" xfId="541"/>
    <cellStyle name="標準 7" xfId="159"/>
    <cellStyle name="標準 7 2" xfId="371"/>
    <cellStyle name="標準 7 2 2" xfId="809"/>
    <cellStyle name="標準 7 3" xfId="597"/>
    <cellStyle name="標準 8" xfId="499"/>
    <cellStyle name="良い" xfId="52" builtinId="26" customBuiltin="1"/>
    <cellStyle name="良い 2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jp/product-detail/ja/murata-electronics-north-america/BLM21PG221SN1D/490-1054-2-ND/364909" TargetMode="External"/><Relationship Id="rId2" Type="http://schemas.openxmlformats.org/officeDocument/2006/relationships/hyperlink" Target="http://www.digikey.jp/product-detail/ja/UWT1V101MCL1GS/493-2203-1-ND/590178" TargetMode="External"/><Relationship Id="rId1" Type="http://schemas.openxmlformats.org/officeDocument/2006/relationships/hyperlink" Target="http://www.digikey.jp/product-detail/ja/MC74HC1G00DTT1G/MC74HC1G00DTT1GOSCT-ND/196710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9"/>
  <sheetViews>
    <sheetView tabSelected="1" workbookViewId="0">
      <selection activeCell="B50" sqref="B50"/>
    </sheetView>
  </sheetViews>
  <sheetFormatPr defaultRowHeight="13.5"/>
  <cols>
    <col min="1" max="1" width="2.125" customWidth="1"/>
    <col min="2" max="2" width="20.625" style="102" customWidth="1"/>
    <col min="3" max="3" width="11.5" customWidth="1"/>
    <col min="4" max="4" width="17.5" bestFit="1" customWidth="1"/>
    <col min="5" max="5" width="19.25" bestFit="1" customWidth="1"/>
    <col min="6" max="6" width="25.125" style="102" customWidth="1"/>
    <col min="7" max="7" width="6.875" customWidth="1"/>
    <col min="8" max="8" width="12" customWidth="1"/>
  </cols>
  <sheetData>
    <row r="2" spans="1:12" ht="18">
      <c r="B2" s="105" t="s">
        <v>0</v>
      </c>
      <c r="C2" s="2" t="s">
        <v>1</v>
      </c>
      <c r="D2" s="2" t="s">
        <v>2</v>
      </c>
      <c r="E2" s="2" t="s">
        <v>3</v>
      </c>
      <c r="F2" s="105" t="s">
        <v>4</v>
      </c>
      <c r="G2" s="1" t="s">
        <v>5</v>
      </c>
      <c r="H2" s="12" t="s">
        <v>78</v>
      </c>
    </row>
    <row r="3" spans="1:12">
      <c r="A3" s="22"/>
      <c r="B3" s="102" t="s">
        <v>71</v>
      </c>
      <c r="C3" s="34" t="s">
        <v>72</v>
      </c>
      <c r="D3" s="34" t="s">
        <v>60</v>
      </c>
      <c r="E3" s="34" t="s">
        <v>73</v>
      </c>
      <c r="F3" s="106" t="s">
        <v>130</v>
      </c>
      <c r="G3" s="29">
        <v>1</v>
      </c>
      <c r="H3" s="34" t="s">
        <v>39</v>
      </c>
      <c r="I3" s="21"/>
    </row>
    <row r="4" spans="1:12">
      <c r="A4" s="22"/>
      <c r="B4" s="102" t="s">
        <v>120</v>
      </c>
      <c r="C4" s="101" t="s">
        <v>121</v>
      </c>
      <c r="D4" s="101" t="s">
        <v>12</v>
      </c>
      <c r="E4" s="101" t="s">
        <v>124</v>
      </c>
      <c r="F4" s="106" t="s">
        <v>122</v>
      </c>
      <c r="G4" s="20">
        <v>1</v>
      </c>
      <c r="H4" s="54" t="s">
        <v>123</v>
      </c>
      <c r="I4" s="21"/>
      <c r="J4" s="15"/>
      <c r="L4" s="15"/>
    </row>
    <row r="5" spans="1:12">
      <c r="B5" s="102" t="s">
        <v>13</v>
      </c>
      <c r="C5" s="55" t="s">
        <v>14</v>
      </c>
      <c r="D5" s="55" t="s">
        <v>12</v>
      </c>
      <c r="E5" s="55" t="s">
        <v>15</v>
      </c>
      <c r="F5" s="106" t="s">
        <v>119</v>
      </c>
      <c r="G5" s="55">
        <v>1</v>
      </c>
      <c r="H5" s="56" t="s">
        <v>16</v>
      </c>
    </row>
    <row r="6" spans="1:12">
      <c r="B6" s="104" t="s">
        <v>62</v>
      </c>
      <c r="C6" s="60" t="s">
        <v>63</v>
      </c>
      <c r="D6" s="59" t="s">
        <v>64</v>
      </c>
      <c r="E6" s="60" t="s">
        <v>65</v>
      </c>
      <c r="F6" s="100" t="s">
        <v>66</v>
      </c>
      <c r="G6" s="59">
        <v>2</v>
      </c>
      <c r="H6" s="59" t="s">
        <v>37</v>
      </c>
    </row>
    <row r="7" spans="1:12">
      <c r="B7" s="102" t="s">
        <v>67</v>
      </c>
      <c r="C7" s="61" t="s">
        <v>68</v>
      </c>
      <c r="D7" s="61" t="s">
        <v>69</v>
      </c>
      <c r="E7" s="61" t="s">
        <v>70</v>
      </c>
      <c r="F7" s="107" t="s">
        <v>118</v>
      </c>
      <c r="G7" s="61">
        <v>1</v>
      </c>
      <c r="H7" s="61" t="s">
        <v>38</v>
      </c>
      <c r="J7" s="15"/>
      <c r="L7" s="15"/>
    </row>
    <row r="8" spans="1:12" s="101" customFormat="1">
      <c r="B8" s="102" t="s">
        <v>125</v>
      </c>
      <c r="C8" s="101" t="s">
        <v>126</v>
      </c>
      <c r="D8" s="101" t="s">
        <v>69</v>
      </c>
      <c r="E8" s="101" t="s">
        <v>128</v>
      </c>
      <c r="F8" s="108" t="s">
        <v>127</v>
      </c>
      <c r="G8" s="101">
        <v>1</v>
      </c>
      <c r="H8" s="101" t="s">
        <v>129</v>
      </c>
    </row>
    <row r="9" spans="1:12">
      <c r="B9" s="102" t="s">
        <v>58</v>
      </c>
      <c r="C9" s="48" t="s">
        <v>59</v>
      </c>
      <c r="D9" s="48" t="s">
        <v>60</v>
      </c>
      <c r="E9" s="48" t="s">
        <v>61</v>
      </c>
      <c r="F9" s="109" t="s">
        <v>104</v>
      </c>
      <c r="G9" s="49">
        <v>1</v>
      </c>
      <c r="H9" s="48" t="s">
        <v>40</v>
      </c>
      <c r="J9" s="15"/>
      <c r="L9" s="15"/>
    </row>
    <row r="10" spans="1:12">
      <c r="B10" s="104" t="s">
        <v>17</v>
      </c>
      <c r="C10" s="58" t="s">
        <v>18</v>
      </c>
      <c r="D10" s="57" t="s">
        <v>19</v>
      </c>
      <c r="E10" s="58" t="s">
        <v>20</v>
      </c>
      <c r="F10" s="118" t="s">
        <v>167</v>
      </c>
      <c r="G10" s="57">
        <v>1</v>
      </c>
      <c r="H10" s="57" t="s">
        <v>41</v>
      </c>
      <c r="J10" s="15"/>
      <c r="L10" s="15"/>
    </row>
    <row r="11" spans="1:12" s="119" customFormat="1">
      <c r="B11" s="124" t="s">
        <v>182</v>
      </c>
      <c r="C11" s="124" t="s">
        <v>183</v>
      </c>
      <c r="D11" s="119" t="s">
        <v>181</v>
      </c>
      <c r="E11" s="124" t="s">
        <v>182</v>
      </c>
      <c r="F11" s="123" t="s">
        <v>180</v>
      </c>
      <c r="G11" s="119">
        <v>1</v>
      </c>
      <c r="H11" s="119" t="s">
        <v>184</v>
      </c>
    </row>
    <row r="12" spans="1:12" s="119" customFormat="1">
      <c r="B12" s="124" t="s">
        <v>187</v>
      </c>
      <c r="C12" s="124" t="s">
        <v>190</v>
      </c>
      <c r="D12" s="119" t="s">
        <v>188</v>
      </c>
      <c r="E12" s="124" t="s">
        <v>186</v>
      </c>
      <c r="F12" s="123" t="s">
        <v>185</v>
      </c>
      <c r="G12" s="119">
        <v>1</v>
      </c>
      <c r="H12" s="119" t="s">
        <v>189</v>
      </c>
    </row>
    <row r="13" spans="1:12" s="119" customFormat="1">
      <c r="B13" s="124" t="s">
        <v>203</v>
      </c>
      <c r="C13" s="124" t="s">
        <v>202</v>
      </c>
      <c r="D13" s="126" t="s">
        <v>201</v>
      </c>
      <c r="E13" s="124" t="s">
        <v>200</v>
      </c>
      <c r="F13" s="123" t="s">
        <v>199</v>
      </c>
      <c r="G13" s="119">
        <v>1</v>
      </c>
    </row>
    <row r="14" spans="1:12" s="47" customFormat="1">
      <c r="B14" s="102" t="s">
        <v>52</v>
      </c>
      <c r="C14" s="38" t="s">
        <v>53</v>
      </c>
      <c r="D14" s="36" t="s">
        <v>54</v>
      </c>
      <c r="E14" s="36" t="s">
        <v>53</v>
      </c>
      <c r="F14" s="100" t="s">
        <v>55</v>
      </c>
      <c r="G14" s="38">
        <v>1</v>
      </c>
      <c r="H14" s="36" t="s">
        <v>43</v>
      </c>
    </row>
    <row r="15" spans="1:12" s="101" customFormat="1">
      <c r="B15" s="102" t="s">
        <v>106</v>
      </c>
      <c r="C15" s="35" t="s">
        <v>110</v>
      </c>
      <c r="D15" s="101" t="s">
        <v>108</v>
      </c>
      <c r="E15" s="101" t="s">
        <v>109</v>
      </c>
      <c r="F15" s="103" t="s">
        <v>105</v>
      </c>
      <c r="G15" s="101">
        <v>1</v>
      </c>
      <c r="H15" s="56" t="s">
        <v>107</v>
      </c>
    </row>
    <row r="16" spans="1:12" s="101" customFormat="1">
      <c r="B16" s="102"/>
      <c r="C16" s="35"/>
      <c r="F16" s="103"/>
      <c r="H16" s="56"/>
    </row>
    <row r="17" spans="1:12" s="101" customFormat="1">
      <c r="B17" s="23" t="s">
        <v>134</v>
      </c>
      <c r="C17" s="35"/>
      <c r="F17" s="102"/>
    </row>
    <row r="18" spans="1:12" s="101" customFormat="1">
      <c r="B18" s="102" t="s">
        <v>139</v>
      </c>
      <c r="C18" s="98" t="s">
        <v>8</v>
      </c>
      <c r="D18" s="101" t="s">
        <v>138</v>
      </c>
      <c r="E18" s="101" t="s">
        <v>137</v>
      </c>
      <c r="F18" s="108" t="s">
        <v>136</v>
      </c>
      <c r="G18" s="101">
        <v>2</v>
      </c>
      <c r="H18" s="56" t="s">
        <v>135</v>
      </c>
    </row>
    <row r="19" spans="1:12" s="47" customFormat="1">
      <c r="B19" s="104"/>
      <c r="C19" s="81"/>
      <c r="E19" s="81"/>
      <c r="F19" s="100"/>
    </row>
    <row r="20" spans="1:12">
      <c r="B20" s="23" t="s">
        <v>25</v>
      </c>
      <c r="F20" s="11"/>
      <c r="H20" s="3"/>
      <c r="J20" s="15"/>
      <c r="L20" s="15"/>
    </row>
    <row r="21" spans="1:12">
      <c r="B21" s="102" t="s">
        <v>24</v>
      </c>
      <c r="C21" s="4" t="s">
        <v>8</v>
      </c>
      <c r="D21" s="9" t="s">
        <v>10</v>
      </c>
      <c r="E21" s="9" t="s">
        <v>9</v>
      </c>
      <c r="F21" s="35" t="s">
        <v>49</v>
      </c>
      <c r="G21">
        <v>1</v>
      </c>
      <c r="H21" s="16" t="s">
        <v>45</v>
      </c>
      <c r="J21" s="15"/>
      <c r="L21" s="15"/>
    </row>
    <row r="22" spans="1:12" s="101" customFormat="1">
      <c r="B22" s="102" t="s">
        <v>116</v>
      </c>
      <c r="C22" s="98" t="s">
        <v>115</v>
      </c>
      <c r="D22" s="99" t="s">
        <v>113</v>
      </c>
      <c r="E22" s="99" t="s">
        <v>112</v>
      </c>
      <c r="F22" s="108" t="s">
        <v>111</v>
      </c>
      <c r="G22" s="101">
        <v>1</v>
      </c>
      <c r="H22" s="56" t="s">
        <v>114</v>
      </c>
    </row>
    <row r="23" spans="1:12">
      <c r="B23" s="102" t="s">
        <v>174</v>
      </c>
      <c r="C23" s="98" t="s">
        <v>30</v>
      </c>
      <c r="D23" s="99" t="s">
        <v>113</v>
      </c>
      <c r="E23" s="67" t="s">
        <v>173</v>
      </c>
      <c r="F23" s="122" t="s">
        <v>176</v>
      </c>
      <c r="G23" s="13">
        <v>2</v>
      </c>
      <c r="H23" s="14" t="s">
        <v>175</v>
      </c>
      <c r="J23" s="15"/>
      <c r="L23" s="15"/>
    </row>
    <row r="24" spans="1:12" s="119" customFormat="1">
      <c r="B24" s="102"/>
      <c r="C24" s="98"/>
      <c r="D24" s="99"/>
      <c r="E24" s="67"/>
      <c r="F24" s="122"/>
      <c r="H24" s="56"/>
    </row>
    <row r="25" spans="1:12" s="119" customFormat="1">
      <c r="B25" s="23" t="s">
        <v>193</v>
      </c>
      <c r="C25" s="98"/>
      <c r="D25" s="99"/>
      <c r="E25" s="67"/>
      <c r="F25" s="122"/>
      <c r="H25" s="56"/>
    </row>
    <row r="26" spans="1:12" s="119" customFormat="1">
      <c r="B26" s="102" t="s">
        <v>196</v>
      </c>
      <c r="C26" s="98" t="s">
        <v>30</v>
      </c>
      <c r="D26" s="99" t="s">
        <v>194</v>
      </c>
      <c r="E26" s="67" t="s">
        <v>195</v>
      </c>
      <c r="F26" s="125" t="s">
        <v>191</v>
      </c>
      <c r="G26" s="119">
        <v>1</v>
      </c>
      <c r="H26" s="56" t="s">
        <v>192</v>
      </c>
    </row>
    <row r="27" spans="1:12" s="119" customFormat="1">
      <c r="B27" s="102"/>
      <c r="E27" s="67"/>
      <c r="F27" s="17"/>
      <c r="H27" s="56"/>
    </row>
    <row r="28" spans="1:12" s="24" customFormat="1">
      <c r="B28" s="23" t="s">
        <v>26</v>
      </c>
      <c r="F28" s="17"/>
      <c r="H28" s="25"/>
    </row>
    <row r="29" spans="1:12" s="24" customFormat="1">
      <c r="B29" s="102" t="s">
        <v>31</v>
      </c>
      <c r="C29" s="26" t="s">
        <v>29</v>
      </c>
      <c r="D29" s="24" t="s">
        <v>34</v>
      </c>
      <c r="E29" s="24" t="s">
        <v>33</v>
      </c>
      <c r="F29" s="35" t="s">
        <v>50</v>
      </c>
      <c r="G29" s="24">
        <v>1</v>
      </c>
      <c r="H29" s="25" t="s">
        <v>32</v>
      </c>
    </row>
    <row r="30" spans="1:12">
      <c r="C30" s="15"/>
      <c r="D30" s="15"/>
      <c r="E30" s="15"/>
      <c r="F30" s="17"/>
      <c r="G30" s="15"/>
      <c r="H30" s="16"/>
    </row>
    <row r="31" spans="1:12">
      <c r="B31" s="19" t="s">
        <v>27</v>
      </c>
      <c r="C31" s="4"/>
      <c r="D31" s="9"/>
      <c r="E31" s="9"/>
      <c r="F31" s="17"/>
      <c r="G31" s="15"/>
      <c r="H31" s="16"/>
    </row>
    <row r="32" spans="1:12">
      <c r="A32" s="24"/>
      <c r="B32" s="102" t="s">
        <v>28</v>
      </c>
      <c r="C32" s="15" t="s">
        <v>44</v>
      </c>
      <c r="D32" s="24" t="s">
        <v>34</v>
      </c>
      <c r="E32" s="15" t="s">
        <v>35</v>
      </c>
      <c r="F32" s="35" t="s">
        <v>51</v>
      </c>
      <c r="G32" s="15">
        <v>1</v>
      </c>
      <c r="H32" s="18" t="s">
        <v>36</v>
      </c>
    </row>
    <row r="33" spans="1:12">
      <c r="H33" s="3"/>
    </row>
    <row r="34" spans="1:12">
      <c r="B34" s="23" t="s">
        <v>11</v>
      </c>
    </row>
    <row r="35" spans="1:12">
      <c r="B35" s="102" t="s">
        <v>46</v>
      </c>
      <c r="C35" s="4" t="s">
        <v>30</v>
      </c>
      <c r="D35" s="7" t="s">
        <v>6</v>
      </c>
      <c r="E35" s="8" t="s">
        <v>6</v>
      </c>
      <c r="F35" s="107" t="s">
        <v>133</v>
      </c>
      <c r="G35">
        <v>6</v>
      </c>
      <c r="H35" s="10"/>
      <c r="J35" s="15"/>
      <c r="L35" s="15"/>
    </row>
    <row r="36" spans="1:12" s="24" customFormat="1">
      <c r="B36" s="102" t="s">
        <v>47</v>
      </c>
      <c r="C36" s="26" t="s">
        <v>30</v>
      </c>
      <c r="D36" s="27" t="s">
        <v>6</v>
      </c>
      <c r="E36" s="27" t="s">
        <v>6</v>
      </c>
      <c r="F36" s="107" t="s">
        <v>132</v>
      </c>
      <c r="G36" s="24">
        <v>1</v>
      </c>
      <c r="H36" s="10"/>
    </row>
    <row r="37" spans="1:12" s="24" customFormat="1">
      <c r="B37" s="102" t="s">
        <v>48</v>
      </c>
      <c r="C37" s="26" t="s">
        <v>30</v>
      </c>
      <c r="D37" s="27" t="s">
        <v>6</v>
      </c>
      <c r="E37" s="27" t="s">
        <v>6</v>
      </c>
      <c r="F37" s="107" t="s">
        <v>131</v>
      </c>
      <c r="G37" s="24">
        <v>1</v>
      </c>
      <c r="H37" s="10"/>
    </row>
    <row r="38" spans="1:12" s="24" customFormat="1">
      <c r="B38" s="102"/>
      <c r="C38" s="26"/>
      <c r="D38" s="27"/>
      <c r="E38" s="27"/>
      <c r="F38" s="110"/>
      <c r="H38" s="10"/>
    </row>
    <row r="39" spans="1:12">
      <c r="B39" s="23" t="s">
        <v>22</v>
      </c>
    </row>
    <row r="40" spans="1:12">
      <c r="B40" s="102" t="s">
        <v>91</v>
      </c>
      <c r="C40" s="33" t="s">
        <v>88</v>
      </c>
      <c r="D40" s="28" t="s">
        <v>6</v>
      </c>
      <c r="E40" s="28" t="s">
        <v>6</v>
      </c>
      <c r="F40" s="111" t="s">
        <v>157</v>
      </c>
      <c r="G40">
        <v>2</v>
      </c>
    </row>
    <row r="41" spans="1:12" s="78" customFormat="1">
      <c r="B41" s="102" t="s">
        <v>92</v>
      </c>
      <c r="C41" s="33" t="s">
        <v>88</v>
      </c>
      <c r="D41" s="28" t="s">
        <v>6</v>
      </c>
      <c r="E41" s="28" t="s">
        <v>6</v>
      </c>
      <c r="F41" s="111" t="s">
        <v>154</v>
      </c>
      <c r="G41" s="78">
        <v>2</v>
      </c>
    </row>
    <row r="42" spans="1:12" ht="40.5">
      <c r="A42" s="24"/>
      <c r="B42" s="102" t="s">
        <v>89</v>
      </c>
      <c r="C42" s="71" t="s">
        <v>88</v>
      </c>
      <c r="D42" s="51" t="s">
        <v>6</v>
      </c>
      <c r="E42" s="51" t="s">
        <v>6</v>
      </c>
      <c r="F42" s="112" t="s">
        <v>198</v>
      </c>
      <c r="G42">
        <v>18</v>
      </c>
    </row>
    <row r="43" spans="1:12">
      <c r="A43" s="24"/>
      <c r="B43" s="102" t="s">
        <v>90</v>
      </c>
      <c r="C43" s="79" t="s">
        <v>88</v>
      </c>
      <c r="D43" s="80" t="s">
        <v>6</v>
      </c>
      <c r="E43" s="80" t="s">
        <v>6</v>
      </c>
      <c r="F43" s="111" t="s">
        <v>152</v>
      </c>
      <c r="G43" s="78">
        <v>4</v>
      </c>
    </row>
    <row r="44" spans="1:12" s="24" customFormat="1">
      <c r="B44" s="102" t="s">
        <v>87</v>
      </c>
      <c r="C44" s="53" t="s">
        <v>88</v>
      </c>
      <c r="D44" s="46" t="s">
        <v>6</v>
      </c>
      <c r="E44" s="46" t="s">
        <v>6</v>
      </c>
      <c r="F44" s="111" t="s">
        <v>153</v>
      </c>
      <c r="G44" s="30">
        <v>2</v>
      </c>
      <c r="L44" s="24" t="s">
        <v>207</v>
      </c>
    </row>
    <row r="45" spans="1:12" s="78" customFormat="1">
      <c r="B45" s="102" t="s">
        <v>93</v>
      </c>
      <c r="C45" s="63" t="s">
        <v>88</v>
      </c>
      <c r="D45" s="70" t="s">
        <v>6</v>
      </c>
      <c r="E45" s="70" t="s">
        <v>6</v>
      </c>
      <c r="F45" s="111" t="s">
        <v>158</v>
      </c>
      <c r="G45" s="72">
        <v>1</v>
      </c>
      <c r="L45" s="78" t="s">
        <v>208</v>
      </c>
    </row>
    <row r="46" spans="1:12">
      <c r="A46" s="24"/>
      <c r="B46" s="102" t="s">
        <v>85</v>
      </c>
      <c r="C46" s="62" t="s">
        <v>84</v>
      </c>
      <c r="D46" s="40" t="s">
        <v>6</v>
      </c>
      <c r="E46" s="40" t="s">
        <v>6</v>
      </c>
      <c r="F46" s="111" t="s">
        <v>155</v>
      </c>
      <c r="G46" s="43">
        <v>5</v>
      </c>
      <c r="L46">
        <f>5/1000</f>
        <v>5.0000000000000001E-3</v>
      </c>
    </row>
    <row r="47" spans="1:12">
      <c r="A47" s="24"/>
      <c r="B47" s="102" t="s">
        <v>83</v>
      </c>
      <c r="C47" s="62" t="s">
        <v>84</v>
      </c>
      <c r="D47" s="40" t="s">
        <v>156</v>
      </c>
      <c r="E47" s="40" t="s">
        <v>6</v>
      </c>
      <c r="F47" s="113" t="s">
        <v>204</v>
      </c>
      <c r="G47" s="43">
        <v>2</v>
      </c>
      <c r="L47">
        <f>L46*5</f>
        <v>2.5000000000000001E-2</v>
      </c>
    </row>
    <row r="48" spans="1:12">
      <c r="A48" s="24"/>
      <c r="F48" s="114"/>
    </row>
    <row r="49" spans="1:8">
      <c r="B49" s="23" t="s">
        <v>21</v>
      </c>
      <c r="F49" s="114"/>
      <c r="H49" s="119"/>
    </row>
    <row r="50" spans="1:8">
      <c r="A50" s="24"/>
      <c r="B50" s="102" t="s">
        <v>81</v>
      </c>
      <c r="C50" s="50" t="s">
        <v>82</v>
      </c>
      <c r="D50" s="42" t="s">
        <v>6</v>
      </c>
      <c r="E50" s="42" t="s">
        <v>6</v>
      </c>
      <c r="F50" s="111" t="s">
        <v>197</v>
      </c>
      <c r="G50" s="31">
        <v>3</v>
      </c>
    </row>
    <row r="51" spans="1:8">
      <c r="F51" s="114"/>
    </row>
    <row r="52" spans="1:8">
      <c r="B52" s="23" t="s">
        <v>23</v>
      </c>
      <c r="F52" s="114"/>
    </row>
    <row r="53" spans="1:8">
      <c r="B53" s="67" t="s">
        <v>7</v>
      </c>
      <c r="C53" s="68" t="s">
        <v>79</v>
      </c>
      <c r="D53" s="66" t="s">
        <v>6</v>
      </c>
      <c r="E53" s="66" t="s">
        <v>6</v>
      </c>
      <c r="F53" s="111" t="s">
        <v>162</v>
      </c>
      <c r="G53" s="65">
        <v>3</v>
      </c>
      <c r="H53" s="69" t="s">
        <v>80</v>
      </c>
    </row>
    <row r="54" spans="1:8">
      <c r="F54" s="114"/>
    </row>
    <row r="55" spans="1:8">
      <c r="B55" s="23" t="s">
        <v>42</v>
      </c>
      <c r="F55" s="115"/>
    </row>
    <row r="56" spans="1:8" s="24" customFormat="1">
      <c r="B56" s="102" t="s">
        <v>96</v>
      </c>
      <c r="C56" s="84" t="s">
        <v>88</v>
      </c>
      <c r="D56" s="85" t="s">
        <v>6</v>
      </c>
      <c r="E56" s="85" t="s">
        <v>6</v>
      </c>
      <c r="F56" s="116" t="s">
        <v>159</v>
      </c>
      <c r="G56" s="83">
        <v>2</v>
      </c>
    </row>
    <row r="57" spans="1:8" s="24" customFormat="1">
      <c r="B57" s="102" t="s">
        <v>97</v>
      </c>
      <c r="C57" s="41" t="s">
        <v>88</v>
      </c>
      <c r="D57" s="44" t="s">
        <v>6</v>
      </c>
      <c r="E57" s="44" t="s">
        <v>6</v>
      </c>
      <c r="F57" s="113" t="s">
        <v>178</v>
      </c>
      <c r="G57" s="45">
        <v>2</v>
      </c>
    </row>
    <row r="58" spans="1:8" s="101" customFormat="1">
      <c r="B58" s="102" t="s">
        <v>165</v>
      </c>
      <c r="C58" s="98" t="s">
        <v>88</v>
      </c>
      <c r="D58" s="99" t="s">
        <v>6</v>
      </c>
      <c r="E58" s="99" t="s">
        <v>6</v>
      </c>
      <c r="F58" s="113" t="s">
        <v>166</v>
      </c>
      <c r="G58" s="88">
        <v>1</v>
      </c>
    </row>
    <row r="59" spans="1:8" s="47" customFormat="1">
      <c r="B59" s="102" t="s">
        <v>98</v>
      </c>
      <c r="C59" s="86" t="s">
        <v>88</v>
      </c>
      <c r="D59" s="87" t="s">
        <v>6</v>
      </c>
      <c r="E59" s="87" t="s">
        <v>6</v>
      </c>
      <c r="F59" s="113" t="s">
        <v>168</v>
      </c>
      <c r="G59" s="88">
        <v>1</v>
      </c>
    </row>
    <row r="60" spans="1:8" s="119" customFormat="1">
      <c r="B60" s="102" t="s">
        <v>177</v>
      </c>
      <c r="C60" s="98" t="s">
        <v>88</v>
      </c>
      <c r="D60" s="99" t="s">
        <v>6</v>
      </c>
      <c r="E60" s="99" t="s">
        <v>6</v>
      </c>
      <c r="F60" s="113" t="s">
        <v>179</v>
      </c>
      <c r="G60" s="88">
        <v>1</v>
      </c>
    </row>
    <row r="61" spans="1:8" s="101" customFormat="1">
      <c r="B61" s="102" t="s">
        <v>143</v>
      </c>
      <c r="C61" s="98" t="s">
        <v>88</v>
      </c>
      <c r="D61" s="99" t="s">
        <v>6</v>
      </c>
      <c r="E61" s="99" t="s">
        <v>6</v>
      </c>
      <c r="F61" s="113" t="s">
        <v>142</v>
      </c>
      <c r="G61" s="88">
        <v>1</v>
      </c>
    </row>
    <row r="62" spans="1:8" s="24" customFormat="1">
      <c r="B62" s="102" t="s">
        <v>99</v>
      </c>
      <c r="C62" s="90" t="s">
        <v>88</v>
      </c>
      <c r="D62" s="91" t="s">
        <v>6</v>
      </c>
      <c r="E62" s="91" t="s">
        <v>6</v>
      </c>
      <c r="F62" s="113" t="s">
        <v>146</v>
      </c>
      <c r="G62" s="89">
        <v>6</v>
      </c>
    </row>
    <row r="63" spans="1:8" s="119" customFormat="1">
      <c r="B63" s="102" t="s">
        <v>210</v>
      </c>
      <c r="C63" s="98" t="s">
        <v>88</v>
      </c>
      <c r="D63" s="99" t="s">
        <v>6</v>
      </c>
      <c r="E63" s="99" t="s">
        <v>6</v>
      </c>
      <c r="F63" s="113" t="s">
        <v>209</v>
      </c>
      <c r="G63" s="35">
        <v>1</v>
      </c>
    </row>
    <row r="64" spans="1:8" s="24" customFormat="1">
      <c r="B64" s="102" t="s">
        <v>163</v>
      </c>
      <c r="C64" s="77" t="s">
        <v>88</v>
      </c>
      <c r="D64" s="39" t="s">
        <v>6</v>
      </c>
      <c r="E64" s="39" t="s">
        <v>6</v>
      </c>
      <c r="F64" s="113" t="s">
        <v>145</v>
      </c>
      <c r="G64" s="73">
        <v>1</v>
      </c>
    </row>
    <row r="65" spans="1:8" s="89" customFormat="1">
      <c r="B65" s="102" t="s">
        <v>100</v>
      </c>
      <c r="C65" s="93" t="s">
        <v>88</v>
      </c>
      <c r="D65" s="94" t="s">
        <v>6</v>
      </c>
      <c r="E65" s="94" t="s">
        <v>6</v>
      </c>
      <c r="F65" s="113" t="s">
        <v>160</v>
      </c>
      <c r="G65" s="92">
        <v>1</v>
      </c>
    </row>
    <row r="66" spans="1:8">
      <c r="A66" s="24"/>
      <c r="B66" s="102" t="s">
        <v>101</v>
      </c>
      <c r="C66" s="96" t="s">
        <v>88</v>
      </c>
      <c r="D66" s="97" t="s">
        <v>6</v>
      </c>
      <c r="E66" s="97" t="s">
        <v>6</v>
      </c>
      <c r="F66" s="111" t="s">
        <v>206</v>
      </c>
      <c r="G66" s="82">
        <v>7</v>
      </c>
    </row>
    <row r="67" spans="1:8" s="24" customFormat="1" ht="27">
      <c r="B67" s="102" t="s">
        <v>102</v>
      </c>
      <c r="C67" s="98" t="s">
        <v>88</v>
      </c>
      <c r="D67" s="99" t="s">
        <v>6</v>
      </c>
      <c r="E67" s="99" t="s">
        <v>6</v>
      </c>
      <c r="F67" s="112" t="s">
        <v>205</v>
      </c>
      <c r="G67" s="64">
        <v>14</v>
      </c>
    </row>
    <row r="68" spans="1:8" s="95" customFormat="1">
      <c r="B68" s="102" t="s">
        <v>103</v>
      </c>
      <c r="C68" s="98" t="s">
        <v>88</v>
      </c>
      <c r="D68" s="99" t="s">
        <v>6</v>
      </c>
      <c r="E68" s="99" t="s">
        <v>6</v>
      </c>
      <c r="F68" s="113" t="s">
        <v>144</v>
      </c>
      <c r="G68" s="100">
        <v>2</v>
      </c>
    </row>
    <row r="69" spans="1:8" s="24" customFormat="1">
      <c r="B69" s="102" t="s">
        <v>86</v>
      </c>
      <c r="C69" s="74" t="s">
        <v>82</v>
      </c>
      <c r="D69" s="75" t="s">
        <v>6</v>
      </c>
      <c r="E69" s="75" t="s">
        <v>6</v>
      </c>
      <c r="F69" s="111" t="s">
        <v>161</v>
      </c>
      <c r="G69" s="76">
        <v>4</v>
      </c>
    </row>
    <row r="70" spans="1:8" s="101" customFormat="1">
      <c r="B70" s="102" t="s">
        <v>141</v>
      </c>
      <c r="C70" s="98" t="s">
        <v>82</v>
      </c>
      <c r="D70" s="99" t="s">
        <v>6</v>
      </c>
      <c r="E70" s="99" t="s">
        <v>6</v>
      </c>
      <c r="F70" s="113" t="s">
        <v>140</v>
      </c>
      <c r="G70" s="88">
        <v>1</v>
      </c>
    </row>
    <row r="71" spans="1:8">
      <c r="C71" s="4"/>
      <c r="D71" s="5"/>
      <c r="E71" s="6"/>
      <c r="F71" s="110"/>
      <c r="H71" s="10"/>
    </row>
    <row r="72" spans="1:8">
      <c r="B72" s="23" t="s">
        <v>95</v>
      </c>
    </row>
    <row r="73" spans="1:8">
      <c r="B73" s="102" t="s">
        <v>94</v>
      </c>
      <c r="C73" s="36" t="s">
        <v>56</v>
      </c>
      <c r="D73" s="37" t="s">
        <v>6</v>
      </c>
      <c r="E73" s="37" t="s">
        <v>6</v>
      </c>
      <c r="F73" s="106" t="s">
        <v>117</v>
      </c>
      <c r="G73" s="38">
        <v>1</v>
      </c>
      <c r="H73" s="36" t="s">
        <v>57</v>
      </c>
    </row>
    <row r="74" spans="1:8" ht="27">
      <c r="B74" s="102" t="s">
        <v>74</v>
      </c>
      <c r="C74" s="32"/>
      <c r="D74" s="52" t="s">
        <v>75</v>
      </c>
      <c r="E74" s="52" t="s">
        <v>76</v>
      </c>
      <c r="F74" s="117" t="s">
        <v>164</v>
      </c>
      <c r="G74" s="32">
        <v>11</v>
      </c>
    </row>
    <row r="75" spans="1:8" s="101" customFormat="1">
      <c r="B75" s="102" t="s">
        <v>147</v>
      </c>
      <c r="C75" s="88"/>
      <c r="D75" s="101" t="s">
        <v>75</v>
      </c>
      <c r="E75" s="101" t="s">
        <v>149</v>
      </c>
      <c r="F75" s="106" t="s">
        <v>151</v>
      </c>
      <c r="G75" s="88">
        <v>2</v>
      </c>
    </row>
    <row r="76" spans="1:8">
      <c r="B76" s="102" t="s">
        <v>77</v>
      </c>
      <c r="C76" s="32"/>
      <c r="D76" s="52" t="s">
        <v>75</v>
      </c>
      <c r="E76" s="52" t="s">
        <v>148</v>
      </c>
      <c r="F76" s="106" t="s">
        <v>150</v>
      </c>
      <c r="G76" s="35">
        <v>3</v>
      </c>
    </row>
    <row r="77" spans="1:8">
      <c r="C77" s="88"/>
      <c r="D77" s="101"/>
      <c r="E77" s="101"/>
      <c r="F77" s="100"/>
      <c r="G77" s="35"/>
    </row>
    <row r="78" spans="1:8">
      <c r="B78" s="120" t="s">
        <v>169</v>
      </c>
      <c r="C78" s="119"/>
      <c r="D78" s="119"/>
      <c r="E78" s="119"/>
      <c r="F78" s="119"/>
      <c r="G78" s="119"/>
    </row>
    <row r="79" spans="1:8">
      <c r="B79" s="119" t="s">
        <v>170</v>
      </c>
      <c r="C79" s="119"/>
      <c r="D79" s="119" t="s">
        <v>171</v>
      </c>
      <c r="E79" s="119" t="s">
        <v>172</v>
      </c>
      <c r="F79" s="119"/>
      <c r="G79" s="121">
        <v>2</v>
      </c>
    </row>
  </sheetData>
  <phoneticPr fontId="16"/>
  <hyperlinks>
    <hyperlink ref="H5" r:id="rId1"/>
    <hyperlink ref="H53" r:id="rId2"/>
    <hyperlink ref="H22" r:id="rId3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2017-01-19T07:29:25Z</dcterms:modified>
</cp:coreProperties>
</file>