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oser\Google_Drive\G_E_INFormàtica\BCDS_ICRA\"/>
    </mc:Choice>
  </mc:AlternateContent>
  <xr:revisionPtr revIDLastSave="0" documentId="13_ncr:1_{274FA0F3-1DAF-4D74-A404-07533192C160}" xr6:coauthVersionLast="46" xr6:coauthVersionMax="46" xr10:uidLastSave="{00000000-0000-0000-0000-000000000000}"/>
  <bookViews>
    <workbookView xWindow="-118" yWindow="-118" windowWidth="25370" windowHeight="13759" xr2:uid="{06205A0C-D01F-4969-8F2F-D8FE456326CA}"/>
  </bookViews>
  <sheets>
    <sheet name="membrane_reuse_options" sheetId="1" r:id="rId1"/>
    <sheet name="case_studies" sheetId="2" r:id="rId2"/>
  </sheets>
  <definedNames>
    <definedName name="_xlnm._FilterDatabase" localSheetId="1" hidden="1">case_studies!$A$1:$Y$44</definedName>
    <definedName name="_xlnm._FilterDatabase" localSheetId="0" hidden="1">membrane_reuse_options!$A$1:$X$30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I1" authorId="0" shapeId="0" xr:uid="{1CD99BD3-F466-483B-BCA4-4244B9C62E5F}">
      <text>
        <r>
          <rPr>
            <b/>
            <sz val="9"/>
            <color indexed="81"/>
            <rFont val="Tahoma"/>
            <family val="2"/>
          </rPr>
          <t>Lenovo:</t>
        </r>
        <r>
          <rPr>
            <sz val="9"/>
            <color indexed="81"/>
            <rFont val="Tahoma"/>
            <family val="2"/>
          </rPr>
          <t xml:space="preserve">
Cost effectiveness (euro/module) analysis considering the two pilot systems (AS and PS) to transform EoL RO membranes in each scenario by assuming a productivity of 300 recycled modules per year with one pilot (of each system).Senan et al. 2019
</t>
        </r>
      </text>
    </comment>
  </commentList>
</comments>
</file>

<file path=xl/sharedStrings.xml><?xml version="1.0" encoding="utf-8"?>
<sst xmlns="http://schemas.openxmlformats.org/spreadsheetml/2006/main" count="1540" uniqueCount="346">
  <si>
    <t>website</t>
  </si>
  <si>
    <t>Regenerate to reuse as reverse osmosis membranes</t>
  </si>
  <si>
    <t xml:space="preserve">&lt; 2,500 ppm h </t>
  </si>
  <si>
    <t>low</t>
  </si>
  <si>
    <t>high ++</t>
  </si>
  <si>
    <t>[26-55]</t>
  </si>
  <si>
    <t>medium</t>
  </si>
  <si>
    <t>Wastewater treatment; Brackish water desalination for irrigation or other uses excepting drinking water; Seawater process to treat the concentrate; Industrial wastewater; Fresh water for isolated areas</t>
  </si>
  <si>
    <t>Waste water treatment</t>
  </si>
  <si>
    <t>Aqualia</t>
  </si>
  <si>
    <t>Life Remembrane - Consortium</t>
  </si>
  <si>
    <t>Private Companies &amp; Public institutions</t>
  </si>
  <si>
    <t>http://life-remembrane.eu/?lang=es</t>
  </si>
  <si>
    <t>Reverse osmosis - spiral wound</t>
  </si>
  <si>
    <t>Preparing for reuse &amp; Direct reuse</t>
  </si>
  <si>
    <t>Pilot</t>
  </si>
  <si>
    <t>http://life-remembrane.eu/results/</t>
  </si>
  <si>
    <t>Aqualia gestión integral del agua, S.A. Av. del Camino de Santiago, 40. 28050, Madrid, Spain</t>
  </si>
  <si>
    <t>mviallon@leitat.org</t>
  </si>
  <si>
    <t>Not focus on application but on preparing RO membranes to be reused</t>
  </si>
  <si>
    <t>WaterSurplus</t>
  </si>
  <si>
    <t>-</t>
  </si>
  <si>
    <t>Private Company</t>
  </si>
  <si>
    <t xml:space="preserve">http://www.watersurplus.com/ </t>
  </si>
  <si>
    <t>Direct reuse and preparing for reuse</t>
  </si>
  <si>
    <t>Industrial</t>
  </si>
  <si>
    <t>Cleans, tests, repackages, and repurposes used RO, UF and NF membranes and associated equipment at significant cost savings to the user</t>
  </si>
  <si>
    <t xml:space="preserve">https://www.watersurplus.com/surplus-assets.cfm?c=MEM&amp;s=286&amp;a=Membrane%20Elements&amp;b=RO%20-%20Brackish%208%20Inch
https://www.watersurplus.com/surplus-assets.cfm?c=MEM&amp;s=286&amp;a=Membrane%20Elements&amp;b=RO%20-%20Brackish%208%20Inch
</t>
  </si>
  <si>
    <t xml:space="preserve">726 Beacon Street, 61111, Loves Park, IL </t>
  </si>
  <si>
    <t>sales@watersurplus.com</t>
  </si>
  <si>
    <t>Avanale water solution</t>
  </si>
  <si>
    <t>https://www.pacificwatertreatment.com/</t>
  </si>
  <si>
    <t>Refurbishment of old equipment supply of RO membranes</t>
  </si>
  <si>
    <t>https://www.pacificwatertreatment.com/refurbishments-service</t>
  </si>
  <si>
    <t>PO Box 5869 Manly, Australia, 4179</t>
  </si>
  <si>
    <t>phil@avanale.com.au</t>
  </si>
  <si>
    <t>Not focus on application but on preparing RO  membranes to be reused</t>
  </si>
  <si>
    <t>Membrane Services</t>
  </si>
  <si>
    <t xml:space="preserve">http://www.membraneservices.com/ </t>
  </si>
  <si>
    <t>End-of-life RO membranes examination, cleaning and repackaging</t>
  </si>
  <si>
    <t>http://www.membraneservices.com/Recycled_Membranes.html</t>
  </si>
  <si>
    <t>Membrane Services, LLC 10385 Commerce Row Suite C Montgomery, Texas 77356</t>
  </si>
  <si>
    <t>http://membraneservices.com/Contact_Us.html</t>
  </si>
  <si>
    <t>Sichuan University</t>
  </si>
  <si>
    <t>University</t>
  </si>
  <si>
    <t>http://ce.scu.edu.cn/</t>
  </si>
  <si>
    <t>Preparing for reuse</t>
  </si>
  <si>
    <t>Refurbishing of the used RO membrane through chemical cleaning and repairing with a new system</t>
  </si>
  <si>
    <t>https://www.sciencedirect.com/science/article/pii/S0011916413001756?via%3Dihub</t>
  </si>
  <si>
    <t>Chemical Engineering School of Sichuan University, Chengdu, Sichuan 610065, China</t>
  </si>
  <si>
    <t>li-yongsheng@scu.edu.cn, lysgxf2005@yahoo.com.cn (Y.-S.</t>
  </si>
  <si>
    <t>Industrial wastewater</t>
  </si>
  <si>
    <t>Eurecat</t>
  </si>
  <si>
    <t>Public institutions</t>
  </si>
  <si>
    <t>https://eurecat.org/</t>
  </si>
  <si>
    <t xml:space="preserve">Application of recycled RO/NF/UF membranes </t>
  </si>
  <si>
    <t>https://eurecat.org/es/portfolio-items/eflucomp/</t>
  </si>
  <si>
    <t>Parc Científic i de la Innovació TecnoCampus, Av. de Ernest Lluch, 36, 08302 Mataró, Barcelona</t>
  </si>
  <si>
    <t>xavier.martinez@eurecat.org</t>
  </si>
  <si>
    <t>Landfill leachate water treatment</t>
  </si>
  <si>
    <t>University of Girona and University (Spain)  of New South Wales (Australia)</t>
  </si>
  <si>
    <t>TECNIOSPRING+ Mem2.0 - Consortium</t>
  </si>
  <si>
    <t>http://www.lequia.udg.edu/</t>
  </si>
  <si>
    <t>Application of regenerated RO membranes (seawater models)</t>
  </si>
  <si>
    <t>http://www.lequia.udg.edu/research/ongoing-projects/item/2621-mem2-0.html</t>
  </si>
  <si>
    <t>LEQUIA. Institut de Medi Ambient, Universitat de Girona. Campus Montilivi - 17003 Girona </t>
  </si>
  <si>
    <t xml:space="preserve"> joaquim.comas@udg.edu </t>
  </si>
  <si>
    <t xml:space="preserve">Rental RO plants available with re-used membranes </t>
  </si>
  <si>
    <t>H2AU</t>
  </si>
  <si>
    <t>https://www.h2au.com</t>
  </si>
  <si>
    <t>On- and off-site membrane cleaning, exchange and phased replacement services to maximise membrane lifespan by selecting individual elements suitable for chemical cleaning and reuse. Membrane inspection, autopsy and assessment of site water chemistry may be used to determine the most effective cleaning regime, optimial antiscalant selection and RO plant operating parameters. Also offering rental RO plants available with re-used membranes where suitabe and economical for the application.</t>
  </si>
  <si>
    <t>N/A - https://www.h2au.com</t>
  </si>
  <si>
    <t>1/15 Craftsman Avenue Berkeley Vale NSW 2261 Australia</t>
  </si>
  <si>
    <t>contact.us@h2au.com</t>
  </si>
  <si>
    <t>Recycling into nanofiltration-like membranes</t>
  </si>
  <si>
    <t>[2,500-25,000] ppm h</t>
  </si>
  <si>
    <t xml:space="preserve">medium </t>
  </si>
  <si>
    <t>high +</t>
  </si>
  <si>
    <t>high</t>
  </si>
  <si>
    <t>Brackish water treatment for irrigation</t>
  </si>
  <si>
    <t>IMDEA Agua</t>
  </si>
  <si>
    <t>Life-Transfomem - Consortium</t>
  </si>
  <si>
    <t>http://www.agua.imdea.org/infraestructuras-cientificas/plantas-piloto/tecnologia-membranas</t>
  </si>
  <si>
    <t>Direct recycling</t>
  </si>
  <si>
    <t>Validation of recycled membranes for treating brackish water at pilot scale</t>
  </si>
  <si>
    <t>https://doi.org/10.1016/j.desal.2017.12.034</t>
  </si>
  <si>
    <t>IMDEA WATER. Avenida Punto Com. n°2. 28805, Alcalá de Henares, Madrid, Spain</t>
  </si>
  <si>
    <t>membranas.agua@imdea.org</t>
  </si>
  <si>
    <t xml:space="preserve">Life cycle and economical assessment of the recycling process </t>
  </si>
  <si>
    <t>Life-Transfomem</t>
  </si>
  <si>
    <t>Recycling of end-of-life reverse osmosis membranes: Comparative LCA and cost-effectiveness analysis at pilot scale</t>
  </si>
  <si>
    <t>https://doi.org/10.1016/j.resconrec.2019.104423</t>
  </si>
  <si>
    <t>Synthetic river water</t>
  </si>
  <si>
    <t>Not focus on application but on producing NF-like membranes to be reused</t>
  </si>
  <si>
    <t>Federal University of Itajubá</t>
  </si>
  <si>
    <t xml:space="preserve">https://en.unifei.edu.br/ </t>
  </si>
  <si>
    <t>Lab</t>
  </si>
  <si>
    <t xml:space="preserve">Evaluation of parameters that affect the efficiency of end-of-life RO membrane recycling by chemical oxidization / Extending the life-cycle of reverse osmosis membranes: A review </t>
  </si>
  <si>
    <t>http://journals.sagepub.com/doi/10.1177/0734242X16684383</t>
  </si>
  <si>
    <t>Federal University of Itajubá, Itabira, Minas Gerais, Brazil </t>
  </si>
  <si>
    <t>ecoutinho@unifei.edu.br</t>
  </si>
  <si>
    <t>Universidade Federal do Rio Grande do Sul</t>
  </si>
  <si>
    <t>http://www.ufrgs.br/ufrgs/inicial</t>
  </si>
  <si>
    <t>Rejuvenating polyamide reverse osmosis membranes by tannic acid treatment</t>
  </si>
  <si>
    <t>https://www.sciencedirect.com/science/article/pii/S1383586612004108</t>
  </si>
  <si>
    <t>UFRGS. Department of Chemical Engineering, Universidade Federal do Rio Grande do Sul, 90040-040 Porto Alegre, RS, Brazil</t>
  </si>
  <si>
    <t>isabel@enq.ufrgs.br</t>
  </si>
  <si>
    <t>MEDRC</t>
  </si>
  <si>
    <t>Public institutions &amp; Private Companies</t>
  </si>
  <si>
    <t>https://www.medrc.org</t>
  </si>
  <si>
    <t xml:space="preserve">Direct recycling </t>
  </si>
  <si>
    <t>Lab / Pilot</t>
  </si>
  <si>
    <t>Use of end-of-life RO membranes to treat wastewater for industrial and Agricultural use</t>
  </si>
  <si>
    <t>https://www.medrc.org/kick-off-meeting-for-membrane-reuse-project/</t>
  </si>
  <si>
    <t xml:space="preserve">The Middle East Desalination Research Center (MEDRC) </t>
  </si>
  <si>
    <t>elkharraz@medrc.org</t>
  </si>
  <si>
    <t>Universida de Universidade Federal do Rio Grande do Su</t>
  </si>
  <si>
    <t>Study on Potassium Permanganate Chemical Treatment of Discarded Reverse Osmosis Membranes Aiming their Reuse</t>
  </si>
  <si>
    <t>https://www.tandfonline.com/doi/abs/10.1080/01496395.2012.745876</t>
  </si>
  <si>
    <t>Laboratory ofMembrane Separation Processes, Department of Chemical Engineering,  Universidade Federal do Rio Grande do Sul, Porto Alegre, Brazil</t>
  </si>
  <si>
    <t>alan.ambrosi@gmail.com</t>
  </si>
  <si>
    <t>Recycling into ultrafiltration-like membranes</t>
  </si>
  <si>
    <t>[15,000-100,000] ppm h</t>
  </si>
  <si>
    <t xml:space="preserve">high </t>
  </si>
  <si>
    <t>[32-63]</t>
  </si>
  <si>
    <t xml:space="preserve">low </t>
  </si>
  <si>
    <t>Wastewater treatment, pre-treatment for desalination processes, gravity-driven water treatment (grey, urban water and drinking water)</t>
  </si>
  <si>
    <t>Universidad de Las Palmas de Gran Canaria (ULPGC)</t>
  </si>
  <si>
    <t xml:space="preserve">https://www.ulpgc.es/node </t>
  </si>
  <si>
    <t>Reverse osmosis -spiral wound</t>
  </si>
  <si>
    <t>Reusing old seawater RO membranes in wastewater, conversion to a type of microfiltration membrane</t>
  </si>
  <si>
    <t>https://www.sciencedirect.com/science/article/pii/S0011916403003849 ; https://www.sciencedirect.com/science/article/pii/S0011916402009773</t>
  </si>
  <si>
    <t>Departemento de Ingenieria de Procesos, Universidad de Las Palmas de Gran Canaria (ULPGC), Campus Tafira Baja, E-35017 Las Palmas de Gran Canaria, Spain </t>
  </si>
  <si>
    <t>jveza@dip.ulpgc.es</t>
  </si>
  <si>
    <t>Not focus on application but on producing UF-like membranes to be reused</t>
  </si>
  <si>
    <t>UNSW,UNESCO</t>
  </si>
  <si>
    <t>University &amp; Research center</t>
  </si>
  <si>
    <t>https://www.unsw.edu.au/</t>
  </si>
  <si>
    <t>Production and characterisation of UF membranes by chemical conversion of used RO membranes</t>
  </si>
  <si>
    <t>https://doi.org/10.1016/j.memsci.2013.07.015</t>
  </si>
  <si>
    <t>The UNESCO Centre for Membrane Science and Technology &amp; University of New South Wales (UNSW). School of Chemical Engineering (F10 building), NSW, 2052, Australia</t>
  </si>
  <si>
    <t>p.le-clech@unsw.edu.au</t>
  </si>
  <si>
    <t xml:space="preserve">Life cycle assessment of the recycling process </t>
  </si>
  <si>
    <t>Comparative life cycle assessment of end-of-life options for reverse osmosis membranes</t>
  </si>
  <si>
    <t>https://doi.org/10.1016/j.desal.2014.10.013</t>
  </si>
  <si>
    <t xml:space="preserve">Sea water pretreatment </t>
  </si>
  <si>
    <t>SACYR and IMDEA Agua</t>
  </si>
  <si>
    <t>http://www.life-transfomem.eu/publications/</t>
  </si>
  <si>
    <t>https://www.youtube.com/watch?v=DPp8uYN-iT8&amp;feature=youtu.be</t>
  </si>
  <si>
    <t>https://drive.google.com/file/d/1AZxH825pFNvNKMYyNBoTDKOu80dR2DL4/view</t>
  </si>
  <si>
    <t>Economical assesment of the recycling process</t>
  </si>
  <si>
    <t>Federal University of Minas Gerais</t>
  </si>
  <si>
    <t>https://www.ufmg.br/</t>
  </si>
  <si>
    <t>Environmental and economic evaluation of end-of-life reverse osmosis membranes recycling by means of chemical conversion</t>
  </si>
  <si>
    <t>https://www.sciencedirect.com/science/article/pii/S0959652618314355#!</t>
  </si>
  <si>
    <t>Department of Sanitary and Environmental Engineering, Federal University of Minas Gerais, Av. Antônio Carlos, no. 6627, Pampulha, Belo Horizonte, Minas Gerais, Brazil</t>
  </si>
  <si>
    <t>ecoutinho@desa.ufmg.br</t>
  </si>
  <si>
    <t>Wastewater treatment</t>
  </si>
  <si>
    <t>H2020 Nextgen - Consortium</t>
  </si>
  <si>
    <t>https://nextgenwater.eu/</t>
  </si>
  <si>
    <t xml:space="preserve">Application of recyed UF membrane </t>
  </si>
  <si>
    <t>https://nextgenwater.eu/demonstration-cases/costa-brava-region/</t>
  </si>
  <si>
    <t>Gelderlandhaven 7D, 3433 PG Nieuwegein, Netherlands</t>
  </si>
  <si>
    <t>Urban wastewater</t>
  </si>
  <si>
    <t>https://eurecat.org/es/portfolio-items/regireu/</t>
  </si>
  <si>
    <t>Grey water</t>
  </si>
  <si>
    <t>Prime Chemicals Corporation (Pvt) Ltd.</t>
  </si>
  <si>
    <t>www.primechemicalscorp.com</t>
  </si>
  <si>
    <t xml:space="preserve">Direct recycling and application of recyed UF membrane </t>
  </si>
  <si>
    <t>Application of recycled membranes for low strength grey water and CTBD water recycling</t>
  </si>
  <si>
    <t>https://www.researchgate.net/publication/344474780_A_pilot_application_of_recycled_discarded_RO_membranes_for_low_strength_grey_water_reclamation</t>
  </si>
  <si>
    <t>Prime Chemicals Corporation, Suite No. 223, Anum Blessings, KCHS Blk-7/8, Shahrah-e-Faisal, Karachi</t>
  </si>
  <si>
    <t>jawwad@primechemicalscorp.com</t>
  </si>
  <si>
    <t>Reuse as reverse osmosis membranes</t>
  </si>
  <si>
    <t>high +++</t>
  </si>
  <si>
    <t>Not required</t>
  </si>
  <si>
    <t>Application of end-of-life RO membranes (seawater models)</t>
  </si>
  <si>
    <t>Not focus on application but on collecting end-of-life RO membranes to be reused</t>
  </si>
  <si>
    <t>AquaTip</t>
  </si>
  <si>
    <t>https://aquatip.com.au/</t>
  </si>
  <si>
    <t xml:space="preserve">Direct reuse </t>
  </si>
  <si>
    <t>Collecting unwanted or used Reverse Osmosis membranes from water treatment plants with the aim to dispose, recycle, or repurpose them for a different application</t>
  </si>
  <si>
    <t>https://aquatip.com.au/services/</t>
  </si>
  <si>
    <t>Sydney, Australia</t>
  </si>
  <si>
    <t>director@aquatip.com.au</t>
  </si>
  <si>
    <t>Centre d’Etude et de Recherche de Djibouti (CERD)</t>
  </si>
  <si>
    <t>Research center</t>
  </si>
  <si>
    <t>http://www.cerd.dj/</t>
  </si>
  <si>
    <t>Direct reuse</t>
  </si>
  <si>
    <t>Wastewater reclamation using discarded reverse osmosis membranes for reuse in irrigation in Djibouti, an arid country</t>
  </si>
  <si>
    <t>https://www.ncbi.nlm.nih.gov/pubmed/23508163</t>
  </si>
  <si>
    <t>Centre d’Etude et de Recherche de Djibouti (CERD), Djibouti</t>
  </si>
  <si>
    <t>awaleh@gmail.com</t>
  </si>
  <si>
    <t>Synthetic water</t>
  </si>
  <si>
    <t>Advanced Water Management Centre (The University of Queensland)</t>
  </si>
  <si>
    <t>http://www.awmc.uq.edu.au/</t>
  </si>
  <si>
    <t xml:space="preserve">Virus removal (MS2 phage) and four membrane integrity indicators (salt, dissolved organic matter, rhodamine WT and sulphateand) in aged RO membranes </t>
  </si>
  <si>
    <t>https://www.sciencedirect.com/science/article/pii/S0043135415304206</t>
  </si>
  <si>
    <t>Advanced Water Management Centre, The University of Queensland, Brisbane, QLD 4072, Australia</t>
  </si>
  <si>
    <t>m.pype@awmc.uq.edu.au</t>
  </si>
  <si>
    <t>Reuse as nanofiltration-like membranes</t>
  </si>
  <si>
    <t>Brackish water</t>
  </si>
  <si>
    <t>Université de Nantes</t>
  </si>
  <si>
    <t>Lab/Pilot</t>
  </si>
  <si>
    <t>Reuse of end-of-life RO membranes as NF membranes</t>
  </si>
  <si>
    <t>https://www.sciencedirect.com/science/article/pii/S0011916409013204</t>
  </si>
  <si>
    <t>GEPEA, UMR CNRS 6144, Université de Nantes, 37 Bd. de l'université, CRTT BP406, 44602 Saint-Nazaire, France</t>
  </si>
  <si>
    <t>maxime.pontie@univ-angers.fr</t>
  </si>
  <si>
    <t>[10,000-60,000] ppm h</t>
  </si>
  <si>
    <t>reusing old seawater RO membranes in wastewater, conversion to a type of microfiltration membrane</t>
  </si>
  <si>
    <t xml:space="preserve">&lt; 4,000 ppm h </t>
  </si>
  <si>
    <t>[33-63]</t>
  </si>
  <si>
    <t>Landfill leachate treatment, Wastewater treatment for water reuse, miner, swine treatment, brackish water desalination for irrigation or other uses excepting drinking water (instalation in the second stage of the process, seawater process to treat the concentrate</t>
  </si>
  <si>
    <t>University of Girona and Telwe S.A.</t>
  </si>
  <si>
    <t>http://www.watersurplus.com/watersurplus-profile.cfm</t>
  </si>
  <si>
    <t>H2020 - Zero-Brine - Consortium</t>
  </si>
  <si>
    <t>http://www.zerobrine.eu/</t>
  </si>
  <si>
    <t>Application of regenerated RO membranes for high concentrated sodium-sulfate solutions of industry</t>
  </si>
  <si>
    <t xml:space="preserve">Application of recycled NF membranes for high concentrated sodium-sulfate solutions of silica industry </t>
  </si>
  <si>
    <t>http://www.zerobrine.eu/pilot-projects/spain/</t>
  </si>
  <si>
    <t>TU Delft – Valorisation Centre
Building 26
Van der Burgh Tower – 4th floor
Van der Burghweg 1
2628CS Delft</t>
  </si>
  <si>
    <t>info@revolve.media</t>
  </si>
  <si>
    <t>[4,000-150,000] ppm h</t>
  </si>
  <si>
    <t>CTM</t>
  </si>
  <si>
    <t>Life Releach - Consortium</t>
  </si>
  <si>
    <t>http://releach.eu/#pagina-ejemplo</t>
  </si>
  <si>
    <t>Application of recycled membranes</t>
  </si>
  <si>
    <t>http://releach.ctm.com.es/en/the-project/main-project-results</t>
  </si>
  <si>
    <t>Centro Tecnológico de Manresa (CTM). Plaça de la Ciència, 2 08243 Manresa (Barcelona)</t>
  </si>
  <si>
    <t>Lappeenranta University of Technology</t>
  </si>
  <si>
    <t>https://www.lut.fi/web/en</t>
  </si>
  <si>
    <t>End-of-life RO membranes recycling: Reuse as NF membranes by polyelectrolyte layer-by-layer deposition</t>
  </si>
  <si>
    <t>https://www.sciencedirect.com/science/article/pii/S0376738818327728</t>
  </si>
  <si>
    <t>LUT School of Engineering Science, Lappeenranta University of Technology, Lappeenranta 53851, Finland</t>
  </si>
  <si>
    <t>arto.pihlajamaki@lut.fi</t>
  </si>
  <si>
    <t>Use of recycled NF membranes to treat wastewater for industrial and Agricultural use</t>
  </si>
  <si>
    <t>[30,000-400,000] ppm h</t>
  </si>
  <si>
    <t>[42-63]</t>
  </si>
  <si>
    <t>[20,000-200,000] ppm h</t>
  </si>
  <si>
    <t>Not focus on application but on preparing NF membranes to be reused</t>
  </si>
  <si>
    <t>River water
treatment application</t>
  </si>
  <si>
    <t>Nanofiltration</t>
  </si>
  <si>
    <t>https://doi.org/10.1080/09593330.2018.1526218</t>
  </si>
  <si>
    <t>Reverse osmosis membranes</t>
  </si>
  <si>
    <t>Indirect recycling</t>
  </si>
  <si>
    <t>[10,000-200,000] ppm h</t>
  </si>
  <si>
    <t>&gt;63</t>
  </si>
  <si>
    <t>Recycling of membrane components</t>
  </si>
  <si>
    <t>INREMEM - Consortium</t>
  </si>
  <si>
    <t>Research center &amp; University</t>
  </si>
  <si>
    <t>http://inremem.simplesite.com/</t>
  </si>
  <si>
    <t>IMDEA Water. Avenida Punto Com. n°2. 28805, Alcalá de Henares, Madrid, Spain</t>
  </si>
  <si>
    <t>Circular economy in membrane technology: using end-of-life reverse osmosis modules for preparation of recycled anion exchange membranes and validation in electrodialysis.</t>
  </si>
  <si>
    <t>https://doi.org/10.1016/j.memsci.2019.117423</t>
  </si>
  <si>
    <t>Recycled desalination membranes as a support material for biofilm development: A new approach for microcystin removal during water treatment</t>
  </si>
  <si>
    <t>http://dx.doi.org/10.1016/j.scitotenv.2018.07.435</t>
  </si>
  <si>
    <t>Ceramic membranes</t>
  </si>
  <si>
    <t>FACSA</t>
  </si>
  <si>
    <t>H2020 - Remeb - Consortium</t>
  </si>
  <si>
    <t>http://www.remeb-h2020.com/about-us/</t>
  </si>
  <si>
    <t>http://www.remeb-h2020.com/project-progress/</t>
  </si>
  <si>
    <t xml:space="preserve">Grupo Gimeno. Av. del Mar, 53
12003 Castellón de la Plana. Castellón Spain
</t>
  </si>
  <si>
    <t>ezuriaga@facsa.com</t>
  </si>
  <si>
    <t>MEMRE</t>
  </si>
  <si>
    <t>MemRe GmbH Co.</t>
  </si>
  <si>
    <t xml:space="preserve">http://www.memre.de </t>
  </si>
  <si>
    <t>end-of-life membranes transportation and labeling, from the pickup on site until the recycling plant and special services for radioactive contaminated membranes if requested</t>
  </si>
  <si>
    <t>https://www.dme-gmbh.de/new-founded-company-memre-gmbh/</t>
  </si>
  <si>
    <t>Memre. Achert 677889, Seebach,Germany </t>
  </si>
  <si>
    <t>kontakt@memre.de</t>
  </si>
  <si>
    <t>Universite ́de Nantes</t>
  </si>
  <si>
    <t xml:space="preserve">http://www.univ-nantes.fr/ </t>
  </si>
  <si>
    <t>Old RO membranes: solutions for reuse</t>
  </si>
  <si>
    <t>https://www.tandfonline.com/doi/abs/10.1080/19443994.2014.943060</t>
  </si>
  <si>
    <t>GEPEA, UMR CNRS 6144, Universite ́de Nantes, 37 Bd. de l’universite ́, CRTT BP406, 44602 Saint-Nazaire, France</t>
  </si>
  <si>
    <t>Angers University, GEIHP</t>
  </si>
  <si>
    <t xml:space="preserve">http://www.univ-angers.fr/fr/recherche/poles-et-unites/pole-sante/geihp.html </t>
  </si>
  <si>
    <t>Indirect recycling &amp; energy recovery</t>
  </si>
  <si>
    <t>Recycling and energy recovery solutions of end-of-life reverse osmosis (RO) membrane materials: A sustainable approach</t>
  </si>
  <si>
    <t xml:space="preserve">https://www.sciencedirect.com/science/article/pii/S0011916417301042 </t>
  </si>
  <si>
    <t>COMUE UBL, Angers University, GEIHP, EA3142, 4 rue Larrey, CHU - IBS, 49933 Angers 09, France</t>
  </si>
  <si>
    <t>University Complutense of Madrid</t>
  </si>
  <si>
    <t xml:space="preserve">https://www.ucm.es/ </t>
  </si>
  <si>
    <t xml:space="preserve">Interfacial polymerization study for recycling RO membranes in FO wastewater treatment; Recycling RO membranes for the treatment of high saline solutions by membrane distillation </t>
  </si>
  <si>
    <t>EUROMEMBRANE 2018 CONGRESS: POSTER (N-404) (N-600)</t>
  </si>
  <si>
    <t>Department of Applied Physics I, Faculty of Physics, University Complutense of Madrid, Avda. Complutense s/n, 28040 Madrid, Spain</t>
  </si>
  <si>
    <t>mcgpayo@ucm.es</t>
  </si>
  <si>
    <t>permeability</t>
  </si>
  <si>
    <t>chlorine_quantitative</t>
  </si>
  <si>
    <t>chlorine_qualitative</t>
  </si>
  <si>
    <t>env_reduction</t>
  </si>
  <si>
    <t>env_cost</t>
  </si>
  <si>
    <t>economical_saving</t>
  </si>
  <si>
    <t>skilled_crew</t>
  </si>
  <si>
    <t>potential_application</t>
  </si>
  <si>
    <t>specific_application</t>
  </si>
  <si>
    <t>company_name</t>
  </si>
  <si>
    <t>project_name</t>
  </si>
  <si>
    <t>entity</t>
  </si>
  <si>
    <t>typeEOF_membrane</t>
  </si>
  <si>
    <t>research_activity</t>
  </si>
  <si>
    <t>implementation</t>
  </si>
  <si>
    <t>investigation</t>
  </si>
  <si>
    <t>results_products</t>
  </si>
  <si>
    <t>contacts</t>
  </si>
  <si>
    <t>image_id</t>
  </si>
  <si>
    <t>mailing_address</t>
  </si>
  <si>
    <t>membrane_type</t>
  </si>
  <si>
    <t>salt_rejection</t>
  </si>
  <si>
    <t>membrane_reuse</t>
  </si>
  <si>
    <t>Reverse osmosis brackish model design</t>
  </si>
  <si>
    <t>Reverse osmosis sea model design</t>
  </si>
  <si>
    <t>Regenerate to reuse as Nanofiltration</t>
  </si>
  <si>
    <t>Bench and pilot scale performance assessment of recycled membrane converted from old Nanofiltration</t>
  </si>
  <si>
    <r>
      <t>Life Remembrane:</t>
    </r>
    <r>
      <rPr>
        <sz val="12"/>
        <rFont val="Arial"/>
        <family val="2"/>
      </rPr>
      <t xml:space="preserve"> demonstration plant in which diverse mechanical and chemical treatments are developed in order to recover these membranes to reuse them in reverse osmosis technology </t>
    </r>
  </si>
  <si>
    <r>
      <rPr>
        <b/>
        <sz val="12"/>
        <rFont val="Arial"/>
        <family val="2"/>
      </rPr>
      <t>Eflucomp project:</t>
    </r>
    <r>
      <rPr>
        <sz val="12"/>
        <rFont val="Arial"/>
        <family val="2"/>
      </rPr>
      <t xml:space="preserve"> Application of recycled membranes for treating industrial wastewater</t>
    </r>
    <r>
      <rPr>
        <b/>
        <sz val="12"/>
        <rFont val="Arial"/>
        <family val="2"/>
      </rPr>
      <t xml:space="preserve"> </t>
    </r>
  </si>
  <si>
    <r>
      <rPr>
        <b/>
        <sz val="12"/>
        <rFont val="Arial"/>
        <family val="2"/>
      </rPr>
      <t xml:space="preserve">Mem2.0: </t>
    </r>
    <r>
      <rPr>
        <sz val="12"/>
        <rFont val="Arial"/>
        <family val="2"/>
      </rPr>
      <t>Landfill leachate water treatment using end-of-life RO and regenerated membranes</t>
    </r>
  </si>
  <si>
    <r>
      <rPr>
        <b/>
        <sz val="12"/>
        <rFont val="Arial"/>
        <family val="2"/>
      </rPr>
      <t>Mem2.0:</t>
    </r>
    <r>
      <rPr>
        <sz val="12"/>
        <rFont val="Arial"/>
        <family val="2"/>
      </rPr>
      <t>Novel membrane housing designs for gravity-driven NF and UF recycled membrane-based systems</t>
    </r>
  </si>
  <si>
    <r>
      <rPr>
        <b/>
        <sz val="12"/>
        <rFont val="Arial"/>
        <family val="2"/>
      </rPr>
      <t xml:space="preserve">Mem2.0: </t>
    </r>
    <r>
      <rPr>
        <sz val="12"/>
        <rFont val="Arial"/>
        <family val="2"/>
      </rPr>
      <t>Novel membrane housing designs for gravity-driven NF and UF recycled membrane-based systems</t>
    </r>
  </si>
  <si>
    <r>
      <t xml:space="preserve">Life-Transfomem project. </t>
    </r>
    <r>
      <rPr>
        <sz val="12"/>
        <rFont val="Arial"/>
        <family val="2"/>
      </rPr>
      <t>Production of recycled UF membranes for seawater treatment as substitution of standard sand filtration</t>
    </r>
  </si>
  <si>
    <r>
      <t xml:space="preserve">Life-Transfomem project. </t>
    </r>
    <r>
      <rPr>
        <sz val="12"/>
        <rFont val="Arial"/>
        <family val="2"/>
      </rPr>
      <t>Production of recycled UF membranes for wastewater treatment. Spiral-wound, semiopened and star configurations</t>
    </r>
  </si>
  <si>
    <r>
      <rPr>
        <b/>
        <sz val="12"/>
        <color indexed="8"/>
        <rFont val="Arial"/>
        <family val="2"/>
      </rPr>
      <t>Nextgenwater project:</t>
    </r>
    <r>
      <rPr>
        <sz val="12"/>
        <color theme="1"/>
        <rFont val="Arial"/>
        <family val="2"/>
      </rPr>
      <t xml:space="preserve"> Application of recyed UF membrane for water reclaiming</t>
    </r>
  </si>
  <si>
    <r>
      <rPr>
        <b/>
        <sz val="12"/>
        <color indexed="8"/>
        <rFont val="Arial"/>
        <family val="2"/>
      </rPr>
      <t>Regireu project</t>
    </r>
    <r>
      <rPr>
        <sz val="12"/>
        <color theme="1"/>
        <rFont val="Arial"/>
        <family val="2"/>
      </rPr>
      <t>: Application of recycled membranes for treating urban wastewater</t>
    </r>
  </si>
  <si>
    <r>
      <t>Life-Releach:</t>
    </r>
    <r>
      <rPr>
        <sz val="12"/>
        <rFont val="Arial"/>
        <family val="2"/>
      </rPr>
      <t xml:space="preserve"> new landfill leachate treatment strategies based on the use of different existing technologies including recycled NF and RO membranes</t>
    </r>
  </si>
  <si>
    <r>
      <t>Wastewater treatment, pre-treatment for desalination processes, gravity-driven water treatment (grey, urban water and drinking water).</t>
    </r>
    <r>
      <rPr>
        <b/>
        <sz val="12"/>
        <color rgb="FF000000"/>
        <rFont val="Arial"/>
        <family val="2"/>
      </rPr>
      <t xml:space="preserve"> It requires taking out the fiber glass casing</t>
    </r>
  </si>
  <si>
    <r>
      <t xml:space="preserve">INREMEM project: </t>
    </r>
    <r>
      <rPr>
        <sz val="12"/>
        <color theme="1"/>
        <rFont val="Arial"/>
        <family val="2"/>
      </rPr>
      <t>innovation and recycling membranes  for water filtration(UF-MBR, FO, electrodyalisis, support)</t>
    </r>
  </si>
  <si>
    <r>
      <t>H2020 Remeb.</t>
    </r>
    <r>
      <rPr>
        <sz val="12"/>
        <color theme="1"/>
        <rFont val="Arial"/>
        <family val="2"/>
      </rPr>
      <t xml:space="preserve"> Implementation and validation of a low cost recycled ceramic membrane bioreactor (MBR) for water reuse in a Wastewater Treatment Plant (WWTP)</t>
    </r>
  </si>
  <si>
    <t>&gt;10% of NaCl and &gt;30% of MgSO4</t>
  </si>
  <si>
    <t>&lt;10% of NaCl and &lt;30% of MgSO4</t>
  </si>
  <si>
    <t>1, 2, 3, 4, 5, 6, 7, 40</t>
  </si>
  <si>
    <t>8, 9, 10, 11, 12, 13, 6, 14</t>
  </si>
  <si>
    <t>15, 16, 17, 10, 18, 19, 9, 20, 21, 22, 6, 41</t>
  </si>
  <si>
    <t>7, 23, 2, 3, 4, 24, 25, 40</t>
  </si>
  <si>
    <t>8, 26</t>
  </si>
  <si>
    <t>23, 2, 3, 4, 24, 25, 40</t>
  </si>
  <si>
    <t>7, 1, 8, 2, 3, 4, 5, 6, 27, 40</t>
  </si>
  <si>
    <t>7, 28, 8, 9, 11, 12, 29, 13, 6, 14</t>
  </si>
  <si>
    <t>15, 16, 17, 18, 19, 9, 20, 21, 22, 6</t>
  </si>
  <si>
    <t>7, 23, 2, 3, 4, 8, 24, 25, 40</t>
  </si>
  <si>
    <t>15, 16, 17, 18, 19, 15, 20, 21, 22, 6</t>
  </si>
  <si>
    <t>19, 31, 32, 33, 34, 36, 37, 38, 39</t>
  </si>
  <si>
    <t>&lt;1-fold</t>
  </si>
  <si>
    <t>&gt;5-fold</t>
  </si>
  <si>
    <t>[1-5]-fold</t>
  </si>
  <si>
    <t>&lt;15%</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</si>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</sst>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scheme val="minor"/>
    </font>
    <font>
      <sz val="10"/>
      <color rgb="FF000000"/>
      <name val="Arial"/>
      <family val="2"/>
    </font>
    <font>
      <u/>
      <sz val="12"/>
      <color indexed="12"/>
      <name val="Arial"/>
      <family val="2"/>
    </font>
    <font>
      <b/>
      <sz val="9"/>
      <color indexed="81"/>
      <name val="Tahoma"/>
      <family val="2"/>
    </font>
    <font>
      <sz val="9"/>
      <color indexed="81"/>
      <name val="Tahoma"/>
      <family val="2"/>
    </font>
    <font>
      <sz val="8"/>
      <name val="Calibri"/>
      <family val="2"/>
      <scheme val="minor"/>
    </font>
    <font>
      <sz val="12"/>
      <name val="Arial"/>
      <family val="2"/>
    </font>
    <font>
      <b/>
      <sz val="12"/>
      <color indexed="8"/>
      <name val="Arial"/>
      <family val="2"/>
    </font>
    <font>
      <b/>
      <sz val="12"/>
      <name val="Arial"/>
      <family val="2"/>
    </font>
    <font>
      <sz val="12"/>
      <color rgb="FF000000"/>
      <name val="Arial"/>
      <family val="2"/>
    </font>
    <font>
      <sz val="12"/>
      <color theme="1"/>
      <name val="Arial"/>
      <family val="2"/>
    </font>
    <font>
      <u/>
      <sz val="12"/>
      <color theme="10"/>
      <name val="Arial"/>
      <family val="2"/>
    </font>
    <font>
      <u/>
      <sz val="12"/>
      <name val="Arial"/>
      <family val="2"/>
    </font>
    <font>
      <sz val="12"/>
      <color theme="0"/>
      <name val="Arial"/>
      <family val="2"/>
    </font>
    <font>
      <b/>
      <sz val="12"/>
      <color rgb="FF000000"/>
      <name val="Arial"/>
      <family val="2"/>
    </font>
    <font>
      <u/>
      <sz val="12"/>
      <color rgb="FF3366FF"/>
      <name val="Arial"/>
      <family val="2"/>
    </font>
    <font>
      <sz val="12"/>
      <color rgb="FF333333"/>
      <name val="Arial"/>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42">
    <xf numFmtId="0" fontId="0" fillId="0" borderId="0" xfId="0"/>
    <xf numFmtId="0" fontId="7" fillId="0" borderId="0" xfId="0" applyFont="1" applyFill="1" applyBorder="1" applyAlignment="1">
      <alignment horizontal="center" vertical="center"/>
    </xf>
    <xf numFmtId="0" fontId="3" fillId="0" borderId="0" xfId="1" applyFont="1" applyFill="1" applyBorder="1" applyAlignment="1" applyProtection="1">
      <alignment horizontal="center" vertical="center"/>
    </xf>
    <xf numFmtId="0" fontId="9"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0" fillId="0" borderId="0" xfId="2" applyFont="1" applyFill="1" applyBorder="1" applyAlignment="1">
      <alignment horizontal="center" vertical="center"/>
    </xf>
    <xf numFmtId="0" fontId="10"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wrapText="1" readingOrder="1"/>
    </xf>
    <xf numFmtId="0" fontId="11" fillId="0" borderId="0" xfId="0" applyFont="1" applyFill="1" applyBorder="1" applyAlignment="1">
      <alignment horizontal="center" vertical="center" wrapText="1"/>
    </xf>
    <xf numFmtId="0" fontId="12" fillId="0" borderId="0" xfId="1" applyFont="1" applyFill="1" applyBorder="1" applyAlignment="1" applyProtection="1">
      <alignment horizontal="center" vertical="center"/>
    </xf>
    <xf numFmtId="0" fontId="13" fillId="0" borderId="0" xfId="1" applyFont="1" applyFill="1" applyBorder="1" applyAlignment="1">
      <alignment horizontal="center" vertical="center"/>
    </xf>
    <xf numFmtId="0" fontId="12" fillId="0" borderId="0" xfId="1" applyFont="1" applyFill="1" applyBorder="1" applyAlignment="1">
      <alignment horizontal="center" vertical="center"/>
    </xf>
    <xf numFmtId="0" fontId="7" fillId="0" borderId="0" xfId="0" applyFont="1" applyFill="1" applyBorder="1" applyAlignment="1">
      <alignment horizontal="center" vertical="center" wrapText="1"/>
    </xf>
    <xf numFmtId="0" fontId="12" fillId="0" borderId="0" xfId="1" applyFont="1" applyFill="1" applyBorder="1" applyAlignment="1">
      <alignment horizontal="center" vertical="center" wrapText="1"/>
    </xf>
    <xf numFmtId="0" fontId="12" fillId="0" borderId="0" xfId="1" applyFont="1" applyFill="1" applyBorder="1" applyAlignment="1">
      <alignment horizontal="center"/>
    </xf>
    <xf numFmtId="0" fontId="11" fillId="0" borderId="0" xfId="0" applyFont="1" applyFill="1" applyBorder="1" applyAlignment="1">
      <alignment horizontal="center"/>
    </xf>
    <xf numFmtId="0" fontId="7" fillId="0" borderId="0" xfId="0" applyFont="1" applyFill="1" applyBorder="1" applyAlignment="1">
      <alignment horizontal="center"/>
    </xf>
    <xf numFmtId="0" fontId="13" fillId="0" borderId="0" xfId="1" applyFont="1" applyFill="1" applyBorder="1" applyAlignment="1">
      <alignment horizontal="center"/>
    </xf>
    <xf numFmtId="0" fontId="12" fillId="0" borderId="0" xfId="1" applyFont="1" applyFill="1" applyBorder="1"/>
    <xf numFmtId="0" fontId="14"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11" fillId="0" borderId="0" xfId="0" applyFont="1" applyFill="1" applyBorder="1" applyAlignment="1">
      <alignment horizontal="left"/>
    </xf>
    <xf numFmtId="0" fontId="11" fillId="0" borderId="0" xfId="0" applyFont="1" applyFill="1" applyBorder="1"/>
    <xf numFmtId="0" fontId="11" fillId="0" borderId="0" xfId="0" applyFont="1" applyFill="1" applyBorder="1" applyAlignment="1">
      <alignment vertical="center"/>
    </xf>
    <xf numFmtId="0" fontId="12" fillId="0" borderId="0" xfId="1" applyFont="1" applyFill="1" applyBorder="1" applyProtection="1"/>
    <xf numFmtId="0" fontId="8" fillId="0" borderId="0" xfId="0" applyFont="1" applyFill="1" applyBorder="1"/>
    <xf numFmtId="0" fontId="12" fillId="0" borderId="0" xfId="1" applyFont="1" applyFill="1" applyBorder="1" applyAlignment="1" applyProtection="1">
      <alignment horizontal="fill"/>
    </xf>
    <xf numFmtId="0" fontId="11" fillId="0" borderId="0" xfId="0" applyFont="1" applyFill="1" applyBorder="1" applyAlignment="1">
      <alignment horizontal="fill" vertical="center" wrapText="1"/>
    </xf>
    <xf numFmtId="0" fontId="16" fillId="0" borderId="0" xfId="0" applyFont="1" applyFill="1" applyBorder="1" applyAlignment="1">
      <alignment horizontal="left"/>
    </xf>
    <xf numFmtId="0" fontId="10" fillId="0" borderId="0" xfId="2" applyFont="1" applyFill="1" applyBorder="1" applyAlignment="1">
      <alignment horizontal="center" vertical="center" wrapText="1"/>
    </xf>
    <xf numFmtId="0" fontId="3" fillId="0" borderId="0" xfId="1" applyFont="1" applyFill="1" applyBorder="1" applyAlignment="1" applyProtection="1">
      <alignment horizontal="center" vertical="center" wrapText="1"/>
    </xf>
    <xf numFmtId="0" fontId="12" fillId="0" borderId="0" xfId="1" applyFont="1" applyFill="1" applyBorder="1" applyAlignment="1" applyProtection="1">
      <alignment horizontal="center" vertical="center" wrapText="1"/>
    </xf>
    <xf numFmtId="0" fontId="13" fillId="0" borderId="0" xfId="1" applyFont="1" applyFill="1" applyBorder="1" applyAlignment="1">
      <alignment horizontal="center" vertical="center" wrapText="1"/>
    </xf>
    <xf numFmtId="0" fontId="7" fillId="0" borderId="0" xfId="1" applyFont="1" applyFill="1" applyBorder="1" applyAlignment="1" applyProtection="1">
      <alignment horizontal="center" vertical="center" wrapText="1"/>
    </xf>
    <xf numFmtId="0" fontId="3" fillId="0" borderId="0" xfId="1" applyFont="1" applyFill="1" applyBorder="1" applyAlignment="1">
      <alignment horizontal="center" vertical="center" wrapText="1"/>
    </xf>
    <xf numFmtId="0" fontId="8"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0" xfId="0" applyFont="1" applyFill="1" applyBorder="1" applyAlignment="1">
      <alignment horizontal="center" vertical="center" wrapText="1" shrinkToFit="1"/>
    </xf>
    <xf numFmtId="0" fontId="9" fillId="2" borderId="0" xfId="0" applyFont="1" applyFill="1" applyBorder="1" applyAlignment="1">
      <alignment horizontal="center" vertical="center"/>
    </xf>
  </cellXfs>
  <cellStyles count="3">
    <cellStyle name="Hipervínculo" xfId="1" builtinId="8"/>
    <cellStyle name="Normal" xfId="0" builtinId="0"/>
    <cellStyle name="Normal 2" xfId="2" xr:uid="{9FA432AC-B53A-4424-B785-8105E8A674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ulpgc.es/node" TargetMode="External"/><Relationship Id="rId18" Type="http://schemas.openxmlformats.org/officeDocument/2006/relationships/hyperlink" Target="https://www.ulpgc.es/node" TargetMode="External"/><Relationship Id="rId26" Type="http://schemas.openxmlformats.org/officeDocument/2006/relationships/hyperlink" Target="https://www.ulpgc.es/node" TargetMode="External"/><Relationship Id="rId39" Type="http://schemas.openxmlformats.org/officeDocument/2006/relationships/hyperlink" Target="mailto:director@aquatip.com.au" TargetMode="External"/><Relationship Id="rId21" Type="http://schemas.openxmlformats.org/officeDocument/2006/relationships/hyperlink" Target="mailto:jveza@dip.ulpgc.es" TargetMode="External"/><Relationship Id="rId34" Type="http://schemas.openxmlformats.org/officeDocument/2006/relationships/hyperlink" Target="http://geomatica.imdea-agua.org/Webmapping_MEMBRANAS/membranas.agua@imdea.org" TargetMode="External"/><Relationship Id="rId42" Type="http://schemas.openxmlformats.org/officeDocument/2006/relationships/hyperlink" Target="http://www.lequia.udg.edu/" TargetMode="External"/><Relationship Id="rId47" Type="http://schemas.openxmlformats.org/officeDocument/2006/relationships/hyperlink" Target="http://www.lequia.udg.edu/research/ongoing-projects/item/2621-mem2-0.html" TargetMode="External"/><Relationship Id="rId50" Type="http://schemas.openxmlformats.org/officeDocument/2006/relationships/hyperlink" Target="https://doi.org/10.1016/j.desal.2017.12.034" TargetMode="External"/><Relationship Id="rId55" Type="http://schemas.openxmlformats.org/officeDocument/2006/relationships/hyperlink" Target="mailto:raquel.garcia@udg.edu" TargetMode="External"/><Relationship Id="rId63" Type="http://schemas.openxmlformats.org/officeDocument/2006/relationships/hyperlink" Target="mailto:ecoutinho@desa.ufmg.br" TargetMode="External"/><Relationship Id="rId68" Type="http://schemas.openxmlformats.org/officeDocument/2006/relationships/hyperlink" Target="https://drive.google.com/file/d/1AZxH825pFNvNKMYyNBoTDKOu80dR2DL4/view" TargetMode="External"/><Relationship Id="rId7" Type="http://schemas.openxmlformats.org/officeDocument/2006/relationships/hyperlink" Target="https://doi.org/10.1016/j.desal.2017.12.034" TargetMode="External"/><Relationship Id="rId71" Type="http://schemas.openxmlformats.org/officeDocument/2006/relationships/printerSettings" Target="../printerSettings/printerSettings1.bin"/><Relationship Id="rId2" Type="http://schemas.openxmlformats.org/officeDocument/2006/relationships/hyperlink" Target="http://life-remembrane.eu/results/" TargetMode="External"/><Relationship Id="rId16" Type="http://schemas.openxmlformats.org/officeDocument/2006/relationships/hyperlink" Target="mailto:jveza@dip.ulpgc.es" TargetMode="External"/><Relationship Id="rId29" Type="http://schemas.openxmlformats.org/officeDocument/2006/relationships/hyperlink" Target="mailto:jveza@dip.ulpgc.es" TargetMode="External"/><Relationship Id="rId1" Type="http://schemas.openxmlformats.org/officeDocument/2006/relationships/hyperlink" Target="http://life-remembrane.eu/?lang=es" TargetMode="External"/><Relationship Id="rId6" Type="http://schemas.openxmlformats.org/officeDocument/2006/relationships/hyperlink" Target="mailto:raquel.garcia@udg.edu" TargetMode="External"/><Relationship Id="rId11" Type="http://schemas.openxmlformats.org/officeDocument/2006/relationships/hyperlink" Target="https://www.sciencedirect.com/science/article/pii/S0011916403003849" TargetMode="External"/><Relationship Id="rId24" Type="http://schemas.openxmlformats.org/officeDocument/2006/relationships/hyperlink" Target="https://www.sciencedirect.com/science/article/pii/S0011916403003849" TargetMode="External"/><Relationship Id="rId32" Type="http://schemas.openxmlformats.org/officeDocument/2006/relationships/hyperlink" Target="https://www.sciencedirect.com/science/article/pii/S0011916403003849" TargetMode="External"/><Relationship Id="rId37" Type="http://schemas.openxmlformats.org/officeDocument/2006/relationships/hyperlink" Target="https://aquatip.com.au/" TargetMode="External"/><Relationship Id="rId40" Type="http://schemas.openxmlformats.org/officeDocument/2006/relationships/hyperlink" Target="http://www.remeb-h2020.com/about-us/" TargetMode="External"/><Relationship Id="rId45" Type="http://schemas.openxmlformats.org/officeDocument/2006/relationships/hyperlink" Target="http://www.lequia.udg.edu/research/ongoing-projects/item/2621-mem2-0.html" TargetMode="External"/><Relationship Id="rId53" Type="http://schemas.openxmlformats.org/officeDocument/2006/relationships/hyperlink" Target="http://geomatica.imdea-agua.org/Webmapping_MEMBRANAS/membranas.agua@imdea.org" TargetMode="External"/><Relationship Id="rId58" Type="http://schemas.openxmlformats.org/officeDocument/2006/relationships/hyperlink" Target="http://www.remeb-h2020.com/project-progress/" TargetMode="External"/><Relationship Id="rId66" Type="http://schemas.openxmlformats.org/officeDocument/2006/relationships/hyperlink" Target="https://doi.org/10.1080/09593330.2018.1526218" TargetMode="External"/><Relationship Id="rId5" Type="http://schemas.openxmlformats.org/officeDocument/2006/relationships/hyperlink" Target="mailto:raquel.garcia@udg.edu" TargetMode="External"/><Relationship Id="rId15" Type="http://schemas.openxmlformats.org/officeDocument/2006/relationships/hyperlink" Target="https://www.sciencedirect.com/science/article/pii/S0011916403003849" TargetMode="External"/><Relationship Id="rId23" Type="http://schemas.openxmlformats.org/officeDocument/2006/relationships/hyperlink" Target="https://www.ulpgc.es/node" TargetMode="External"/><Relationship Id="rId28" Type="http://schemas.openxmlformats.org/officeDocument/2006/relationships/hyperlink" Target="https://www.sciencedirect.com/science/article/pii/S0011916403003849" TargetMode="External"/><Relationship Id="rId36" Type="http://schemas.openxmlformats.org/officeDocument/2006/relationships/hyperlink" Target="http://www.watersurplus.com/watersurplus-profile.cfm" TargetMode="External"/><Relationship Id="rId49" Type="http://schemas.openxmlformats.org/officeDocument/2006/relationships/hyperlink" Target="http://geomatica.imdea-agua.org/Webmapping_MEMBRANAS/membranas.agua@imdea.org" TargetMode="External"/><Relationship Id="rId57" Type="http://schemas.openxmlformats.org/officeDocument/2006/relationships/hyperlink" Target="http://www.lequia.udg.edu/research/ongoing-projects/item/2621-mem2-0.html" TargetMode="External"/><Relationship Id="rId61" Type="http://schemas.openxmlformats.org/officeDocument/2006/relationships/hyperlink" Target="mailto:ecoutinho@desa.ufmg.br" TargetMode="External"/><Relationship Id="rId10" Type="http://schemas.openxmlformats.org/officeDocument/2006/relationships/hyperlink" Target="https://www.ulpgc.es/node" TargetMode="External"/><Relationship Id="rId19" Type="http://schemas.openxmlformats.org/officeDocument/2006/relationships/hyperlink" Target="https://www.ulpgc.es/node" TargetMode="External"/><Relationship Id="rId31" Type="http://schemas.openxmlformats.org/officeDocument/2006/relationships/hyperlink" Target="https://www.ulpgc.es/node" TargetMode="External"/><Relationship Id="rId44" Type="http://schemas.openxmlformats.org/officeDocument/2006/relationships/hyperlink" Target="http://www.lequia.udg.edu/" TargetMode="External"/><Relationship Id="rId52" Type="http://schemas.openxmlformats.org/officeDocument/2006/relationships/hyperlink" Target="https://doi.org/10.1016/j.desal.2017.12.034" TargetMode="External"/><Relationship Id="rId60" Type="http://schemas.openxmlformats.org/officeDocument/2006/relationships/hyperlink" Target="https://doi.org/10.1080/09593330.2018.1526218" TargetMode="External"/><Relationship Id="rId65" Type="http://schemas.openxmlformats.org/officeDocument/2006/relationships/hyperlink" Target="mailto:ecoutinho@desa.ufmg.br" TargetMode="External"/><Relationship Id="rId4" Type="http://schemas.openxmlformats.org/officeDocument/2006/relationships/hyperlink" Target="mailto:raquel.garcia@udg.edu" TargetMode="External"/><Relationship Id="rId9" Type="http://schemas.openxmlformats.org/officeDocument/2006/relationships/hyperlink" Target="https://www.ulpgc.es/node" TargetMode="External"/><Relationship Id="rId14" Type="http://schemas.openxmlformats.org/officeDocument/2006/relationships/hyperlink" Target="https://www.ulpgc.es/node" TargetMode="External"/><Relationship Id="rId22" Type="http://schemas.openxmlformats.org/officeDocument/2006/relationships/hyperlink" Target="https://www.ulpgc.es/node" TargetMode="External"/><Relationship Id="rId27" Type="http://schemas.openxmlformats.org/officeDocument/2006/relationships/hyperlink" Target="https://www.ulpgc.es/node" TargetMode="External"/><Relationship Id="rId30" Type="http://schemas.openxmlformats.org/officeDocument/2006/relationships/hyperlink" Target="https://www.ulpgc.es/node" TargetMode="External"/><Relationship Id="rId35" Type="http://schemas.openxmlformats.org/officeDocument/2006/relationships/hyperlink" Target="http://www.watersurplus.com/" TargetMode="External"/><Relationship Id="rId43" Type="http://schemas.openxmlformats.org/officeDocument/2006/relationships/hyperlink" Target="http://www.lequia.udg.edu/" TargetMode="External"/><Relationship Id="rId48" Type="http://schemas.openxmlformats.org/officeDocument/2006/relationships/hyperlink" Target="https://doi.org/10.1016/j.desal.2017.12.034" TargetMode="External"/><Relationship Id="rId56" Type="http://schemas.openxmlformats.org/officeDocument/2006/relationships/hyperlink" Target="http://www.lequia.udg.edu/" TargetMode="External"/><Relationship Id="rId64" Type="http://schemas.openxmlformats.org/officeDocument/2006/relationships/hyperlink" Target="https://doi.org/10.1080/09593330.2018.1526218" TargetMode="External"/><Relationship Id="rId69" Type="http://schemas.openxmlformats.org/officeDocument/2006/relationships/hyperlink" Target="http://www.life-transfomem.eu/publications/" TargetMode="External"/><Relationship Id="rId8" Type="http://schemas.openxmlformats.org/officeDocument/2006/relationships/hyperlink" Target="http://geomatica.imdea-agua.org/Webmapping_MEMBRANAS/membranas.agua@imdea.org" TargetMode="External"/><Relationship Id="rId51" Type="http://schemas.openxmlformats.org/officeDocument/2006/relationships/hyperlink" Target="http://geomatica.imdea-agua.org/Webmapping_MEMBRANAS/membranas.agua@imdea.org" TargetMode="External"/><Relationship Id="rId3" Type="http://schemas.openxmlformats.org/officeDocument/2006/relationships/hyperlink" Target="mailto:mviallon@leitat.org" TargetMode="External"/><Relationship Id="rId12" Type="http://schemas.openxmlformats.org/officeDocument/2006/relationships/hyperlink" Target="mailto:jveza@dip.ulpgc.es" TargetMode="External"/><Relationship Id="rId17" Type="http://schemas.openxmlformats.org/officeDocument/2006/relationships/hyperlink" Target="mailto:raquel.garcia@udg.edu" TargetMode="External"/><Relationship Id="rId25" Type="http://schemas.openxmlformats.org/officeDocument/2006/relationships/hyperlink" Target="mailto:jveza@dip.ulpgc.es" TargetMode="External"/><Relationship Id="rId33" Type="http://schemas.openxmlformats.org/officeDocument/2006/relationships/hyperlink" Target="mailto:jveza@dip.ulpgc.es" TargetMode="External"/><Relationship Id="rId38" Type="http://schemas.openxmlformats.org/officeDocument/2006/relationships/hyperlink" Target="https://aquatip.com.au/services/" TargetMode="External"/><Relationship Id="rId46" Type="http://schemas.openxmlformats.org/officeDocument/2006/relationships/hyperlink" Target="http://www.lequia.udg.edu/research/ongoing-projects/item/2621-mem2-0.html" TargetMode="External"/><Relationship Id="rId59" Type="http://schemas.openxmlformats.org/officeDocument/2006/relationships/hyperlink" Target="mailto:ecoutinho@desa.ufmg.br" TargetMode="External"/><Relationship Id="rId67" Type="http://schemas.openxmlformats.org/officeDocument/2006/relationships/hyperlink" Target="http://geomatica.imdea-agua.org/Webmapping_MEMBRANAS/membranas.agua@imdea.org" TargetMode="External"/><Relationship Id="rId20" Type="http://schemas.openxmlformats.org/officeDocument/2006/relationships/hyperlink" Target="https://www.sciencedirect.com/science/article/pii/S0011916403003849" TargetMode="External"/><Relationship Id="rId41" Type="http://schemas.openxmlformats.org/officeDocument/2006/relationships/hyperlink" Target="http://www.lequia.udg.edu/" TargetMode="External"/><Relationship Id="rId54" Type="http://schemas.openxmlformats.org/officeDocument/2006/relationships/hyperlink" Target="https://doi.org/10.1016/j.desal.2017.12.034" TargetMode="External"/><Relationship Id="rId62" Type="http://schemas.openxmlformats.org/officeDocument/2006/relationships/hyperlink" Target="https://doi.org/10.1080/09593330.2018.1526218" TargetMode="External"/><Relationship Id="rId70" Type="http://schemas.openxmlformats.org/officeDocument/2006/relationships/hyperlink" Target="http://www.lequia.udg.edu/research/ongoing-projects/item/2621-mem2-0.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ufrgs.br/ufrgs/inicial" TargetMode="External"/><Relationship Id="rId21" Type="http://schemas.openxmlformats.org/officeDocument/2006/relationships/hyperlink" Target="https://www.sciencedirect.com/science/article/pii/S1383586612004108" TargetMode="External"/><Relationship Id="rId42" Type="http://schemas.openxmlformats.org/officeDocument/2006/relationships/hyperlink" Target="mailto:director@aquatip.com.au" TargetMode="External"/><Relationship Id="rId47" Type="http://schemas.openxmlformats.org/officeDocument/2006/relationships/hyperlink" Target="http://geomatica.imdea-agua.org/Webmapping_MEMBRANAS/membranas.agua@imdea.org" TargetMode="External"/><Relationship Id="rId63" Type="http://schemas.openxmlformats.org/officeDocument/2006/relationships/hyperlink" Target="https://doi.org/10.1016/j.memsci.2013.07.015" TargetMode="External"/><Relationship Id="rId68" Type="http://schemas.openxmlformats.org/officeDocument/2006/relationships/hyperlink" Target="http://geomatica.imdea-agua.org/Webmapping_MEMBRANAS/membranas.agua@imdea.org" TargetMode="External"/><Relationship Id="rId84" Type="http://schemas.openxmlformats.org/officeDocument/2006/relationships/hyperlink" Target="mailto:raquel.garcia@udg.edu" TargetMode="External"/><Relationship Id="rId89" Type="http://schemas.openxmlformats.org/officeDocument/2006/relationships/hyperlink" Target="http://www.remeb-h2020.com/project-progress/" TargetMode="External"/><Relationship Id="rId7" Type="http://schemas.openxmlformats.org/officeDocument/2006/relationships/hyperlink" Target="https://www.pacificwatertreatment.com/" TargetMode="External"/><Relationship Id="rId71" Type="http://schemas.openxmlformats.org/officeDocument/2006/relationships/hyperlink" Target="https://www.youtube.com/watch?v=DPp8uYN-iT8&amp;feature=youtu.be" TargetMode="External"/><Relationship Id="rId92" Type="http://schemas.openxmlformats.org/officeDocument/2006/relationships/hyperlink" Target="mailto:raquel.garcia@udg.edu" TargetMode="External"/><Relationship Id="rId2" Type="http://schemas.openxmlformats.org/officeDocument/2006/relationships/hyperlink" Target="http://life-remembrane.eu/results/" TargetMode="External"/><Relationship Id="rId16" Type="http://schemas.openxmlformats.org/officeDocument/2006/relationships/hyperlink" Target="https://www.sciencedirect.com/science/article/pii/S0011916403003849" TargetMode="External"/><Relationship Id="rId29" Type="http://schemas.openxmlformats.org/officeDocument/2006/relationships/hyperlink" Target="https://eurecat.org/" TargetMode="External"/><Relationship Id="rId11" Type="http://schemas.openxmlformats.org/officeDocument/2006/relationships/hyperlink" Target="http://geomatica.imdea-agua.org/Webmapping_MEMBRANAS/membranas.agua@imdea.org" TargetMode="External"/><Relationship Id="rId24" Type="http://schemas.openxmlformats.org/officeDocument/2006/relationships/hyperlink" Target="https://www.medrc.org/kick-off-meeting-for-membrane-reuse-project/" TargetMode="External"/><Relationship Id="rId32" Type="http://schemas.openxmlformats.org/officeDocument/2006/relationships/hyperlink" Target="https://www.medrc.org/" TargetMode="External"/><Relationship Id="rId37" Type="http://schemas.openxmlformats.org/officeDocument/2006/relationships/hyperlink" Target="mailto:arto.pihlajamaki@lut.fi" TargetMode="External"/><Relationship Id="rId40" Type="http://schemas.openxmlformats.org/officeDocument/2006/relationships/hyperlink" Target="https://aquatip.com.au/" TargetMode="External"/><Relationship Id="rId45" Type="http://schemas.openxmlformats.org/officeDocument/2006/relationships/hyperlink" Target="https://doi.org/10.1016/j.resconrec.2019.104423" TargetMode="External"/><Relationship Id="rId53" Type="http://schemas.openxmlformats.org/officeDocument/2006/relationships/hyperlink" Target="mailto:maxime.pontie@univ-angers.fr" TargetMode="External"/><Relationship Id="rId58" Type="http://schemas.openxmlformats.org/officeDocument/2006/relationships/hyperlink" Target="https://www.sciencedirect.com/science/article/pii/S0011916413001756?via%3Dihub" TargetMode="External"/><Relationship Id="rId66" Type="http://schemas.openxmlformats.org/officeDocument/2006/relationships/hyperlink" Target="http://www.membraneservices.com/" TargetMode="External"/><Relationship Id="rId74" Type="http://schemas.openxmlformats.org/officeDocument/2006/relationships/hyperlink" Target="https://doi.org/10.1016/j.memsci.2019.117423" TargetMode="External"/><Relationship Id="rId79" Type="http://schemas.openxmlformats.org/officeDocument/2006/relationships/hyperlink" Target="mailto:maxime.pontie@univ-angers.fr" TargetMode="External"/><Relationship Id="rId87" Type="http://schemas.openxmlformats.org/officeDocument/2006/relationships/hyperlink" Target="mailto:xavier.martinez@eurecat.org" TargetMode="External"/><Relationship Id="rId102" Type="http://schemas.openxmlformats.org/officeDocument/2006/relationships/vmlDrawing" Target="../drawings/vmlDrawing1.vml"/><Relationship Id="rId5" Type="http://schemas.openxmlformats.org/officeDocument/2006/relationships/hyperlink" Target="http://www.watersurplus.com/watersurplus-profile.cfm" TargetMode="External"/><Relationship Id="rId61" Type="http://schemas.openxmlformats.org/officeDocument/2006/relationships/hyperlink" Target="https://www.tandfonline.com/doi/abs/10.1080/19443994.2014.943060" TargetMode="External"/><Relationship Id="rId82" Type="http://schemas.openxmlformats.org/officeDocument/2006/relationships/hyperlink" Target="mailto:maxime.pontie@univ-angers.fr" TargetMode="External"/><Relationship Id="rId90" Type="http://schemas.openxmlformats.org/officeDocument/2006/relationships/hyperlink" Target="mailto:ecoutinho@desa.ufmg.br" TargetMode="External"/><Relationship Id="rId95" Type="http://schemas.openxmlformats.org/officeDocument/2006/relationships/hyperlink" Target="http://journals.sagepub.com/doi/10.1177/0734242X16684383" TargetMode="External"/><Relationship Id="rId19" Type="http://schemas.openxmlformats.org/officeDocument/2006/relationships/hyperlink" Target="mailto:ecoutinho@unifei.edu.br" TargetMode="External"/><Relationship Id="rId14" Type="http://schemas.openxmlformats.org/officeDocument/2006/relationships/hyperlink" Target="https://www.ulpgc.es/node" TargetMode="External"/><Relationship Id="rId22" Type="http://schemas.openxmlformats.org/officeDocument/2006/relationships/hyperlink" Target="http://www.ufrgs.br/ufrgs/inicial" TargetMode="External"/><Relationship Id="rId27" Type="http://schemas.openxmlformats.org/officeDocument/2006/relationships/hyperlink" Target="mailto:alan.ambrosi@gmail.com" TargetMode="External"/><Relationship Id="rId30" Type="http://schemas.openxmlformats.org/officeDocument/2006/relationships/hyperlink" Target="mailto:xavier.martinez@eurecat.org" TargetMode="External"/><Relationship Id="rId35" Type="http://schemas.openxmlformats.org/officeDocument/2006/relationships/hyperlink" Target="https://www.sciencedirect.com/science/article/pii/S0376738818327728" TargetMode="External"/><Relationship Id="rId43" Type="http://schemas.openxmlformats.org/officeDocument/2006/relationships/hyperlink" Target="https://www.sciencedirect.com/science/article/pii/S0959652618314355" TargetMode="External"/><Relationship Id="rId48" Type="http://schemas.openxmlformats.org/officeDocument/2006/relationships/hyperlink" Target="http://inremem.simplesite.com/" TargetMode="External"/><Relationship Id="rId56" Type="http://schemas.openxmlformats.org/officeDocument/2006/relationships/hyperlink" Target="http://mc/" TargetMode="External"/><Relationship Id="rId64" Type="http://schemas.openxmlformats.org/officeDocument/2006/relationships/hyperlink" Target="https://www.unsw.edu.au/" TargetMode="External"/><Relationship Id="rId69" Type="http://schemas.openxmlformats.org/officeDocument/2006/relationships/hyperlink" Target="http://geomatica.imdea-agua.org/Webmapping_MEMBRANAS/membranas.agua@imdea.org" TargetMode="External"/><Relationship Id="rId77" Type="http://schemas.openxmlformats.org/officeDocument/2006/relationships/hyperlink" Target="http://geomatica.imdea-agua.org/Webmapping_MEMBRANAS/membranas.agua@imdea.org" TargetMode="External"/><Relationship Id="rId100" Type="http://schemas.openxmlformats.org/officeDocument/2006/relationships/hyperlink" Target="mailto:jawwad@primechemicalscorp.com" TargetMode="External"/><Relationship Id="rId8" Type="http://schemas.openxmlformats.org/officeDocument/2006/relationships/hyperlink" Target="https://www.sciencedirect.com/science/article/pii/S0043135415304206" TargetMode="External"/><Relationship Id="rId51" Type="http://schemas.openxmlformats.org/officeDocument/2006/relationships/hyperlink" Target="https://www.dme-gmbh.de/new-founded-company-memre-gmbh/" TargetMode="External"/><Relationship Id="rId72" Type="http://schemas.openxmlformats.org/officeDocument/2006/relationships/hyperlink" Target="http://www.life-transfomem.eu/publications/" TargetMode="External"/><Relationship Id="rId80" Type="http://schemas.openxmlformats.org/officeDocument/2006/relationships/hyperlink" Target="http://www.univ-angers.fr/fr/recherche/poles-et-unites/pole-sante/geihp.html" TargetMode="External"/><Relationship Id="rId85" Type="http://schemas.openxmlformats.org/officeDocument/2006/relationships/hyperlink" Target="http://www.lequia.udg.edu/" TargetMode="External"/><Relationship Id="rId93" Type="http://schemas.openxmlformats.org/officeDocument/2006/relationships/hyperlink" Target="http://www.lequia.udg.edu/" TargetMode="External"/><Relationship Id="rId98" Type="http://schemas.openxmlformats.org/officeDocument/2006/relationships/hyperlink" Target="mailto:contact.us@h2au.com" TargetMode="External"/><Relationship Id="rId3" Type="http://schemas.openxmlformats.org/officeDocument/2006/relationships/hyperlink" Target="mailto:mviallon@leitat.org" TargetMode="External"/><Relationship Id="rId12" Type="http://schemas.openxmlformats.org/officeDocument/2006/relationships/hyperlink" Target="http://releach.eu/" TargetMode="External"/><Relationship Id="rId17" Type="http://schemas.openxmlformats.org/officeDocument/2006/relationships/hyperlink" Target="mailto:jveza@dip.ulpgc.es" TargetMode="External"/><Relationship Id="rId25" Type="http://schemas.openxmlformats.org/officeDocument/2006/relationships/hyperlink" Target="https://www.tandfonline.com/doi/abs/10.1080/01496395.2012.745876" TargetMode="External"/><Relationship Id="rId33" Type="http://schemas.openxmlformats.org/officeDocument/2006/relationships/hyperlink" Target="https://www.medrc.org/kick-off-meeting-for-membrane-reuse-project/" TargetMode="External"/><Relationship Id="rId38" Type="http://schemas.openxmlformats.org/officeDocument/2006/relationships/hyperlink" Target="http://www.cerd.dj/" TargetMode="External"/><Relationship Id="rId46" Type="http://schemas.openxmlformats.org/officeDocument/2006/relationships/hyperlink" Target="https://doi.org/10.1016/j.resconrec.2019.104423" TargetMode="External"/><Relationship Id="rId59" Type="http://schemas.openxmlformats.org/officeDocument/2006/relationships/hyperlink" Target="http://www.lequia.udg.edu/research/ongoing-projects/item/2621-mem2-0.html" TargetMode="External"/><Relationship Id="rId67" Type="http://schemas.openxmlformats.org/officeDocument/2006/relationships/hyperlink" Target="http://www.membraneservices.com/Recycled_Membranes.html" TargetMode="External"/><Relationship Id="rId103" Type="http://schemas.openxmlformats.org/officeDocument/2006/relationships/comments" Target="../comments1.xml"/><Relationship Id="rId20" Type="http://schemas.openxmlformats.org/officeDocument/2006/relationships/hyperlink" Target="mailto:elkharraz@medrc.org" TargetMode="External"/><Relationship Id="rId41" Type="http://schemas.openxmlformats.org/officeDocument/2006/relationships/hyperlink" Target="https://aquatip.com.au/services/" TargetMode="External"/><Relationship Id="rId54" Type="http://schemas.openxmlformats.org/officeDocument/2006/relationships/hyperlink" Target="https://www.ucm.es/" TargetMode="External"/><Relationship Id="rId62" Type="http://schemas.openxmlformats.org/officeDocument/2006/relationships/hyperlink" Target="https://www.unsw.edu.au/" TargetMode="External"/><Relationship Id="rId70" Type="http://schemas.openxmlformats.org/officeDocument/2006/relationships/hyperlink" Target="https://drive.google.com/file/d/1AZxH825pFNvNKMYyNBoTDKOu80dR2DL4/view" TargetMode="External"/><Relationship Id="rId75" Type="http://schemas.openxmlformats.org/officeDocument/2006/relationships/hyperlink" Target="http://dx.doi.org/10.1016/j.scitotenv.2018.07.435" TargetMode="External"/><Relationship Id="rId83" Type="http://schemas.openxmlformats.org/officeDocument/2006/relationships/hyperlink" Target="https://nextgenwater.eu/demonstration-cases/costa-brava-region/" TargetMode="External"/><Relationship Id="rId88" Type="http://schemas.openxmlformats.org/officeDocument/2006/relationships/hyperlink" Target="http://www.agua.imdea.org/infraestructuras-cientificas/plantas-piloto/tecnologia-membranas" TargetMode="External"/><Relationship Id="rId91" Type="http://schemas.openxmlformats.org/officeDocument/2006/relationships/hyperlink" Target="https://doi.org/10.1080/09593330.2018.1526218" TargetMode="External"/><Relationship Id="rId96" Type="http://schemas.openxmlformats.org/officeDocument/2006/relationships/hyperlink" Target="mailto:isabel@enq.ufrgs.br" TargetMode="External"/><Relationship Id="rId1" Type="http://schemas.openxmlformats.org/officeDocument/2006/relationships/hyperlink" Target="http://life-remembrane.eu/?lang=es" TargetMode="External"/><Relationship Id="rId6" Type="http://schemas.openxmlformats.org/officeDocument/2006/relationships/hyperlink" Target="https://www.pacificwatertreatment.com/refurbishments-service" TargetMode="External"/><Relationship Id="rId15" Type="http://schemas.openxmlformats.org/officeDocument/2006/relationships/hyperlink" Target="https://www.ulpgc.es/node" TargetMode="External"/><Relationship Id="rId23" Type="http://schemas.openxmlformats.org/officeDocument/2006/relationships/hyperlink" Target="https://www.medrc.org/" TargetMode="External"/><Relationship Id="rId28" Type="http://schemas.openxmlformats.org/officeDocument/2006/relationships/hyperlink" Target="https://eurecat.org/es/portfolio-items/eflucomp/" TargetMode="External"/><Relationship Id="rId36" Type="http://schemas.openxmlformats.org/officeDocument/2006/relationships/hyperlink" Target="https://www.lut.fi/web/en" TargetMode="External"/><Relationship Id="rId49" Type="http://schemas.openxmlformats.org/officeDocument/2006/relationships/hyperlink" Target="http://www.remeb-h2020.com/about-us/" TargetMode="External"/><Relationship Id="rId57" Type="http://schemas.openxmlformats.org/officeDocument/2006/relationships/hyperlink" Target="http://www.lequia.udg.edu/" TargetMode="External"/><Relationship Id="rId10" Type="http://schemas.openxmlformats.org/officeDocument/2006/relationships/hyperlink" Target="https://doi.org/10.1016/j.desal.2017.12.034" TargetMode="External"/><Relationship Id="rId31" Type="http://schemas.openxmlformats.org/officeDocument/2006/relationships/hyperlink" Target="mailto:elkharraz@medrc.org" TargetMode="External"/><Relationship Id="rId44" Type="http://schemas.openxmlformats.org/officeDocument/2006/relationships/hyperlink" Target="mailto:ecoutinho@desa.ufmg.br" TargetMode="External"/><Relationship Id="rId52" Type="http://schemas.openxmlformats.org/officeDocument/2006/relationships/hyperlink" Target="http://www.univ-nantes.fr/" TargetMode="External"/><Relationship Id="rId60" Type="http://schemas.openxmlformats.org/officeDocument/2006/relationships/hyperlink" Target="http://www.zerobrine.eu/pilot-projects/spain/" TargetMode="External"/><Relationship Id="rId65" Type="http://schemas.openxmlformats.org/officeDocument/2006/relationships/hyperlink" Target="https://doi.org/10.1016/j.desal.2014.10.013" TargetMode="External"/><Relationship Id="rId73" Type="http://schemas.openxmlformats.org/officeDocument/2006/relationships/hyperlink" Target="http://www.life-transfomem.eu/publications/" TargetMode="External"/><Relationship Id="rId78" Type="http://schemas.openxmlformats.org/officeDocument/2006/relationships/hyperlink" Target="https://www.sciencedirect.com/science/article/pii/S0011916409013204" TargetMode="External"/><Relationship Id="rId81" Type="http://schemas.openxmlformats.org/officeDocument/2006/relationships/hyperlink" Target="https://www.sciencedirect.com/science/article/pii/S0011916417301042" TargetMode="External"/><Relationship Id="rId86" Type="http://schemas.openxmlformats.org/officeDocument/2006/relationships/hyperlink" Target="http://www.lequia.udg.edu/research/ongoing-projects/item/2621-mem2-0.html" TargetMode="External"/><Relationship Id="rId94" Type="http://schemas.openxmlformats.org/officeDocument/2006/relationships/hyperlink" Target="http://www.lequia.udg.edu/research/ongoing-projects/item/2621-mem2-0.html" TargetMode="External"/><Relationship Id="rId99" Type="http://schemas.openxmlformats.org/officeDocument/2006/relationships/hyperlink" Target="http://www.primechemicalscorp.com/" TargetMode="External"/><Relationship Id="rId101" Type="http://schemas.openxmlformats.org/officeDocument/2006/relationships/printerSettings" Target="../printerSettings/printerSettings2.bin"/><Relationship Id="rId4" Type="http://schemas.openxmlformats.org/officeDocument/2006/relationships/hyperlink" Target="http://www.watersurplus.com/" TargetMode="External"/><Relationship Id="rId9" Type="http://schemas.openxmlformats.org/officeDocument/2006/relationships/hyperlink" Target="mailto:m.pype@awmc.uq.edu.au" TargetMode="External"/><Relationship Id="rId13" Type="http://schemas.openxmlformats.org/officeDocument/2006/relationships/hyperlink" Target="http://releach.ctm.com.es/en/the-project/main-project-results" TargetMode="External"/><Relationship Id="rId18" Type="http://schemas.openxmlformats.org/officeDocument/2006/relationships/hyperlink" Target="https://en.unifei.edu.br/" TargetMode="External"/><Relationship Id="rId39" Type="http://schemas.openxmlformats.org/officeDocument/2006/relationships/hyperlink" Target="https://www.ncbi.nlm.nih.gov/pubmed/23508163" TargetMode="External"/><Relationship Id="rId34" Type="http://schemas.openxmlformats.org/officeDocument/2006/relationships/hyperlink" Target="mailto:raquel.garcia@udg.edu" TargetMode="External"/><Relationship Id="rId50" Type="http://schemas.openxmlformats.org/officeDocument/2006/relationships/hyperlink" Target="http://www.memre.de/" TargetMode="External"/><Relationship Id="rId55" Type="http://schemas.openxmlformats.org/officeDocument/2006/relationships/hyperlink" Target="https://www.sciencedirect.com/science/article/pii/S0376738817304878" TargetMode="External"/><Relationship Id="rId76" Type="http://schemas.openxmlformats.org/officeDocument/2006/relationships/hyperlink" Target="http://geomatica.imdea-agua.org/Webmapping_MEMBRANAS/membranas.agua@imdea.org" TargetMode="External"/><Relationship Id="rId97" Type="http://schemas.openxmlformats.org/officeDocument/2006/relationships/hyperlink" Target="https://www.h2a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6ACF-BFD5-4CA0-B106-922D95716193}">
  <dimension ref="A1:X33"/>
  <sheetViews>
    <sheetView tabSelected="1" zoomScale="75" zoomScaleNormal="75" workbookViewId="0">
      <pane ySplit="1" topLeftCell="A2" activePane="bottomLeft" state="frozen"/>
      <selection activeCell="G1" sqref="G1"/>
      <selection pane="bottomLeft" activeCell="C13" sqref="C13"/>
    </sheetView>
  </sheetViews>
  <sheetFormatPr baseColWidth="10" defaultColWidth="64.5546875" defaultRowHeight="15.05" x14ac:dyDescent="0.3"/>
  <cols>
    <col min="1" max="10" width="64.5546875" style="7"/>
    <col min="11" max="11" width="92.6640625" style="9" customWidth="1"/>
    <col min="12" max="12" width="66" style="9" hidden="1" customWidth="1"/>
    <col min="13" max="13" width="68.88671875" style="7" hidden="1" customWidth="1"/>
    <col min="14" max="14" width="35.44140625" style="7" hidden="1" customWidth="1"/>
    <col min="15" max="15" width="39.33203125" style="7" hidden="1" customWidth="1"/>
    <col min="16" max="16" width="41" style="7" hidden="1" customWidth="1"/>
    <col min="17" max="17" width="34.5546875" style="7" hidden="1" customWidth="1"/>
    <col min="18" max="18" width="94.88671875" style="7" hidden="1" customWidth="1"/>
    <col min="19" max="19" width="10.88671875" style="7" hidden="1" customWidth="1"/>
    <col min="20" max="20" width="166" style="13" hidden="1" customWidth="1"/>
    <col min="21" max="21" width="78.5546875" style="7" hidden="1" customWidth="1"/>
    <col min="22" max="23" width="0" style="7" hidden="1" customWidth="1"/>
    <col min="24" max="16384" width="64.5546875" style="7"/>
  </cols>
  <sheetData>
    <row r="1" spans="1:24" s="4" customFormat="1" ht="26.2" customHeight="1" x14ac:dyDescent="0.3">
      <c r="A1" s="40" t="s">
        <v>307</v>
      </c>
      <c r="B1" s="40" t="s">
        <v>287</v>
      </c>
      <c r="C1" s="40" t="s">
        <v>308</v>
      </c>
      <c r="D1" s="40" t="s">
        <v>309</v>
      </c>
      <c r="E1" s="39" t="s">
        <v>288</v>
      </c>
      <c r="F1" s="39" t="s">
        <v>289</v>
      </c>
      <c r="G1" s="39" t="s">
        <v>290</v>
      </c>
      <c r="H1" s="39" t="s">
        <v>291</v>
      </c>
      <c r="I1" s="39" t="s">
        <v>292</v>
      </c>
      <c r="J1" s="39" t="s">
        <v>293</v>
      </c>
      <c r="K1" s="39" t="s">
        <v>294</v>
      </c>
      <c r="L1" s="41" t="s">
        <v>295</v>
      </c>
      <c r="M1" s="41" t="s">
        <v>296</v>
      </c>
      <c r="N1" s="41" t="s">
        <v>297</v>
      </c>
      <c r="O1" s="41" t="s">
        <v>298</v>
      </c>
      <c r="P1" s="41" t="s">
        <v>0</v>
      </c>
      <c r="Q1" s="41" t="s">
        <v>299</v>
      </c>
      <c r="R1" s="41" t="s">
        <v>300</v>
      </c>
      <c r="S1" s="41" t="s">
        <v>301</v>
      </c>
      <c r="T1" s="39" t="s">
        <v>302</v>
      </c>
      <c r="U1" s="41" t="s">
        <v>303</v>
      </c>
      <c r="V1" s="41" t="s">
        <v>306</v>
      </c>
      <c r="W1" s="41" t="s">
        <v>304</v>
      </c>
      <c r="X1" s="41" t="s">
        <v>305</v>
      </c>
    </row>
    <row r="2" spans="1:24" ht="45.2" x14ac:dyDescent="0.3">
      <c r="A2" s="5" t="s">
        <v>310</v>
      </c>
      <c r="B2" s="5" t="s">
        <v>341</v>
      </c>
      <c r="C2" s="5" t="s">
        <v>344</v>
      </c>
      <c r="D2" s="6" t="s">
        <v>1</v>
      </c>
      <c r="E2" s="7" t="s">
        <v>2</v>
      </c>
      <c r="F2" s="7" t="s">
        <v>3</v>
      </c>
      <c r="G2" s="7" t="s">
        <v>4</v>
      </c>
      <c r="H2" s="7" t="s">
        <v>5</v>
      </c>
      <c r="I2" s="7" t="s">
        <v>4</v>
      </c>
      <c r="J2" s="7" t="s">
        <v>6</v>
      </c>
      <c r="K2" s="8" t="s">
        <v>7</v>
      </c>
      <c r="L2" s="9" t="s">
        <v>8</v>
      </c>
      <c r="M2" s="7" t="s">
        <v>9</v>
      </c>
      <c r="N2" s="7" t="s">
        <v>10</v>
      </c>
      <c r="O2" s="7" t="s">
        <v>11</v>
      </c>
      <c r="P2" s="2" t="s">
        <v>12</v>
      </c>
      <c r="Q2" s="7" t="s">
        <v>13</v>
      </c>
      <c r="R2" s="7" t="s">
        <v>14</v>
      </c>
      <c r="S2" s="7" t="s">
        <v>15</v>
      </c>
      <c r="T2" s="3" t="s">
        <v>314</v>
      </c>
      <c r="U2" s="10" t="s">
        <v>16</v>
      </c>
      <c r="V2" s="1" t="s">
        <v>17</v>
      </c>
      <c r="W2" s="11" t="s">
        <v>18</v>
      </c>
      <c r="X2" s="7" t="s">
        <v>329</v>
      </c>
    </row>
    <row r="3" spans="1:24" ht="45.2" x14ac:dyDescent="0.3">
      <c r="A3" s="5" t="s">
        <v>310</v>
      </c>
      <c r="B3" s="5" t="s">
        <v>341</v>
      </c>
      <c r="C3" s="5" t="s">
        <v>327</v>
      </c>
      <c r="D3" s="6" t="s">
        <v>74</v>
      </c>
      <c r="E3" s="7" t="s">
        <v>75</v>
      </c>
      <c r="F3" s="7" t="s">
        <v>76</v>
      </c>
      <c r="G3" s="7" t="s">
        <v>77</v>
      </c>
      <c r="H3" s="7" t="s">
        <v>5</v>
      </c>
      <c r="I3" s="7" t="s">
        <v>77</v>
      </c>
      <c r="J3" s="7" t="s">
        <v>78</v>
      </c>
      <c r="K3" s="8" t="s">
        <v>7</v>
      </c>
      <c r="L3" s="8" t="s">
        <v>79</v>
      </c>
      <c r="M3" s="7" t="s">
        <v>80</v>
      </c>
      <c r="N3" s="7" t="s">
        <v>81</v>
      </c>
      <c r="O3" s="7" t="s">
        <v>11</v>
      </c>
      <c r="P3" s="2" t="s">
        <v>82</v>
      </c>
      <c r="Q3" s="7" t="s">
        <v>13</v>
      </c>
      <c r="R3" s="7" t="s">
        <v>83</v>
      </c>
      <c r="S3" s="7" t="s">
        <v>15</v>
      </c>
      <c r="T3" s="1" t="s">
        <v>84</v>
      </c>
      <c r="U3" s="10" t="s">
        <v>85</v>
      </c>
      <c r="V3" s="1" t="s">
        <v>86</v>
      </c>
      <c r="W3" s="11" t="s">
        <v>87</v>
      </c>
      <c r="X3" s="7" t="s">
        <v>330</v>
      </c>
    </row>
    <row r="4" spans="1:24" ht="45.2" x14ac:dyDescent="0.3">
      <c r="A4" s="5" t="s">
        <v>310</v>
      </c>
      <c r="B4" s="5" t="s">
        <v>341</v>
      </c>
      <c r="C4" s="5" t="s">
        <v>328</v>
      </c>
      <c r="D4" s="6" t="s">
        <v>121</v>
      </c>
      <c r="E4" s="7" t="s">
        <v>122</v>
      </c>
      <c r="F4" s="7" t="s">
        <v>78</v>
      </c>
      <c r="G4" s="7" t="s">
        <v>123</v>
      </c>
      <c r="H4" s="7" t="s">
        <v>124</v>
      </c>
      <c r="I4" s="7" t="s">
        <v>123</v>
      </c>
      <c r="J4" s="7" t="s">
        <v>125</v>
      </c>
      <c r="K4" s="8" t="s">
        <v>126</v>
      </c>
      <c r="L4" s="8" t="s">
        <v>8</v>
      </c>
      <c r="M4" s="7" t="s">
        <v>127</v>
      </c>
      <c r="N4" s="7" t="s">
        <v>21</v>
      </c>
      <c r="O4" s="7" t="s">
        <v>44</v>
      </c>
      <c r="P4" s="12" t="s">
        <v>128</v>
      </c>
      <c r="Q4" s="7" t="s">
        <v>129</v>
      </c>
      <c r="R4" s="7" t="s">
        <v>83</v>
      </c>
      <c r="S4" s="7" t="s">
        <v>15</v>
      </c>
      <c r="T4" s="1" t="s">
        <v>130</v>
      </c>
      <c r="U4" s="12" t="s">
        <v>131</v>
      </c>
      <c r="V4" s="13" t="s">
        <v>132</v>
      </c>
      <c r="W4" s="11" t="s">
        <v>133</v>
      </c>
      <c r="X4" s="7" t="s">
        <v>331</v>
      </c>
    </row>
    <row r="5" spans="1:24" ht="45.2" x14ac:dyDescent="0.25">
      <c r="A5" s="5" t="s">
        <v>310</v>
      </c>
      <c r="B5" s="5" t="s">
        <v>343</v>
      </c>
      <c r="C5" s="5" t="s">
        <v>344</v>
      </c>
      <c r="D5" s="6" t="s">
        <v>173</v>
      </c>
      <c r="E5" s="7">
        <v>0</v>
      </c>
      <c r="F5" s="7">
        <v>0</v>
      </c>
      <c r="G5" s="7" t="s">
        <v>174</v>
      </c>
      <c r="H5" s="7">
        <v>0</v>
      </c>
      <c r="I5" s="7" t="s">
        <v>174</v>
      </c>
      <c r="J5" s="7" t="s">
        <v>175</v>
      </c>
      <c r="K5" s="8" t="s">
        <v>7</v>
      </c>
      <c r="L5" s="8" t="s">
        <v>59</v>
      </c>
      <c r="M5" s="16" t="s">
        <v>60</v>
      </c>
      <c r="N5" s="16" t="s">
        <v>61</v>
      </c>
      <c r="O5" s="16" t="s">
        <v>53</v>
      </c>
      <c r="P5" s="15" t="s">
        <v>62</v>
      </c>
      <c r="Q5" s="16" t="s">
        <v>13</v>
      </c>
      <c r="R5" s="16" t="s">
        <v>176</v>
      </c>
      <c r="S5" s="16" t="s">
        <v>25</v>
      </c>
      <c r="T5" s="16" t="s">
        <v>316</v>
      </c>
      <c r="U5" s="15" t="s">
        <v>64</v>
      </c>
      <c r="V5" s="17" t="s">
        <v>65</v>
      </c>
      <c r="W5" s="18" t="s">
        <v>66</v>
      </c>
      <c r="X5" s="7" t="s">
        <v>332</v>
      </c>
    </row>
    <row r="6" spans="1:24" ht="45.2" x14ac:dyDescent="0.3">
      <c r="A6" s="5" t="s">
        <v>310</v>
      </c>
      <c r="B6" s="5" t="s">
        <v>343</v>
      </c>
      <c r="C6" s="5" t="s">
        <v>327</v>
      </c>
      <c r="D6" s="6" t="s">
        <v>200</v>
      </c>
      <c r="E6" s="7">
        <v>0</v>
      </c>
      <c r="F6" s="7">
        <v>0</v>
      </c>
      <c r="G6" s="7" t="s">
        <v>174</v>
      </c>
      <c r="H6" s="7">
        <v>0</v>
      </c>
      <c r="I6" s="7" t="s">
        <v>174</v>
      </c>
      <c r="J6" s="7" t="s">
        <v>175</v>
      </c>
      <c r="K6" s="8" t="s">
        <v>7</v>
      </c>
      <c r="L6" s="7" t="s">
        <v>79</v>
      </c>
      <c r="M6" s="7" t="s">
        <v>80</v>
      </c>
      <c r="N6" s="7" t="s">
        <v>81</v>
      </c>
      <c r="O6" s="7" t="s">
        <v>11</v>
      </c>
      <c r="P6" s="2" t="s">
        <v>82</v>
      </c>
      <c r="Q6" s="7" t="s">
        <v>13</v>
      </c>
      <c r="R6" s="7" t="s">
        <v>83</v>
      </c>
      <c r="S6" s="7" t="s">
        <v>15</v>
      </c>
      <c r="T6" s="1" t="s">
        <v>84</v>
      </c>
      <c r="U6" s="10" t="s">
        <v>85</v>
      </c>
      <c r="V6" s="1" t="s">
        <v>86</v>
      </c>
      <c r="W6" s="11" t="s">
        <v>87</v>
      </c>
      <c r="X6" s="7" t="s">
        <v>333</v>
      </c>
    </row>
    <row r="7" spans="1:24" ht="45.2" x14ac:dyDescent="0.3">
      <c r="A7" s="5" t="s">
        <v>310</v>
      </c>
      <c r="B7" s="5" t="s">
        <v>343</v>
      </c>
      <c r="C7" s="5" t="s">
        <v>328</v>
      </c>
      <c r="D7" s="6" t="s">
        <v>121</v>
      </c>
      <c r="E7" s="7" t="s">
        <v>208</v>
      </c>
      <c r="F7" s="7" t="s">
        <v>78</v>
      </c>
      <c r="G7" s="7" t="s">
        <v>78</v>
      </c>
      <c r="H7" s="7" t="s">
        <v>124</v>
      </c>
      <c r="I7" s="7" t="s">
        <v>78</v>
      </c>
      <c r="J7" s="7" t="s">
        <v>125</v>
      </c>
      <c r="K7" s="8" t="s">
        <v>126</v>
      </c>
      <c r="L7" s="8" t="s">
        <v>8</v>
      </c>
      <c r="M7" s="7" t="s">
        <v>127</v>
      </c>
      <c r="N7" s="7" t="s">
        <v>21</v>
      </c>
      <c r="O7" s="7" t="s">
        <v>44</v>
      </c>
      <c r="P7" s="12" t="s">
        <v>128</v>
      </c>
      <c r="Q7" s="7" t="s">
        <v>129</v>
      </c>
      <c r="R7" s="7" t="s">
        <v>83</v>
      </c>
      <c r="S7" s="7" t="s">
        <v>15</v>
      </c>
      <c r="T7" s="1" t="s">
        <v>209</v>
      </c>
      <c r="U7" s="12" t="s">
        <v>131</v>
      </c>
      <c r="V7" s="13" t="s">
        <v>132</v>
      </c>
      <c r="W7" s="11" t="s">
        <v>133</v>
      </c>
      <c r="X7" s="7" t="s">
        <v>331</v>
      </c>
    </row>
    <row r="8" spans="1:24" ht="45.2" x14ac:dyDescent="0.25">
      <c r="A8" s="5" t="s">
        <v>310</v>
      </c>
      <c r="B8" s="5" t="s">
        <v>342</v>
      </c>
      <c r="C8" s="5" t="s">
        <v>344</v>
      </c>
      <c r="D8" s="6" t="s">
        <v>173</v>
      </c>
      <c r="E8" s="7">
        <v>0</v>
      </c>
      <c r="F8" s="7">
        <v>0</v>
      </c>
      <c r="G8" s="7" t="s">
        <v>174</v>
      </c>
      <c r="H8" s="7">
        <v>0</v>
      </c>
      <c r="I8" s="7" t="s">
        <v>174</v>
      </c>
      <c r="J8" s="7" t="s">
        <v>175</v>
      </c>
      <c r="K8" s="8" t="s">
        <v>7</v>
      </c>
      <c r="L8" s="8" t="s">
        <v>177</v>
      </c>
      <c r="M8" s="16" t="s">
        <v>178</v>
      </c>
      <c r="N8" s="16" t="s">
        <v>21</v>
      </c>
      <c r="O8" s="16" t="s">
        <v>22</v>
      </c>
      <c r="P8" s="15" t="s">
        <v>179</v>
      </c>
      <c r="Q8" s="16" t="s">
        <v>13</v>
      </c>
      <c r="R8" s="16" t="s">
        <v>180</v>
      </c>
      <c r="S8" s="16" t="s">
        <v>25</v>
      </c>
      <c r="T8" s="16" t="s">
        <v>181</v>
      </c>
      <c r="U8" s="15" t="s">
        <v>182</v>
      </c>
      <c r="V8" s="17" t="s">
        <v>183</v>
      </c>
      <c r="W8" s="18" t="s">
        <v>184</v>
      </c>
      <c r="X8" s="7" t="s">
        <v>334</v>
      </c>
    </row>
    <row r="9" spans="1:24" ht="45.2" x14ac:dyDescent="0.3">
      <c r="A9" s="5" t="s">
        <v>310</v>
      </c>
      <c r="B9" s="5" t="s">
        <v>342</v>
      </c>
      <c r="C9" s="5" t="s">
        <v>327</v>
      </c>
      <c r="D9" s="6" t="s">
        <v>200</v>
      </c>
      <c r="E9" s="7">
        <v>0</v>
      </c>
      <c r="F9" s="7">
        <v>0</v>
      </c>
      <c r="G9" s="7" t="s">
        <v>174</v>
      </c>
      <c r="H9" s="7">
        <v>0</v>
      </c>
      <c r="I9" s="7" t="s">
        <v>174</v>
      </c>
      <c r="J9" s="7" t="s">
        <v>175</v>
      </c>
      <c r="K9" s="8" t="s">
        <v>7</v>
      </c>
      <c r="L9" s="7" t="s">
        <v>79</v>
      </c>
      <c r="M9" s="7" t="s">
        <v>80</v>
      </c>
      <c r="N9" s="7" t="s">
        <v>81</v>
      </c>
      <c r="O9" s="7" t="s">
        <v>11</v>
      </c>
      <c r="P9" s="2" t="s">
        <v>82</v>
      </c>
      <c r="Q9" s="7" t="s">
        <v>13</v>
      </c>
      <c r="R9" s="7" t="s">
        <v>83</v>
      </c>
      <c r="S9" s="7" t="s">
        <v>15</v>
      </c>
      <c r="T9" s="1" t="s">
        <v>84</v>
      </c>
      <c r="U9" s="10" t="s">
        <v>85</v>
      </c>
      <c r="V9" s="1" t="s">
        <v>86</v>
      </c>
      <c r="W9" s="11" t="s">
        <v>87</v>
      </c>
      <c r="X9" s="7" t="s">
        <v>333</v>
      </c>
    </row>
    <row r="10" spans="1:24" ht="45.2" x14ac:dyDescent="0.3">
      <c r="A10" s="5" t="s">
        <v>310</v>
      </c>
      <c r="B10" s="5" t="s">
        <v>342</v>
      </c>
      <c r="C10" s="5" t="s">
        <v>328</v>
      </c>
      <c r="D10" s="6" t="s">
        <v>121</v>
      </c>
      <c r="E10" s="7" t="s">
        <v>208</v>
      </c>
      <c r="F10" s="7" t="s">
        <v>78</v>
      </c>
      <c r="G10" s="7" t="s">
        <v>78</v>
      </c>
      <c r="H10" s="7" t="s">
        <v>124</v>
      </c>
      <c r="I10" s="7" t="s">
        <v>78</v>
      </c>
      <c r="J10" s="7" t="s">
        <v>125</v>
      </c>
      <c r="K10" s="8" t="s">
        <v>126</v>
      </c>
      <c r="L10" s="8" t="s">
        <v>8</v>
      </c>
      <c r="M10" s="7" t="s">
        <v>127</v>
      </c>
      <c r="N10" s="7" t="s">
        <v>21</v>
      </c>
      <c r="O10" s="7" t="s">
        <v>44</v>
      </c>
      <c r="P10" s="12" t="s">
        <v>128</v>
      </c>
      <c r="Q10" s="7" t="s">
        <v>129</v>
      </c>
      <c r="R10" s="7" t="s">
        <v>83</v>
      </c>
      <c r="S10" s="7" t="s">
        <v>15</v>
      </c>
      <c r="T10" s="1" t="s">
        <v>209</v>
      </c>
      <c r="U10" s="12" t="s">
        <v>131</v>
      </c>
      <c r="V10" s="13" t="s">
        <v>132</v>
      </c>
      <c r="W10" s="11" t="s">
        <v>133</v>
      </c>
      <c r="X10" s="7" t="s">
        <v>331</v>
      </c>
    </row>
    <row r="11" spans="1:24" ht="45.2" x14ac:dyDescent="0.3">
      <c r="A11" s="5" t="s">
        <v>311</v>
      </c>
      <c r="B11" s="5" t="s">
        <v>341</v>
      </c>
      <c r="C11" s="5" t="s">
        <v>344</v>
      </c>
      <c r="D11" s="6" t="s">
        <v>1</v>
      </c>
      <c r="E11" s="7" t="s">
        <v>210</v>
      </c>
      <c r="F11" s="7" t="s">
        <v>3</v>
      </c>
      <c r="G11" s="7" t="s">
        <v>4</v>
      </c>
      <c r="H11" s="7" t="s">
        <v>211</v>
      </c>
      <c r="I11" s="7" t="s">
        <v>4</v>
      </c>
      <c r="J11" s="7" t="s">
        <v>6</v>
      </c>
      <c r="K11" s="8" t="s">
        <v>212</v>
      </c>
      <c r="L11" s="8" t="s">
        <v>59</v>
      </c>
      <c r="M11" s="7" t="s">
        <v>213</v>
      </c>
      <c r="N11" s="7" t="s">
        <v>61</v>
      </c>
      <c r="O11" s="7" t="s">
        <v>108</v>
      </c>
      <c r="P11" s="12" t="s">
        <v>62</v>
      </c>
      <c r="Q11" s="7" t="s">
        <v>13</v>
      </c>
      <c r="R11" s="7" t="s">
        <v>14</v>
      </c>
      <c r="S11" s="7" t="s">
        <v>15</v>
      </c>
      <c r="T11" s="7" t="s">
        <v>316</v>
      </c>
      <c r="U11" s="12" t="s">
        <v>64</v>
      </c>
      <c r="V11" s="1" t="s">
        <v>65</v>
      </c>
      <c r="W11" s="11" t="s">
        <v>66</v>
      </c>
      <c r="X11" s="7" t="s">
        <v>335</v>
      </c>
    </row>
    <row r="12" spans="1:24" ht="45.2" x14ac:dyDescent="0.3">
      <c r="A12" s="5" t="s">
        <v>311</v>
      </c>
      <c r="B12" s="5" t="s">
        <v>341</v>
      </c>
      <c r="C12" s="5" t="s">
        <v>327</v>
      </c>
      <c r="D12" s="6" t="s">
        <v>74</v>
      </c>
      <c r="E12" s="7" t="s">
        <v>222</v>
      </c>
      <c r="F12" s="7" t="s">
        <v>76</v>
      </c>
      <c r="G12" s="7" t="s">
        <v>77</v>
      </c>
      <c r="H12" s="7" t="s">
        <v>211</v>
      </c>
      <c r="I12" s="7" t="s">
        <v>77</v>
      </c>
      <c r="J12" s="7" t="s">
        <v>78</v>
      </c>
      <c r="K12" s="8" t="s">
        <v>212</v>
      </c>
      <c r="L12" s="8" t="s">
        <v>59</v>
      </c>
      <c r="M12" s="7" t="s">
        <v>213</v>
      </c>
      <c r="N12" s="7" t="s">
        <v>61</v>
      </c>
      <c r="O12" s="7" t="s">
        <v>108</v>
      </c>
      <c r="P12" s="12" t="s">
        <v>62</v>
      </c>
      <c r="Q12" s="7" t="s">
        <v>13</v>
      </c>
      <c r="R12" s="7" t="s">
        <v>14</v>
      </c>
      <c r="S12" s="7" t="s">
        <v>15</v>
      </c>
      <c r="T12" s="1" t="s">
        <v>316</v>
      </c>
      <c r="U12" s="12" t="s">
        <v>64</v>
      </c>
      <c r="V12" s="1" t="s">
        <v>65</v>
      </c>
      <c r="W12" s="11" t="s">
        <v>66</v>
      </c>
      <c r="X12" s="7" t="s">
        <v>336</v>
      </c>
    </row>
    <row r="13" spans="1:24" ht="45.2" x14ac:dyDescent="0.3">
      <c r="A13" s="5" t="s">
        <v>311</v>
      </c>
      <c r="B13" s="5" t="s">
        <v>341</v>
      </c>
      <c r="C13" s="5" t="s">
        <v>328</v>
      </c>
      <c r="D13" s="6" t="s">
        <v>121</v>
      </c>
      <c r="E13" s="7" t="s">
        <v>236</v>
      </c>
      <c r="F13" s="7" t="s">
        <v>78</v>
      </c>
      <c r="G13" s="7" t="s">
        <v>123</v>
      </c>
      <c r="H13" s="7" t="s">
        <v>237</v>
      </c>
      <c r="I13" s="7" t="s">
        <v>123</v>
      </c>
      <c r="J13" s="7" t="s">
        <v>125</v>
      </c>
      <c r="K13" s="8" t="s">
        <v>126</v>
      </c>
      <c r="L13" s="8" t="s">
        <v>8</v>
      </c>
      <c r="M13" s="7" t="s">
        <v>127</v>
      </c>
      <c r="N13" s="7" t="s">
        <v>21</v>
      </c>
      <c r="O13" s="7" t="s">
        <v>44</v>
      </c>
      <c r="P13" s="12" t="s">
        <v>128</v>
      </c>
      <c r="Q13" s="7" t="s">
        <v>129</v>
      </c>
      <c r="R13" s="7" t="s">
        <v>83</v>
      </c>
      <c r="S13" s="7" t="s">
        <v>15</v>
      </c>
      <c r="T13" s="1" t="s">
        <v>209</v>
      </c>
      <c r="U13" s="12" t="s">
        <v>131</v>
      </c>
      <c r="V13" s="13" t="s">
        <v>132</v>
      </c>
      <c r="W13" s="11" t="s">
        <v>133</v>
      </c>
      <c r="X13" s="7" t="s">
        <v>337</v>
      </c>
    </row>
    <row r="14" spans="1:24" ht="45.2" x14ac:dyDescent="0.3">
      <c r="A14" s="5" t="s">
        <v>311</v>
      </c>
      <c r="B14" s="5" t="s">
        <v>343</v>
      </c>
      <c r="C14" s="5" t="s">
        <v>344</v>
      </c>
      <c r="D14" s="6" t="s">
        <v>173</v>
      </c>
      <c r="E14" s="7">
        <v>0</v>
      </c>
      <c r="F14" s="7">
        <v>0</v>
      </c>
      <c r="G14" s="7" t="s">
        <v>174</v>
      </c>
      <c r="H14" s="7">
        <v>0</v>
      </c>
      <c r="I14" s="7" t="s">
        <v>174</v>
      </c>
      <c r="J14" s="7" t="s">
        <v>175</v>
      </c>
      <c r="K14" s="8" t="s">
        <v>212</v>
      </c>
      <c r="L14" s="8" t="s">
        <v>59</v>
      </c>
      <c r="M14" s="7" t="s">
        <v>213</v>
      </c>
      <c r="N14" s="7" t="s">
        <v>61</v>
      </c>
      <c r="O14" s="7" t="s">
        <v>108</v>
      </c>
      <c r="P14" s="12" t="s">
        <v>62</v>
      </c>
      <c r="Q14" s="7" t="s">
        <v>13</v>
      </c>
      <c r="R14" s="7" t="s">
        <v>14</v>
      </c>
      <c r="S14" s="7" t="s">
        <v>15</v>
      </c>
      <c r="T14" s="1" t="s">
        <v>316</v>
      </c>
      <c r="U14" s="12" t="s">
        <v>64</v>
      </c>
      <c r="V14" s="1" t="s">
        <v>65</v>
      </c>
      <c r="W14" s="11" t="s">
        <v>66</v>
      </c>
      <c r="X14" s="7" t="s">
        <v>338</v>
      </c>
    </row>
    <row r="15" spans="1:24" ht="45.2" x14ac:dyDescent="0.3">
      <c r="A15" s="5" t="s">
        <v>311</v>
      </c>
      <c r="B15" s="5" t="s">
        <v>343</v>
      </c>
      <c r="C15" s="5" t="s">
        <v>327</v>
      </c>
      <c r="D15" s="6" t="s">
        <v>200</v>
      </c>
      <c r="E15" s="7">
        <v>0</v>
      </c>
      <c r="F15" s="7">
        <v>0</v>
      </c>
      <c r="G15" s="7" t="s">
        <v>174</v>
      </c>
      <c r="H15" s="7">
        <v>0</v>
      </c>
      <c r="I15" s="7" t="s">
        <v>174</v>
      </c>
      <c r="J15" s="7" t="s">
        <v>175</v>
      </c>
      <c r="K15" s="8" t="s">
        <v>212</v>
      </c>
      <c r="L15" s="7" t="s">
        <v>79</v>
      </c>
      <c r="M15" s="7" t="s">
        <v>80</v>
      </c>
      <c r="N15" s="7" t="s">
        <v>81</v>
      </c>
      <c r="O15" s="7" t="s">
        <v>11</v>
      </c>
      <c r="P15" s="2" t="s">
        <v>82</v>
      </c>
      <c r="Q15" s="7" t="s">
        <v>13</v>
      </c>
      <c r="R15" s="7" t="s">
        <v>83</v>
      </c>
      <c r="S15" s="7" t="s">
        <v>15</v>
      </c>
      <c r="T15" s="1" t="s">
        <v>84</v>
      </c>
      <c r="U15" s="10" t="s">
        <v>85</v>
      </c>
      <c r="V15" s="1" t="s">
        <v>86</v>
      </c>
      <c r="W15" s="11" t="s">
        <v>87</v>
      </c>
      <c r="X15" s="7" t="s">
        <v>333</v>
      </c>
    </row>
    <row r="16" spans="1:24" ht="45.2" x14ac:dyDescent="0.3">
      <c r="A16" s="5" t="s">
        <v>311</v>
      </c>
      <c r="B16" s="5" t="s">
        <v>343</v>
      </c>
      <c r="C16" s="5" t="s">
        <v>328</v>
      </c>
      <c r="D16" s="6" t="s">
        <v>121</v>
      </c>
      <c r="E16" s="7" t="s">
        <v>238</v>
      </c>
      <c r="F16" s="7" t="s">
        <v>78</v>
      </c>
      <c r="G16" s="7" t="s">
        <v>78</v>
      </c>
      <c r="H16" s="7" t="s">
        <v>237</v>
      </c>
      <c r="I16" s="7" t="s">
        <v>78</v>
      </c>
      <c r="J16" s="7" t="s">
        <v>125</v>
      </c>
      <c r="K16" s="8" t="s">
        <v>126</v>
      </c>
      <c r="L16" s="8" t="s">
        <v>8</v>
      </c>
      <c r="M16" s="7" t="s">
        <v>127</v>
      </c>
      <c r="N16" s="7" t="s">
        <v>21</v>
      </c>
      <c r="O16" s="7" t="s">
        <v>44</v>
      </c>
      <c r="P16" s="12" t="s">
        <v>128</v>
      </c>
      <c r="Q16" s="7" t="s">
        <v>129</v>
      </c>
      <c r="R16" s="7" t="s">
        <v>83</v>
      </c>
      <c r="S16" s="7" t="s">
        <v>15</v>
      </c>
      <c r="T16" s="1" t="s">
        <v>209</v>
      </c>
      <c r="U16" s="12" t="s">
        <v>131</v>
      </c>
      <c r="V16" s="13" t="s">
        <v>132</v>
      </c>
      <c r="W16" s="11" t="s">
        <v>133</v>
      </c>
      <c r="X16" s="7" t="s">
        <v>339</v>
      </c>
    </row>
    <row r="17" spans="1:24" ht="45.2" x14ac:dyDescent="0.3">
      <c r="A17" s="5" t="s">
        <v>311</v>
      </c>
      <c r="B17" s="5" t="s">
        <v>342</v>
      </c>
      <c r="C17" s="5" t="s">
        <v>344</v>
      </c>
      <c r="D17" s="6" t="s">
        <v>173</v>
      </c>
      <c r="E17" s="7">
        <v>0</v>
      </c>
      <c r="F17" s="7">
        <v>0</v>
      </c>
      <c r="G17" s="7" t="s">
        <v>174</v>
      </c>
      <c r="H17" s="7">
        <v>0</v>
      </c>
      <c r="I17" s="7" t="s">
        <v>174</v>
      </c>
      <c r="J17" s="7" t="s">
        <v>175</v>
      </c>
      <c r="K17" s="8" t="s">
        <v>212</v>
      </c>
      <c r="L17" s="8" t="s">
        <v>59</v>
      </c>
      <c r="M17" s="7" t="s">
        <v>213</v>
      </c>
      <c r="N17" s="7" t="s">
        <v>61</v>
      </c>
      <c r="O17" s="7" t="s">
        <v>108</v>
      </c>
      <c r="P17" s="12" t="s">
        <v>62</v>
      </c>
      <c r="Q17" s="7" t="s">
        <v>13</v>
      </c>
      <c r="R17" s="7" t="s">
        <v>14</v>
      </c>
      <c r="S17" s="7" t="s">
        <v>15</v>
      </c>
      <c r="T17" s="1" t="s">
        <v>316</v>
      </c>
      <c r="U17" s="12" t="s">
        <v>64</v>
      </c>
      <c r="V17" s="1" t="s">
        <v>65</v>
      </c>
      <c r="W17" s="11" t="s">
        <v>66</v>
      </c>
      <c r="X17" s="7" t="s">
        <v>338</v>
      </c>
    </row>
    <row r="18" spans="1:24" ht="45.2" x14ac:dyDescent="0.3">
      <c r="A18" s="5" t="s">
        <v>311</v>
      </c>
      <c r="B18" s="5" t="s">
        <v>342</v>
      </c>
      <c r="C18" s="5" t="s">
        <v>327</v>
      </c>
      <c r="D18" s="6" t="s">
        <v>200</v>
      </c>
      <c r="E18" s="7">
        <v>0</v>
      </c>
      <c r="F18" s="7">
        <v>0</v>
      </c>
      <c r="G18" s="7" t="s">
        <v>174</v>
      </c>
      <c r="H18" s="7">
        <v>0</v>
      </c>
      <c r="I18" s="7" t="s">
        <v>174</v>
      </c>
      <c r="J18" s="7" t="s">
        <v>175</v>
      </c>
      <c r="K18" s="8" t="s">
        <v>212</v>
      </c>
      <c r="L18" s="7" t="s">
        <v>79</v>
      </c>
      <c r="M18" s="7" t="s">
        <v>80</v>
      </c>
      <c r="N18" s="7" t="s">
        <v>81</v>
      </c>
      <c r="O18" s="7" t="s">
        <v>11</v>
      </c>
      <c r="P18" s="2" t="s">
        <v>82</v>
      </c>
      <c r="Q18" s="7" t="s">
        <v>13</v>
      </c>
      <c r="R18" s="7" t="s">
        <v>83</v>
      </c>
      <c r="S18" s="7" t="s">
        <v>15</v>
      </c>
      <c r="T18" s="1" t="s">
        <v>84</v>
      </c>
      <c r="U18" s="10" t="s">
        <v>85</v>
      </c>
      <c r="V18" s="1" t="s">
        <v>86</v>
      </c>
      <c r="W18" s="11" t="s">
        <v>87</v>
      </c>
      <c r="X18" s="7" t="s">
        <v>333</v>
      </c>
    </row>
    <row r="19" spans="1:24" ht="45.2" x14ac:dyDescent="0.3">
      <c r="A19" s="5" t="s">
        <v>311</v>
      </c>
      <c r="B19" s="5" t="s">
        <v>342</v>
      </c>
      <c r="C19" s="5" t="s">
        <v>328</v>
      </c>
      <c r="D19" s="6" t="s">
        <v>121</v>
      </c>
      <c r="E19" s="7" t="s">
        <v>238</v>
      </c>
      <c r="F19" s="7" t="s">
        <v>78</v>
      </c>
      <c r="G19" s="7" t="s">
        <v>78</v>
      </c>
      <c r="H19" s="7" t="s">
        <v>237</v>
      </c>
      <c r="I19" s="7" t="s">
        <v>78</v>
      </c>
      <c r="J19" s="7" t="s">
        <v>125</v>
      </c>
      <c r="K19" s="8" t="s">
        <v>126</v>
      </c>
      <c r="L19" s="8" t="s">
        <v>8</v>
      </c>
      <c r="M19" s="7" t="s">
        <v>127</v>
      </c>
      <c r="N19" s="7" t="s">
        <v>21</v>
      </c>
      <c r="O19" s="7" t="s">
        <v>44</v>
      </c>
      <c r="P19" s="12" t="s">
        <v>128</v>
      </c>
      <c r="Q19" s="7" t="s">
        <v>129</v>
      </c>
      <c r="R19" s="7" t="s">
        <v>83</v>
      </c>
      <c r="S19" s="7" t="s">
        <v>15</v>
      </c>
      <c r="T19" s="1" t="s">
        <v>209</v>
      </c>
      <c r="U19" s="12" t="s">
        <v>131</v>
      </c>
      <c r="V19" s="13" t="s">
        <v>132</v>
      </c>
      <c r="W19" s="11" t="s">
        <v>133</v>
      </c>
      <c r="X19" s="7" t="s">
        <v>337</v>
      </c>
    </row>
    <row r="20" spans="1:24" ht="45.2" x14ac:dyDescent="0.3">
      <c r="A20" s="5" t="s">
        <v>241</v>
      </c>
      <c r="B20" s="5" t="s">
        <v>341</v>
      </c>
      <c r="C20" s="5" t="s">
        <v>344</v>
      </c>
      <c r="D20" s="6" t="s">
        <v>312</v>
      </c>
      <c r="E20" s="7" t="s">
        <v>2</v>
      </c>
      <c r="F20" s="7" t="s">
        <v>3</v>
      </c>
      <c r="G20" s="7" t="s">
        <v>4</v>
      </c>
      <c r="H20" s="7" t="s">
        <v>5</v>
      </c>
      <c r="I20" s="7" t="s">
        <v>4</v>
      </c>
      <c r="J20" s="7" t="s">
        <v>6</v>
      </c>
      <c r="K20" s="8" t="s">
        <v>7</v>
      </c>
      <c r="L20" s="8" t="s">
        <v>239</v>
      </c>
      <c r="M20" s="7" t="s">
        <v>20</v>
      </c>
      <c r="N20" s="7" t="s">
        <v>21</v>
      </c>
      <c r="O20" s="7" t="s">
        <v>22</v>
      </c>
      <c r="P20" s="12" t="s">
        <v>23</v>
      </c>
      <c r="Q20" s="7" t="s">
        <v>13</v>
      </c>
      <c r="R20" s="7" t="s">
        <v>46</v>
      </c>
      <c r="S20" s="7" t="s">
        <v>25</v>
      </c>
      <c r="T20" s="13" t="s">
        <v>26</v>
      </c>
      <c r="U20" s="12" t="s">
        <v>214</v>
      </c>
      <c r="V20" s="1" t="s">
        <v>28</v>
      </c>
      <c r="W20" s="1" t="s">
        <v>29</v>
      </c>
      <c r="X20" s="7">
        <v>2</v>
      </c>
    </row>
    <row r="21" spans="1:24" ht="30.15" x14ac:dyDescent="0.3">
      <c r="A21" s="5" t="s">
        <v>241</v>
      </c>
      <c r="B21" s="5" t="s">
        <v>341</v>
      </c>
      <c r="C21" s="5" t="s">
        <v>327</v>
      </c>
      <c r="D21" s="6" t="s">
        <v>121</v>
      </c>
      <c r="E21" s="7" t="s">
        <v>75</v>
      </c>
      <c r="F21" s="7" t="s">
        <v>76</v>
      </c>
      <c r="G21" s="7" t="s">
        <v>77</v>
      </c>
      <c r="H21" s="7" t="s">
        <v>124</v>
      </c>
      <c r="I21" s="7" t="s">
        <v>77</v>
      </c>
      <c r="J21" s="7" t="s">
        <v>125</v>
      </c>
      <c r="K21" s="8" t="s">
        <v>126</v>
      </c>
      <c r="L21" s="8" t="s">
        <v>240</v>
      </c>
      <c r="M21" s="7" t="s">
        <v>151</v>
      </c>
      <c r="N21" s="7" t="s">
        <v>21</v>
      </c>
      <c r="O21" s="7" t="s">
        <v>44</v>
      </c>
      <c r="P21" s="12" t="s">
        <v>152</v>
      </c>
      <c r="Q21" s="7" t="s">
        <v>241</v>
      </c>
      <c r="R21" s="7" t="s">
        <v>83</v>
      </c>
      <c r="S21" s="7" t="s">
        <v>111</v>
      </c>
      <c r="T21" s="13" t="s">
        <v>313</v>
      </c>
      <c r="U21" s="12" t="s">
        <v>242</v>
      </c>
      <c r="V21" s="7" t="s">
        <v>155</v>
      </c>
      <c r="W21" s="12" t="s">
        <v>156</v>
      </c>
      <c r="X21" s="7">
        <v>30</v>
      </c>
    </row>
    <row r="22" spans="1:24" ht="30.15" x14ac:dyDescent="0.3">
      <c r="A22" s="5" t="s">
        <v>241</v>
      </c>
      <c r="B22" s="5" t="s">
        <v>341</v>
      </c>
      <c r="C22" s="5" t="s">
        <v>328</v>
      </c>
      <c r="D22" s="6" t="s">
        <v>121</v>
      </c>
      <c r="E22" s="7" t="s">
        <v>122</v>
      </c>
      <c r="F22" s="7" t="s">
        <v>78</v>
      </c>
      <c r="G22" s="7" t="s">
        <v>123</v>
      </c>
      <c r="H22" s="7" t="s">
        <v>124</v>
      </c>
      <c r="I22" s="7" t="s">
        <v>123</v>
      </c>
      <c r="J22" s="7" t="s">
        <v>3</v>
      </c>
      <c r="K22" s="8" t="s">
        <v>126</v>
      </c>
      <c r="L22" s="8" t="s">
        <v>240</v>
      </c>
      <c r="M22" s="7" t="s">
        <v>151</v>
      </c>
      <c r="N22" s="7" t="s">
        <v>21</v>
      </c>
      <c r="O22" s="7" t="s">
        <v>44</v>
      </c>
      <c r="P22" s="12" t="s">
        <v>152</v>
      </c>
      <c r="Q22" s="7" t="s">
        <v>241</v>
      </c>
      <c r="R22" s="7" t="s">
        <v>83</v>
      </c>
      <c r="S22" s="7" t="s">
        <v>111</v>
      </c>
      <c r="T22" s="13" t="s">
        <v>313</v>
      </c>
      <c r="U22" s="12" t="s">
        <v>242</v>
      </c>
      <c r="V22" s="7" t="s">
        <v>155</v>
      </c>
      <c r="W22" s="12" t="s">
        <v>156</v>
      </c>
      <c r="X22" s="7">
        <v>30</v>
      </c>
    </row>
    <row r="23" spans="1:24" ht="45.2" x14ac:dyDescent="0.3">
      <c r="A23" s="5" t="s">
        <v>241</v>
      </c>
      <c r="B23" s="5" t="s">
        <v>343</v>
      </c>
      <c r="C23" s="5" t="s">
        <v>344</v>
      </c>
      <c r="D23" s="6" t="s">
        <v>200</v>
      </c>
      <c r="E23" s="7">
        <v>0</v>
      </c>
      <c r="F23" s="7">
        <v>0</v>
      </c>
      <c r="G23" s="7" t="s">
        <v>174</v>
      </c>
      <c r="H23" s="7">
        <v>0</v>
      </c>
      <c r="I23" s="7" t="s">
        <v>174</v>
      </c>
      <c r="J23" s="7" t="s">
        <v>175</v>
      </c>
      <c r="K23" s="8" t="s">
        <v>7</v>
      </c>
      <c r="L23" s="8"/>
      <c r="V23" s="1"/>
      <c r="W23" s="1"/>
    </row>
    <row r="24" spans="1:24" ht="45.2" x14ac:dyDescent="0.3">
      <c r="A24" s="5" t="s">
        <v>241</v>
      </c>
      <c r="B24" s="5" t="s">
        <v>343</v>
      </c>
      <c r="C24" s="5" t="s">
        <v>327</v>
      </c>
      <c r="D24" s="6" t="s">
        <v>200</v>
      </c>
      <c r="E24" s="7">
        <v>0</v>
      </c>
      <c r="F24" s="7">
        <v>0</v>
      </c>
      <c r="G24" s="7" t="s">
        <v>174</v>
      </c>
      <c r="H24" s="7">
        <v>0</v>
      </c>
      <c r="I24" s="7" t="s">
        <v>174</v>
      </c>
      <c r="J24" s="7" t="s">
        <v>175</v>
      </c>
      <c r="K24" s="8" t="s">
        <v>7</v>
      </c>
      <c r="L24" s="8"/>
      <c r="V24" s="1"/>
      <c r="W24" s="1"/>
    </row>
    <row r="25" spans="1:24" ht="30.15" x14ac:dyDescent="0.3">
      <c r="A25" s="5" t="s">
        <v>241</v>
      </c>
      <c r="B25" s="5" t="s">
        <v>343</v>
      </c>
      <c r="C25" s="5" t="s">
        <v>328</v>
      </c>
      <c r="D25" s="6" t="s">
        <v>121</v>
      </c>
      <c r="E25" s="7" t="s">
        <v>208</v>
      </c>
      <c r="F25" s="7" t="s">
        <v>78</v>
      </c>
      <c r="G25" s="7" t="s">
        <v>78</v>
      </c>
      <c r="H25" s="7" t="s">
        <v>124</v>
      </c>
      <c r="I25" s="7" t="s">
        <v>78</v>
      </c>
      <c r="J25" s="7" t="s">
        <v>3</v>
      </c>
      <c r="K25" s="8" t="s">
        <v>126</v>
      </c>
      <c r="L25" s="8" t="s">
        <v>240</v>
      </c>
      <c r="M25" s="7" t="s">
        <v>151</v>
      </c>
      <c r="N25" s="7" t="s">
        <v>21</v>
      </c>
      <c r="O25" s="7" t="s">
        <v>44</v>
      </c>
      <c r="P25" s="12" t="s">
        <v>152</v>
      </c>
      <c r="Q25" s="7" t="s">
        <v>241</v>
      </c>
      <c r="R25" s="7" t="s">
        <v>83</v>
      </c>
      <c r="S25" s="7" t="s">
        <v>111</v>
      </c>
      <c r="T25" s="13" t="s">
        <v>313</v>
      </c>
      <c r="U25" s="12" t="s">
        <v>242</v>
      </c>
      <c r="V25" s="7" t="s">
        <v>155</v>
      </c>
      <c r="W25" s="12" t="s">
        <v>156</v>
      </c>
      <c r="X25" s="7">
        <v>30</v>
      </c>
    </row>
    <row r="26" spans="1:24" ht="45.2" x14ac:dyDescent="0.3">
      <c r="A26" s="5" t="s">
        <v>241</v>
      </c>
      <c r="B26" s="5" t="s">
        <v>342</v>
      </c>
      <c r="C26" s="5" t="s">
        <v>344</v>
      </c>
      <c r="D26" s="6" t="s">
        <v>200</v>
      </c>
      <c r="E26" s="7">
        <v>0</v>
      </c>
      <c r="F26" s="7">
        <v>0</v>
      </c>
      <c r="G26" s="7" t="s">
        <v>174</v>
      </c>
      <c r="H26" s="7">
        <v>0</v>
      </c>
      <c r="I26" s="7" t="s">
        <v>174</v>
      </c>
      <c r="J26" s="7" t="s">
        <v>175</v>
      </c>
      <c r="K26" s="8" t="s">
        <v>7</v>
      </c>
      <c r="L26" s="8"/>
    </row>
    <row r="27" spans="1:24" ht="45.2" x14ac:dyDescent="0.3">
      <c r="A27" s="5" t="s">
        <v>241</v>
      </c>
      <c r="B27" s="5" t="s">
        <v>342</v>
      </c>
      <c r="C27" s="5" t="s">
        <v>327</v>
      </c>
      <c r="D27" s="6" t="s">
        <v>200</v>
      </c>
      <c r="E27" s="7">
        <v>0</v>
      </c>
      <c r="F27" s="7">
        <v>0</v>
      </c>
      <c r="G27" s="7" t="s">
        <v>174</v>
      </c>
      <c r="H27" s="7">
        <v>0</v>
      </c>
      <c r="I27" s="7" t="s">
        <v>174</v>
      </c>
      <c r="J27" s="7" t="s">
        <v>175</v>
      </c>
      <c r="K27" s="8" t="s">
        <v>7</v>
      </c>
      <c r="L27" s="8"/>
    </row>
    <row r="28" spans="1:24" ht="30.15" x14ac:dyDescent="0.3">
      <c r="A28" s="5" t="s">
        <v>241</v>
      </c>
      <c r="B28" s="5" t="s">
        <v>342</v>
      </c>
      <c r="C28" s="5" t="s">
        <v>328</v>
      </c>
      <c r="D28" s="6" t="s">
        <v>121</v>
      </c>
      <c r="E28" s="7" t="s">
        <v>208</v>
      </c>
      <c r="F28" s="7" t="s">
        <v>78</v>
      </c>
      <c r="G28" s="7" t="s">
        <v>78</v>
      </c>
      <c r="H28" s="7" t="s">
        <v>124</v>
      </c>
      <c r="I28" s="7" t="s">
        <v>78</v>
      </c>
      <c r="J28" s="7" t="s">
        <v>3</v>
      </c>
      <c r="K28" s="8" t="s">
        <v>126</v>
      </c>
      <c r="L28" s="8" t="s">
        <v>240</v>
      </c>
      <c r="M28" s="7" t="s">
        <v>151</v>
      </c>
      <c r="N28" s="7" t="s">
        <v>21</v>
      </c>
      <c r="O28" s="7" t="s">
        <v>44</v>
      </c>
      <c r="P28" s="12" t="s">
        <v>152</v>
      </c>
      <c r="Q28" s="7" t="s">
        <v>241</v>
      </c>
      <c r="R28" s="7" t="s">
        <v>83</v>
      </c>
      <c r="S28" s="7" t="s">
        <v>111</v>
      </c>
      <c r="T28" s="13" t="s">
        <v>313</v>
      </c>
      <c r="U28" s="12" t="s">
        <v>242</v>
      </c>
      <c r="V28" s="7" t="s">
        <v>155</v>
      </c>
      <c r="W28" s="12" t="s">
        <v>156</v>
      </c>
      <c r="X28" s="7">
        <v>30</v>
      </c>
    </row>
    <row r="29" spans="1:24" ht="30.15" x14ac:dyDescent="0.25">
      <c r="A29" s="5" t="s">
        <v>243</v>
      </c>
      <c r="B29" s="5"/>
      <c r="C29" s="5"/>
      <c r="D29" s="20" t="s">
        <v>244</v>
      </c>
      <c r="E29" s="7" t="s">
        <v>245</v>
      </c>
      <c r="F29" s="7" t="s">
        <v>78</v>
      </c>
      <c r="G29" s="7" t="s">
        <v>78</v>
      </c>
      <c r="H29" s="7" t="s">
        <v>246</v>
      </c>
      <c r="I29" s="7" t="s">
        <v>78</v>
      </c>
      <c r="J29" s="7" t="s">
        <v>78</v>
      </c>
      <c r="K29" s="8" t="s">
        <v>324</v>
      </c>
      <c r="L29" s="8" t="s">
        <v>8</v>
      </c>
      <c r="M29" s="7" t="s">
        <v>146</v>
      </c>
      <c r="N29" s="7" t="s">
        <v>81</v>
      </c>
      <c r="O29" s="7" t="s">
        <v>11</v>
      </c>
      <c r="P29" s="19" t="s">
        <v>147</v>
      </c>
      <c r="Q29" s="7" t="s">
        <v>13</v>
      </c>
      <c r="R29" s="7" t="s">
        <v>244</v>
      </c>
      <c r="S29" s="7" t="s">
        <v>15</v>
      </c>
      <c r="T29" s="4" t="s">
        <v>320</v>
      </c>
      <c r="U29" s="10" t="s">
        <v>149</v>
      </c>
      <c r="V29" s="1" t="s">
        <v>86</v>
      </c>
      <c r="W29" s="11" t="s">
        <v>87</v>
      </c>
      <c r="X29" s="7" t="s">
        <v>340</v>
      </c>
    </row>
    <row r="30" spans="1:24" x14ac:dyDescent="0.25">
      <c r="A30" s="5" t="s">
        <v>256</v>
      </c>
      <c r="D30" s="21" t="s">
        <v>244</v>
      </c>
      <c r="L30" s="9" t="s">
        <v>247</v>
      </c>
      <c r="M30" s="22" t="s">
        <v>257</v>
      </c>
      <c r="N30" s="23" t="s">
        <v>258</v>
      </c>
      <c r="O30" s="24" t="s">
        <v>11</v>
      </c>
      <c r="P30" s="25" t="s">
        <v>259</v>
      </c>
      <c r="Q30" s="22" t="s">
        <v>256</v>
      </c>
      <c r="R30" s="23" t="s">
        <v>244</v>
      </c>
      <c r="S30" s="23" t="s">
        <v>25</v>
      </c>
      <c r="T30" s="26" t="s">
        <v>326</v>
      </c>
      <c r="U30" s="27" t="s">
        <v>260</v>
      </c>
      <c r="V30" s="28" t="s">
        <v>261</v>
      </c>
      <c r="W30" s="29" t="s">
        <v>262</v>
      </c>
      <c r="X30" s="7">
        <v>35</v>
      </c>
    </row>
    <row r="31" spans="1:24" x14ac:dyDescent="0.3">
      <c r="T31" s="7"/>
    </row>
    <row r="32" spans="1:24" x14ac:dyDescent="0.3">
      <c r="T32" s="7"/>
    </row>
    <row r="33" spans="20:20" x14ac:dyDescent="0.3">
      <c r="T33" s="7"/>
    </row>
  </sheetData>
  <autoFilter ref="A1:X30" xr:uid="{8038EECA-3C42-45F0-9565-30C921D24B84}"/>
  <phoneticPr fontId="6" type="noConversion"/>
  <hyperlinks>
    <hyperlink ref="P2" r:id="rId1" xr:uid="{2A95F9B2-186E-4ABA-BD7F-8DC665930754}"/>
    <hyperlink ref="U2" r:id="rId2" xr:uid="{1E966367-58F1-4655-81DC-12B1B6655C70}"/>
    <hyperlink ref="W2" r:id="rId3" display="mailto:mviallon@leitat.org" xr:uid="{1B6FAE76-6AAB-4B08-A3D3-DECF30AAE40F}"/>
    <hyperlink ref="W11" r:id="rId4" display="raquel.garcia@udg.edu" xr:uid="{50F14E0E-FD73-4B21-9FC1-50EE2DF288FB}"/>
    <hyperlink ref="W14" r:id="rId5" display="raquel.garcia@udg.edu" xr:uid="{43839104-9764-48B7-9ED3-73E7D4EB10C9}"/>
    <hyperlink ref="W17" r:id="rId6" display="raquel.garcia@udg.edu" xr:uid="{A13141E3-2865-462C-AE98-8D60A988EC1E}"/>
    <hyperlink ref="U3" r:id="rId7" xr:uid="{80AB3856-4FE3-4FF1-A53E-1597F1FD114A}"/>
    <hyperlink ref="W3" r:id="rId8" display="http://geomatica.imdea-agua.org/Webmapping_MEMBRANAS/membranas.agua@imdea.org" xr:uid="{33A9370B-EC93-4102-B178-E1916184D468}"/>
    <hyperlink ref="O4" r:id="rId9" xr:uid="{DC8B1CD3-D8AD-4C21-8054-308865B3B1E8}"/>
    <hyperlink ref="P4" r:id="rId10" xr:uid="{9FF46446-E260-4673-B445-9FA90A7CF718}"/>
    <hyperlink ref="U4" r:id="rId11" display="https://www.sciencedirect.com/science/article/pii/S0011916403003849 " xr:uid="{22DC8836-94DB-4264-9E61-3E2F2CD1DAE4}"/>
    <hyperlink ref="W4" r:id="rId12" display="mailto:jveza@dip.ulpgc.es" xr:uid="{7AB01480-672C-42DF-9F34-22EDC47DB231}"/>
    <hyperlink ref="O7" r:id="rId13" xr:uid="{A3512489-8349-42D2-B774-9143388488CB}"/>
    <hyperlink ref="P7" r:id="rId14" xr:uid="{5C20A7BD-A20D-4100-A687-C2A793F71175}"/>
    <hyperlink ref="U7" r:id="rId15" display="https://www.sciencedirect.com/science/article/pii/S0011916403003849 " xr:uid="{819F4611-7921-4588-A0E5-0A16FB6D5BE1}"/>
    <hyperlink ref="W7" r:id="rId16" display="mailto:jveza@dip.ulpgc.es" xr:uid="{C3FC4A81-1DBE-497C-AB4C-0CAD5A21E300}"/>
    <hyperlink ref="W12" r:id="rId17" display="raquel.garcia@udg.edu" xr:uid="{E7679EF3-5584-4294-AD6A-88AA7EE75BC2}"/>
    <hyperlink ref="O10" r:id="rId18" xr:uid="{91C659CD-B413-411D-A28E-56F228BA7FB7}"/>
    <hyperlink ref="P10" r:id="rId19" xr:uid="{6A8B0A96-7EA5-4323-BCAD-7A5A72300EB5}"/>
    <hyperlink ref="U10" r:id="rId20" display="https://www.sciencedirect.com/science/article/pii/S0011916403003849 " xr:uid="{3B6CB9B6-1A11-41A3-986F-DBEFBA58129D}"/>
    <hyperlink ref="W10" r:id="rId21" display="mailto:jveza@dip.ulpgc.es" xr:uid="{01E735FE-DE0B-4539-A29B-0EBA13F1DDC5}"/>
    <hyperlink ref="O13" r:id="rId22" xr:uid="{B3F5900C-B84D-4F16-BFA7-5033FDA36458}"/>
    <hyperlink ref="P13" r:id="rId23" xr:uid="{E9D07B7F-D4BF-4186-9CC6-2D509F55F7DE}"/>
    <hyperlink ref="U13" r:id="rId24" display="https://www.sciencedirect.com/science/article/pii/S0011916403003849 " xr:uid="{149CBD30-6277-4810-BDCC-122E681C99DB}"/>
    <hyperlink ref="W13" r:id="rId25" display="mailto:jveza@dip.ulpgc.es" xr:uid="{8D67D502-6589-427B-8CB6-6039701C4A45}"/>
    <hyperlink ref="O16" r:id="rId26" xr:uid="{9350C5E5-9B6F-423E-B133-008B161C8FE3}"/>
    <hyperlink ref="P16" r:id="rId27" xr:uid="{BC56E182-5B44-4EF3-9C5B-40B34E5A0765}"/>
    <hyperlink ref="U16" r:id="rId28" display="https://www.sciencedirect.com/science/article/pii/S0011916403003849 " xr:uid="{98A8A564-45E7-46A0-A4D3-DC19786A3911}"/>
    <hyperlink ref="W16" r:id="rId29" display="mailto:jveza@dip.ulpgc.es" xr:uid="{9E9DD1AD-92FD-4637-9108-51C582FB4D0F}"/>
    <hyperlink ref="O19" r:id="rId30" xr:uid="{35BC0D2F-8CA1-4E15-9B82-DEEA1217C847}"/>
    <hyperlink ref="P19" r:id="rId31" xr:uid="{29991D85-56E3-450D-ADB4-004B88739E45}"/>
    <hyperlink ref="U19" r:id="rId32" display="https://www.sciencedirect.com/science/article/pii/S0011916403003849 " xr:uid="{CDC6C973-A35D-4B33-A842-C49F0D5F8C7F}"/>
    <hyperlink ref="W19" r:id="rId33" display="mailto:jveza@dip.ulpgc.es" xr:uid="{9B9CF79D-AB1D-4B0A-96CB-9F8B8DDDE325}"/>
    <hyperlink ref="W6" r:id="rId34" display="http://geomatica.imdea-agua.org/Webmapping_MEMBRANAS/membranas.agua@imdea.org" xr:uid="{59945ADF-B5DF-4C88-AF41-605B2E2769B5}"/>
    <hyperlink ref="P20" r:id="rId35" xr:uid="{F90ACF3E-E77F-4E0E-AE8F-27D540BAAAB2}"/>
    <hyperlink ref="U20" r:id="rId36" xr:uid="{7EBF39EE-7160-4A07-A37C-774CB71FB1F8}"/>
    <hyperlink ref="P8" r:id="rId37" xr:uid="{3A430999-30B8-4C99-91E2-860373DAD776}"/>
    <hyperlink ref="U8" r:id="rId38" xr:uid="{7310B949-4108-4BBF-848D-1F2F521F52B2}"/>
    <hyperlink ref="W8" r:id="rId39" xr:uid="{7D5BCC7E-877F-4AAF-AE02-757A18610052}"/>
    <hyperlink ref="P30" r:id="rId40" xr:uid="{96018B7C-43A2-40E9-B376-FFC732B317F1}"/>
    <hyperlink ref="P11" r:id="rId41" xr:uid="{4864B744-D17D-4DFC-B789-CBD7DA1E683B}"/>
    <hyperlink ref="P12" r:id="rId42" xr:uid="{6DAC9498-B207-43C0-A560-94ECE1719FA6}"/>
    <hyperlink ref="P14" r:id="rId43" xr:uid="{C12E2D14-DE36-4956-82A3-4CBBE9DB6B40}"/>
    <hyperlink ref="P17" r:id="rId44" xr:uid="{86E0F268-4A77-4763-92DB-4AC166DD193B}"/>
    <hyperlink ref="U11" r:id="rId45" xr:uid="{6C5B0C64-A962-48C9-8139-7CC2E9A99FBB}"/>
    <hyperlink ref="U12" r:id="rId46" xr:uid="{9DD7CDAD-DEE6-4BE7-81C5-73CE0F4649B7}"/>
    <hyperlink ref="U14" r:id="rId47" xr:uid="{09BA11B3-C97F-485B-A75D-849EA27FAD74}"/>
    <hyperlink ref="U6" r:id="rId48" xr:uid="{161A165D-F3BA-44C5-8419-F1EA69FC800A}"/>
    <hyperlink ref="W9" r:id="rId49" display="http://geomatica.imdea-agua.org/Webmapping_MEMBRANAS/membranas.agua@imdea.org" xr:uid="{88A0B9C1-53D3-406F-AB5D-405187D0F0D5}"/>
    <hyperlink ref="U9" r:id="rId50" xr:uid="{637967ED-CD0E-4D1F-B2F0-CE88FA6CF776}"/>
    <hyperlink ref="W15" r:id="rId51" display="http://geomatica.imdea-agua.org/Webmapping_MEMBRANAS/membranas.agua@imdea.org" xr:uid="{E1CB8266-8791-4026-B400-231B18A97EF3}"/>
    <hyperlink ref="U15" r:id="rId52" xr:uid="{D1D92BC7-A516-497E-B406-A6A5258AB0FC}"/>
    <hyperlink ref="W18" r:id="rId53" display="http://geomatica.imdea-agua.org/Webmapping_MEMBRANAS/membranas.agua@imdea.org" xr:uid="{4779B1CF-F1D1-4B3A-A7EF-3853B3C53ED7}"/>
    <hyperlink ref="U18" r:id="rId54" xr:uid="{5110372B-2281-404E-A884-E15495AB293B}"/>
    <hyperlink ref="W5" r:id="rId55" display="raquel.garcia@udg.edu" xr:uid="{D00CF37B-87DD-477B-86E0-741A8AB60A7C}"/>
    <hyperlink ref="P5" r:id="rId56" xr:uid="{37CB89C3-78C4-4BBC-BBEA-830DE8D6BB72}"/>
    <hyperlink ref="U5" r:id="rId57" xr:uid="{4E764996-23D6-4D63-8F77-047EC664957C}"/>
    <hyperlink ref="U30" r:id="rId58" xr:uid="{F3ED196B-8EE3-42C5-AF24-1F459C22C06F}"/>
    <hyperlink ref="W21" r:id="rId59" display="mailto:ecoutinho@desa.ufmg.br" xr:uid="{F5237280-1224-4862-AD2B-6978806713D8}"/>
    <hyperlink ref="U21" r:id="rId60" xr:uid="{7221DDAD-2E95-4486-BD6E-B275517F255E}"/>
    <hyperlink ref="W22" r:id="rId61" display="mailto:ecoutinho@desa.ufmg.br" xr:uid="{0AFF3F54-80E1-481A-B176-5EC9D90A4837}"/>
    <hyperlink ref="U22" r:id="rId62" xr:uid="{DE5765B0-5C66-4A46-A578-6CEBAFFE25EE}"/>
    <hyperlink ref="W25" r:id="rId63" display="mailto:ecoutinho@desa.ufmg.br" xr:uid="{47BDF6B6-2AA0-4A8D-8E8E-A67DF45CBB74}"/>
    <hyperlink ref="U25" r:id="rId64" xr:uid="{F25C2FC6-5628-498E-B03A-455E38A6E18C}"/>
    <hyperlink ref="W28" r:id="rId65" display="mailto:ecoutinho@desa.ufmg.br" xr:uid="{98BB6416-9B40-45A5-993D-C688BB5E2DA8}"/>
    <hyperlink ref="U28" r:id="rId66" xr:uid="{E0F204AA-34C5-410B-A31D-C6E5B3B31672}"/>
    <hyperlink ref="W29" r:id="rId67" display="http://geomatica.imdea-agua.org/Webmapping_MEMBRANAS/membranas.agua@imdea.org" xr:uid="{19AA2C9E-CF26-476B-9300-D4F002F44605}"/>
    <hyperlink ref="U29" r:id="rId68" xr:uid="{E982C604-FF44-456F-82CC-E8C8384379FE}"/>
    <hyperlink ref="P29" r:id="rId69" xr:uid="{C159E212-D5A0-46FC-A1E9-E9F0217DABB9}"/>
    <hyperlink ref="U17" r:id="rId70" xr:uid="{CB3C2F36-7EC5-478D-BC9F-B6E0D095BC49}"/>
  </hyperlinks>
  <pageMargins left="0.7" right="0.7" top="0.75" bottom="0.75" header="0.3" footer="0.3"/>
  <pageSetup paperSize="9" orientation="portrait" r:id="rId7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9C367-95E9-42AE-A152-6823360F6D38}">
  <dimension ref="A1:X47"/>
  <sheetViews>
    <sheetView topLeftCell="L1" zoomScale="75" zoomScaleNormal="75" workbookViewId="0">
      <pane ySplit="1" topLeftCell="A37" activePane="bottomLeft" state="frozen"/>
      <selection activeCell="G1" sqref="G1"/>
      <selection pane="bottomLeft" activeCell="M5" sqref="M5"/>
    </sheetView>
  </sheetViews>
  <sheetFormatPr baseColWidth="10" defaultColWidth="64.5546875" defaultRowHeight="15.05" x14ac:dyDescent="0.3"/>
  <cols>
    <col min="1" max="10" width="64.5546875" style="9" hidden="1" customWidth="1"/>
    <col min="11" max="11" width="92.6640625" style="9" hidden="1" customWidth="1"/>
    <col min="12" max="12" width="64.5546875" style="9"/>
    <col min="13" max="13" width="66" style="9" customWidth="1"/>
    <col min="14" max="14" width="68.88671875" style="9" bestFit="1" customWidth="1"/>
    <col min="15" max="15" width="35.44140625" style="9" customWidth="1"/>
    <col min="16" max="16" width="39.33203125" style="9" customWidth="1"/>
    <col min="17" max="17" width="41" style="9" customWidth="1"/>
    <col min="18" max="18" width="34.5546875" style="9" customWidth="1"/>
    <col min="19" max="19" width="94.88671875" style="9" bestFit="1" customWidth="1"/>
    <col min="20" max="20" width="10.88671875" style="9" customWidth="1"/>
    <col min="21" max="21" width="166" style="13" bestFit="1" customWidth="1"/>
    <col min="22" max="22" width="78.5546875" style="9" customWidth="1"/>
    <col min="23" max="16384" width="64.5546875" style="9"/>
  </cols>
  <sheetData>
    <row r="1" spans="1:24" s="3" customFormat="1" ht="30.15" x14ac:dyDescent="0.3">
      <c r="A1" s="40" t="s">
        <v>307</v>
      </c>
      <c r="B1" s="40" t="s">
        <v>287</v>
      </c>
      <c r="C1" s="40" t="s">
        <v>308</v>
      </c>
      <c r="D1" s="40" t="s">
        <v>309</v>
      </c>
      <c r="E1" s="39" t="s">
        <v>288</v>
      </c>
      <c r="F1" s="39" t="s">
        <v>289</v>
      </c>
      <c r="G1" s="39" t="s">
        <v>290</v>
      </c>
      <c r="H1" s="39" t="s">
        <v>291</v>
      </c>
      <c r="I1" s="39" t="s">
        <v>292</v>
      </c>
      <c r="J1" s="39" t="s">
        <v>293</v>
      </c>
      <c r="K1" s="39" t="s">
        <v>294</v>
      </c>
      <c r="L1" s="39" t="s">
        <v>305</v>
      </c>
      <c r="M1" s="39" t="s">
        <v>295</v>
      </c>
      <c r="N1" s="39" t="s">
        <v>296</v>
      </c>
      <c r="O1" s="39" t="s">
        <v>297</v>
      </c>
      <c r="P1" s="39" t="s">
        <v>298</v>
      </c>
      <c r="Q1" s="39" t="s">
        <v>0</v>
      </c>
      <c r="R1" s="39" t="s">
        <v>299</v>
      </c>
      <c r="S1" s="39" t="s">
        <v>300</v>
      </c>
      <c r="T1" s="39" t="s">
        <v>301</v>
      </c>
      <c r="U1" s="39" t="s">
        <v>302</v>
      </c>
      <c r="V1" s="39" t="s">
        <v>303</v>
      </c>
      <c r="W1" s="39" t="s">
        <v>306</v>
      </c>
      <c r="X1" s="39" t="s">
        <v>304</v>
      </c>
    </row>
    <row r="2" spans="1:24" ht="45.2" x14ac:dyDescent="0.3">
      <c r="A2" s="30" t="s">
        <v>310</v>
      </c>
      <c r="B2" s="30" t="s">
        <v>341</v>
      </c>
      <c r="C2" s="30" t="s">
        <v>344</v>
      </c>
      <c r="D2" s="6" t="s">
        <v>1</v>
      </c>
      <c r="E2" s="9" t="s">
        <v>2</v>
      </c>
      <c r="F2" s="9" t="s">
        <v>3</v>
      </c>
      <c r="G2" s="9" t="s">
        <v>4</v>
      </c>
      <c r="H2" s="9" t="s">
        <v>5</v>
      </c>
      <c r="I2" s="9" t="s">
        <v>4</v>
      </c>
      <c r="J2" s="9" t="s">
        <v>6</v>
      </c>
      <c r="K2" s="8" t="s">
        <v>7</v>
      </c>
      <c r="L2" s="9">
        <v>1</v>
      </c>
      <c r="M2" s="9" t="s">
        <v>8</v>
      </c>
      <c r="N2" s="9" t="s">
        <v>9</v>
      </c>
      <c r="O2" s="9" t="s">
        <v>10</v>
      </c>
      <c r="P2" s="9" t="s">
        <v>11</v>
      </c>
      <c r="Q2" s="31" t="s">
        <v>12</v>
      </c>
      <c r="R2" s="9" t="s">
        <v>13</v>
      </c>
      <c r="S2" s="9" t="s">
        <v>14</v>
      </c>
      <c r="T2" s="9" t="s">
        <v>15</v>
      </c>
      <c r="U2" s="3" t="s">
        <v>314</v>
      </c>
      <c r="V2" s="32" t="s">
        <v>16</v>
      </c>
      <c r="W2" s="13" t="s">
        <v>17</v>
      </c>
      <c r="X2" s="33" t="s">
        <v>18</v>
      </c>
    </row>
    <row r="3" spans="1:24" ht="105.4" x14ac:dyDescent="0.3">
      <c r="A3" s="30" t="s">
        <v>310</v>
      </c>
      <c r="B3" s="30" t="s">
        <v>341</v>
      </c>
      <c r="C3" s="30" t="s">
        <v>344</v>
      </c>
      <c r="D3" s="6" t="s">
        <v>1</v>
      </c>
      <c r="E3" s="9" t="s">
        <v>2</v>
      </c>
      <c r="F3" s="9" t="s">
        <v>3</v>
      </c>
      <c r="G3" s="9" t="s">
        <v>4</v>
      </c>
      <c r="H3" s="9" t="s">
        <v>5</v>
      </c>
      <c r="I3" s="9" t="s">
        <v>4</v>
      </c>
      <c r="J3" s="9" t="s">
        <v>6</v>
      </c>
      <c r="K3" s="8" t="s">
        <v>7</v>
      </c>
      <c r="L3" s="9">
        <v>2</v>
      </c>
      <c r="M3" s="8" t="s">
        <v>19</v>
      </c>
      <c r="N3" s="9" t="s">
        <v>20</v>
      </c>
      <c r="O3" s="9" t="s">
        <v>21</v>
      </c>
      <c r="P3" s="9" t="s">
        <v>22</v>
      </c>
      <c r="Q3" s="14" t="s">
        <v>23</v>
      </c>
      <c r="R3" s="9" t="s">
        <v>13</v>
      </c>
      <c r="S3" s="9" t="s">
        <v>24</v>
      </c>
      <c r="T3" s="9" t="s">
        <v>25</v>
      </c>
      <c r="U3" s="13" t="s">
        <v>26</v>
      </c>
      <c r="V3" s="14" t="s">
        <v>27</v>
      </c>
      <c r="W3" s="13" t="s">
        <v>28</v>
      </c>
      <c r="X3" s="13" t="s">
        <v>29</v>
      </c>
    </row>
    <row r="4" spans="1:24" ht="45.2" x14ac:dyDescent="0.3">
      <c r="A4" s="30" t="s">
        <v>310</v>
      </c>
      <c r="B4" s="30" t="s">
        <v>341</v>
      </c>
      <c r="C4" s="30" t="s">
        <v>344</v>
      </c>
      <c r="D4" s="6" t="s">
        <v>1</v>
      </c>
      <c r="E4" s="9" t="s">
        <v>2</v>
      </c>
      <c r="F4" s="9" t="s">
        <v>3</v>
      </c>
      <c r="G4" s="9" t="s">
        <v>4</v>
      </c>
      <c r="H4" s="9" t="s">
        <v>5</v>
      </c>
      <c r="I4" s="9" t="s">
        <v>4</v>
      </c>
      <c r="J4" s="9" t="s">
        <v>6</v>
      </c>
      <c r="K4" s="8" t="s">
        <v>7</v>
      </c>
      <c r="L4" s="9">
        <v>3</v>
      </c>
      <c r="M4" s="8" t="s">
        <v>19</v>
      </c>
      <c r="N4" s="9" t="s">
        <v>30</v>
      </c>
      <c r="O4" s="9" t="s">
        <v>21</v>
      </c>
      <c r="P4" s="9" t="s">
        <v>22</v>
      </c>
      <c r="Q4" s="14" t="s">
        <v>31</v>
      </c>
      <c r="R4" s="9" t="s">
        <v>13</v>
      </c>
      <c r="S4" s="9" t="s">
        <v>24</v>
      </c>
      <c r="T4" s="9" t="s">
        <v>25</v>
      </c>
      <c r="U4" s="13" t="s">
        <v>32</v>
      </c>
      <c r="V4" s="14" t="s">
        <v>33</v>
      </c>
      <c r="W4" s="13" t="s">
        <v>34</v>
      </c>
      <c r="X4" s="13" t="s">
        <v>35</v>
      </c>
    </row>
    <row r="5" spans="1:24" ht="45.2" x14ac:dyDescent="0.3">
      <c r="A5" s="30" t="s">
        <v>310</v>
      </c>
      <c r="B5" s="30" t="s">
        <v>341</v>
      </c>
      <c r="C5" s="30" t="s">
        <v>344</v>
      </c>
      <c r="D5" s="6" t="s">
        <v>1</v>
      </c>
      <c r="E5" s="9" t="s">
        <v>2</v>
      </c>
      <c r="F5" s="9" t="s">
        <v>3</v>
      </c>
      <c r="G5" s="9" t="s">
        <v>4</v>
      </c>
      <c r="H5" s="9" t="s">
        <v>5</v>
      </c>
      <c r="I5" s="9" t="s">
        <v>4</v>
      </c>
      <c r="J5" s="9" t="s">
        <v>6</v>
      </c>
      <c r="K5" s="8" t="s">
        <v>7</v>
      </c>
      <c r="L5" s="9">
        <v>4</v>
      </c>
      <c r="M5" s="8" t="s">
        <v>36</v>
      </c>
      <c r="N5" s="9" t="s">
        <v>37</v>
      </c>
      <c r="O5" s="9" t="s">
        <v>21</v>
      </c>
      <c r="P5" s="9" t="s">
        <v>22</v>
      </c>
      <c r="Q5" s="14" t="s">
        <v>38</v>
      </c>
      <c r="R5" s="9" t="s">
        <v>13</v>
      </c>
      <c r="S5" s="9" t="s">
        <v>24</v>
      </c>
      <c r="T5" s="9" t="s">
        <v>25</v>
      </c>
      <c r="U5" s="13" t="s">
        <v>39</v>
      </c>
      <c r="V5" s="14" t="s">
        <v>40</v>
      </c>
      <c r="W5" s="13" t="s">
        <v>41</v>
      </c>
      <c r="X5" s="13" t="s">
        <v>42</v>
      </c>
    </row>
    <row r="6" spans="1:24" ht="45.2" x14ac:dyDescent="0.3">
      <c r="A6" s="30" t="s">
        <v>310</v>
      </c>
      <c r="B6" s="30" t="s">
        <v>341</v>
      </c>
      <c r="C6" s="30" t="s">
        <v>344</v>
      </c>
      <c r="D6" s="6" t="s">
        <v>1</v>
      </c>
      <c r="E6" s="9" t="s">
        <v>2</v>
      </c>
      <c r="F6" s="9" t="s">
        <v>3</v>
      </c>
      <c r="G6" s="9" t="s">
        <v>4</v>
      </c>
      <c r="H6" s="9" t="s">
        <v>5</v>
      </c>
      <c r="I6" s="9" t="s">
        <v>4</v>
      </c>
      <c r="J6" s="9" t="s">
        <v>6</v>
      </c>
      <c r="K6" s="8" t="s">
        <v>7</v>
      </c>
      <c r="L6" s="9">
        <v>5</v>
      </c>
      <c r="M6" s="8" t="s">
        <v>19</v>
      </c>
      <c r="N6" s="9" t="s">
        <v>43</v>
      </c>
      <c r="O6" s="9" t="s">
        <v>21</v>
      </c>
      <c r="P6" s="9" t="s">
        <v>44</v>
      </c>
      <c r="Q6" s="14" t="s">
        <v>45</v>
      </c>
      <c r="R6" s="9" t="s">
        <v>13</v>
      </c>
      <c r="S6" s="9" t="s">
        <v>46</v>
      </c>
      <c r="T6" s="9" t="s">
        <v>15</v>
      </c>
      <c r="U6" s="13" t="s">
        <v>47</v>
      </c>
      <c r="V6" s="14" t="s">
        <v>48</v>
      </c>
      <c r="W6" s="13" t="s">
        <v>49</v>
      </c>
      <c r="X6" s="13" t="s">
        <v>50</v>
      </c>
    </row>
    <row r="7" spans="1:24" ht="45.2" x14ac:dyDescent="0.3">
      <c r="A7" s="30" t="s">
        <v>310</v>
      </c>
      <c r="B7" s="30" t="s">
        <v>341</v>
      </c>
      <c r="C7" s="30" t="s">
        <v>344</v>
      </c>
      <c r="D7" s="6" t="s">
        <v>1</v>
      </c>
      <c r="E7" s="9" t="s">
        <v>2</v>
      </c>
      <c r="F7" s="9" t="s">
        <v>3</v>
      </c>
      <c r="G7" s="9" t="s">
        <v>4</v>
      </c>
      <c r="H7" s="9" t="s">
        <v>5</v>
      </c>
      <c r="I7" s="9" t="s">
        <v>4</v>
      </c>
      <c r="J7" s="9" t="s">
        <v>6</v>
      </c>
      <c r="K7" s="8" t="s">
        <v>7</v>
      </c>
      <c r="L7" s="9">
        <v>6</v>
      </c>
      <c r="M7" s="8" t="s">
        <v>51</v>
      </c>
      <c r="N7" s="9" t="s">
        <v>52</v>
      </c>
      <c r="O7" s="9" t="s">
        <v>21</v>
      </c>
      <c r="P7" s="9" t="s">
        <v>53</v>
      </c>
      <c r="Q7" s="14" t="s">
        <v>54</v>
      </c>
      <c r="R7" s="9" t="s">
        <v>13</v>
      </c>
      <c r="S7" s="9" t="s">
        <v>55</v>
      </c>
      <c r="T7" s="9" t="s">
        <v>15</v>
      </c>
      <c r="U7" s="13" t="s">
        <v>315</v>
      </c>
      <c r="V7" s="14" t="s">
        <v>56</v>
      </c>
      <c r="W7" s="13" t="s">
        <v>57</v>
      </c>
      <c r="X7" s="33" t="s">
        <v>58</v>
      </c>
    </row>
    <row r="8" spans="1:24" ht="45.2" x14ac:dyDescent="0.3">
      <c r="A8" s="30" t="s">
        <v>310</v>
      </c>
      <c r="B8" s="30" t="s">
        <v>341</v>
      </c>
      <c r="C8" s="30" t="s">
        <v>344</v>
      </c>
      <c r="D8" s="6" t="s">
        <v>1</v>
      </c>
      <c r="E8" s="9" t="s">
        <v>2</v>
      </c>
      <c r="F8" s="9" t="s">
        <v>3</v>
      </c>
      <c r="G8" s="9" t="s">
        <v>4</v>
      </c>
      <c r="H8" s="9" t="s">
        <v>5</v>
      </c>
      <c r="I8" s="9" t="s">
        <v>4</v>
      </c>
      <c r="J8" s="9" t="s">
        <v>6</v>
      </c>
      <c r="K8" s="8" t="s">
        <v>7</v>
      </c>
      <c r="L8" s="9">
        <v>7</v>
      </c>
      <c r="M8" s="8" t="s">
        <v>59</v>
      </c>
      <c r="N8" s="9" t="s">
        <v>60</v>
      </c>
      <c r="O8" s="9" t="s">
        <v>61</v>
      </c>
      <c r="P8" s="9" t="s">
        <v>53</v>
      </c>
      <c r="Q8" s="14" t="s">
        <v>62</v>
      </c>
      <c r="R8" s="9" t="s">
        <v>13</v>
      </c>
      <c r="S8" s="9" t="s">
        <v>63</v>
      </c>
      <c r="T8" s="9" t="s">
        <v>25</v>
      </c>
      <c r="U8" s="13" t="s">
        <v>316</v>
      </c>
      <c r="V8" s="14" t="s">
        <v>64</v>
      </c>
      <c r="W8" s="13" t="s">
        <v>65</v>
      </c>
      <c r="X8" s="33" t="s">
        <v>66</v>
      </c>
    </row>
    <row r="9" spans="1:24" ht="45.2" x14ac:dyDescent="0.3">
      <c r="A9" s="30" t="s">
        <v>310</v>
      </c>
      <c r="B9" s="30" t="s">
        <v>341</v>
      </c>
      <c r="C9" s="30" t="s">
        <v>344</v>
      </c>
      <c r="D9" s="6" t="s">
        <v>1</v>
      </c>
      <c r="E9" s="9" t="s">
        <v>2</v>
      </c>
      <c r="F9" s="9" t="s">
        <v>3</v>
      </c>
      <c r="G9" s="9" t="s">
        <v>4</v>
      </c>
      <c r="H9" s="9" t="s">
        <v>5</v>
      </c>
      <c r="I9" s="9" t="s">
        <v>4</v>
      </c>
      <c r="J9" s="9" t="s">
        <v>6</v>
      </c>
      <c r="K9" s="8" t="s">
        <v>7</v>
      </c>
      <c r="L9" s="13">
        <v>40</v>
      </c>
      <c r="M9" s="8" t="s">
        <v>67</v>
      </c>
      <c r="N9" s="13" t="s">
        <v>68</v>
      </c>
      <c r="O9" s="13" t="s">
        <v>21</v>
      </c>
      <c r="P9" s="13" t="s">
        <v>22</v>
      </c>
      <c r="Q9" s="14" t="s">
        <v>69</v>
      </c>
      <c r="R9" s="13" t="s">
        <v>13</v>
      </c>
      <c r="S9" s="13" t="s">
        <v>14</v>
      </c>
      <c r="T9" s="13" t="s">
        <v>25</v>
      </c>
      <c r="U9" s="13" t="s">
        <v>70</v>
      </c>
      <c r="V9" s="34" t="s">
        <v>71</v>
      </c>
      <c r="W9" s="13" t="s">
        <v>72</v>
      </c>
      <c r="X9" s="35" t="s">
        <v>73</v>
      </c>
    </row>
    <row r="10" spans="1:24" ht="45.2" x14ac:dyDescent="0.3">
      <c r="A10" s="30" t="s">
        <v>310</v>
      </c>
      <c r="B10" s="30" t="s">
        <v>341</v>
      </c>
      <c r="C10" s="30" t="s">
        <v>327</v>
      </c>
      <c r="D10" s="6" t="s">
        <v>74</v>
      </c>
      <c r="E10" s="9" t="s">
        <v>75</v>
      </c>
      <c r="F10" s="9" t="s">
        <v>76</v>
      </c>
      <c r="G10" s="9" t="s">
        <v>77</v>
      </c>
      <c r="H10" s="9" t="s">
        <v>5</v>
      </c>
      <c r="I10" s="9" t="s">
        <v>77</v>
      </c>
      <c r="J10" s="9" t="s">
        <v>78</v>
      </c>
      <c r="K10" s="8" t="s">
        <v>7</v>
      </c>
      <c r="L10" s="9">
        <v>8</v>
      </c>
      <c r="M10" s="8" t="s">
        <v>79</v>
      </c>
      <c r="N10" s="9" t="s">
        <v>80</v>
      </c>
      <c r="O10" s="9" t="s">
        <v>81</v>
      </c>
      <c r="P10" s="9" t="s">
        <v>11</v>
      </c>
      <c r="Q10" s="31" t="s">
        <v>82</v>
      </c>
      <c r="R10" s="9" t="s">
        <v>13</v>
      </c>
      <c r="S10" s="9" t="s">
        <v>83</v>
      </c>
      <c r="T10" s="9" t="s">
        <v>15</v>
      </c>
      <c r="U10" s="13" t="s">
        <v>84</v>
      </c>
      <c r="V10" s="32" t="s">
        <v>85</v>
      </c>
      <c r="W10" s="13" t="s">
        <v>86</v>
      </c>
      <c r="X10" s="33" t="s">
        <v>87</v>
      </c>
    </row>
    <row r="11" spans="1:24" ht="45.2" x14ac:dyDescent="0.3">
      <c r="A11" s="30" t="s">
        <v>310</v>
      </c>
      <c r="B11" s="30" t="s">
        <v>341</v>
      </c>
      <c r="C11" s="30" t="s">
        <v>327</v>
      </c>
      <c r="D11" s="6" t="s">
        <v>74</v>
      </c>
      <c r="E11" s="9" t="s">
        <v>75</v>
      </c>
      <c r="F11" s="9" t="s">
        <v>76</v>
      </c>
      <c r="G11" s="9" t="s">
        <v>77</v>
      </c>
      <c r="H11" s="9" t="s">
        <v>5</v>
      </c>
      <c r="I11" s="9" t="s">
        <v>77</v>
      </c>
      <c r="J11" s="9" t="s">
        <v>78</v>
      </c>
      <c r="K11" s="8" t="s">
        <v>7</v>
      </c>
      <c r="L11" s="9">
        <v>9</v>
      </c>
      <c r="M11" s="8" t="s">
        <v>88</v>
      </c>
      <c r="N11" s="9" t="s">
        <v>80</v>
      </c>
      <c r="O11" s="9" t="s">
        <v>89</v>
      </c>
      <c r="P11" s="9" t="s">
        <v>53</v>
      </c>
      <c r="Q11" s="31" t="s">
        <v>82</v>
      </c>
      <c r="R11" s="9" t="s">
        <v>13</v>
      </c>
      <c r="S11" s="9" t="s">
        <v>83</v>
      </c>
      <c r="T11" s="9" t="s">
        <v>15</v>
      </c>
      <c r="U11" s="13" t="s">
        <v>90</v>
      </c>
      <c r="V11" s="14" t="s">
        <v>91</v>
      </c>
      <c r="W11" s="13" t="s">
        <v>86</v>
      </c>
      <c r="X11" s="33" t="s">
        <v>87</v>
      </c>
    </row>
    <row r="12" spans="1:24" ht="45.2" x14ac:dyDescent="0.3">
      <c r="A12" s="30" t="s">
        <v>310</v>
      </c>
      <c r="B12" s="30" t="s">
        <v>341</v>
      </c>
      <c r="C12" s="30" t="s">
        <v>327</v>
      </c>
      <c r="D12" s="6" t="s">
        <v>74</v>
      </c>
      <c r="E12" s="9" t="s">
        <v>75</v>
      </c>
      <c r="F12" s="9" t="s">
        <v>76</v>
      </c>
      <c r="G12" s="9" t="s">
        <v>77</v>
      </c>
      <c r="H12" s="9" t="s">
        <v>5</v>
      </c>
      <c r="I12" s="9" t="s">
        <v>77</v>
      </c>
      <c r="J12" s="9" t="s">
        <v>78</v>
      </c>
      <c r="K12" s="8" t="s">
        <v>7</v>
      </c>
      <c r="L12" s="9">
        <v>10</v>
      </c>
      <c r="M12" s="8" t="s">
        <v>92</v>
      </c>
      <c r="N12" s="9" t="s">
        <v>60</v>
      </c>
      <c r="O12" s="9" t="s">
        <v>61</v>
      </c>
      <c r="P12" s="9" t="s">
        <v>53</v>
      </c>
      <c r="Q12" s="14" t="s">
        <v>62</v>
      </c>
      <c r="R12" s="9" t="s">
        <v>13</v>
      </c>
      <c r="S12" s="9" t="s">
        <v>83</v>
      </c>
      <c r="T12" s="9" t="s">
        <v>15</v>
      </c>
      <c r="U12" s="13" t="s">
        <v>317</v>
      </c>
      <c r="V12" s="14" t="s">
        <v>64</v>
      </c>
      <c r="W12" s="13" t="s">
        <v>65</v>
      </c>
      <c r="X12" s="33" t="s">
        <v>66</v>
      </c>
    </row>
    <row r="13" spans="1:24" ht="45.2" x14ac:dyDescent="0.3">
      <c r="A13" s="30" t="s">
        <v>310</v>
      </c>
      <c r="B13" s="30" t="s">
        <v>341</v>
      </c>
      <c r="C13" s="30" t="s">
        <v>327</v>
      </c>
      <c r="D13" s="6" t="s">
        <v>74</v>
      </c>
      <c r="E13" s="9" t="s">
        <v>75</v>
      </c>
      <c r="F13" s="9" t="s">
        <v>76</v>
      </c>
      <c r="G13" s="9" t="s">
        <v>77</v>
      </c>
      <c r="H13" s="9" t="s">
        <v>5</v>
      </c>
      <c r="I13" s="9" t="s">
        <v>77</v>
      </c>
      <c r="J13" s="9" t="s">
        <v>78</v>
      </c>
      <c r="K13" s="8" t="s">
        <v>7</v>
      </c>
      <c r="L13" s="9">
        <v>11</v>
      </c>
      <c r="M13" s="8" t="s">
        <v>93</v>
      </c>
      <c r="N13" s="9" t="s">
        <v>94</v>
      </c>
      <c r="O13" s="9" t="s">
        <v>21</v>
      </c>
      <c r="P13" s="9" t="s">
        <v>44</v>
      </c>
      <c r="Q13" s="14" t="s">
        <v>95</v>
      </c>
      <c r="R13" s="9" t="s">
        <v>13</v>
      </c>
      <c r="S13" s="9" t="s">
        <v>83</v>
      </c>
      <c r="T13" s="9" t="s">
        <v>96</v>
      </c>
      <c r="U13" s="13" t="s">
        <v>97</v>
      </c>
      <c r="V13" s="14" t="s">
        <v>98</v>
      </c>
      <c r="W13" s="13" t="s">
        <v>99</v>
      </c>
      <c r="X13" s="33" t="s">
        <v>100</v>
      </c>
    </row>
    <row r="14" spans="1:24" ht="45.2" x14ac:dyDescent="0.3">
      <c r="A14" s="30" t="s">
        <v>310</v>
      </c>
      <c r="B14" s="30" t="s">
        <v>341</v>
      </c>
      <c r="C14" s="30" t="s">
        <v>327</v>
      </c>
      <c r="D14" s="6" t="s">
        <v>74</v>
      </c>
      <c r="E14" s="9" t="s">
        <v>75</v>
      </c>
      <c r="F14" s="9" t="s">
        <v>76</v>
      </c>
      <c r="G14" s="9" t="s">
        <v>77</v>
      </c>
      <c r="H14" s="9" t="s">
        <v>5</v>
      </c>
      <c r="I14" s="9" t="s">
        <v>77</v>
      </c>
      <c r="J14" s="9" t="s">
        <v>78</v>
      </c>
      <c r="K14" s="8" t="s">
        <v>7</v>
      </c>
      <c r="L14" s="9">
        <v>12</v>
      </c>
      <c r="M14" s="8" t="s">
        <v>93</v>
      </c>
      <c r="N14" s="9" t="s">
        <v>101</v>
      </c>
      <c r="O14" s="9" t="s">
        <v>21</v>
      </c>
      <c r="P14" s="9" t="s">
        <v>44</v>
      </c>
      <c r="Q14" s="14" t="s">
        <v>102</v>
      </c>
      <c r="R14" s="9" t="s">
        <v>13</v>
      </c>
      <c r="S14" s="9" t="s">
        <v>83</v>
      </c>
      <c r="T14" s="9" t="s">
        <v>96</v>
      </c>
      <c r="U14" s="13" t="s">
        <v>103</v>
      </c>
      <c r="V14" s="14" t="s">
        <v>104</v>
      </c>
      <c r="W14" s="13" t="s">
        <v>105</v>
      </c>
      <c r="X14" s="14" t="s">
        <v>106</v>
      </c>
    </row>
    <row r="15" spans="1:24" ht="45.2" x14ac:dyDescent="0.3">
      <c r="A15" s="30" t="s">
        <v>310</v>
      </c>
      <c r="B15" s="30" t="s">
        <v>341</v>
      </c>
      <c r="C15" s="30" t="s">
        <v>327</v>
      </c>
      <c r="D15" s="6" t="s">
        <v>74</v>
      </c>
      <c r="E15" s="9" t="s">
        <v>75</v>
      </c>
      <c r="F15" s="9" t="s">
        <v>76</v>
      </c>
      <c r="G15" s="9" t="s">
        <v>77</v>
      </c>
      <c r="H15" s="9" t="s">
        <v>5</v>
      </c>
      <c r="I15" s="9" t="s">
        <v>77</v>
      </c>
      <c r="J15" s="9" t="s">
        <v>78</v>
      </c>
      <c r="K15" s="8" t="s">
        <v>7</v>
      </c>
      <c r="L15" s="9">
        <v>13</v>
      </c>
      <c r="M15" s="8" t="s">
        <v>8</v>
      </c>
      <c r="N15" s="9" t="s">
        <v>107</v>
      </c>
      <c r="O15" s="9" t="s">
        <v>21</v>
      </c>
      <c r="P15" s="9" t="s">
        <v>108</v>
      </c>
      <c r="Q15" s="14" t="s">
        <v>109</v>
      </c>
      <c r="R15" s="9" t="s">
        <v>13</v>
      </c>
      <c r="S15" s="9" t="s">
        <v>110</v>
      </c>
      <c r="T15" s="9" t="s">
        <v>111</v>
      </c>
      <c r="U15" s="13" t="s">
        <v>112</v>
      </c>
      <c r="V15" s="14" t="s">
        <v>113</v>
      </c>
      <c r="W15" s="13" t="s">
        <v>114</v>
      </c>
      <c r="X15" s="33" t="s">
        <v>115</v>
      </c>
    </row>
    <row r="16" spans="1:24" ht="45.2" x14ac:dyDescent="0.3">
      <c r="A16" s="30" t="s">
        <v>310</v>
      </c>
      <c r="B16" s="30" t="s">
        <v>341</v>
      </c>
      <c r="C16" s="30" t="s">
        <v>327</v>
      </c>
      <c r="D16" s="6" t="s">
        <v>74</v>
      </c>
      <c r="E16" s="9" t="s">
        <v>75</v>
      </c>
      <c r="F16" s="9" t="s">
        <v>76</v>
      </c>
      <c r="G16" s="9" t="s">
        <v>77</v>
      </c>
      <c r="H16" s="9" t="s">
        <v>5</v>
      </c>
      <c r="I16" s="9" t="s">
        <v>77</v>
      </c>
      <c r="J16" s="9" t="s">
        <v>78</v>
      </c>
      <c r="K16" s="8" t="s">
        <v>7</v>
      </c>
      <c r="L16" s="9">
        <v>14</v>
      </c>
      <c r="M16" s="8" t="s">
        <v>93</v>
      </c>
      <c r="N16" s="9" t="s">
        <v>116</v>
      </c>
      <c r="O16" s="9" t="s">
        <v>21</v>
      </c>
      <c r="P16" s="9" t="s">
        <v>44</v>
      </c>
      <c r="Q16" s="14" t="s">
        <v>102</v>
      </c>
      <c r="R16" s="9" t="s">
        <v>13</v>
      </c>
      <c r="S16" s="9" t="s">
        <v>83</v>
      </c>
      <c r="T16" s="9" t="s">
        <v>96</v>
      </c>
      <c r="U16" s="13" t="s">
        <v>117</v>
      </c>
      <c r="V16" s="14" t="s">
        <v>118</v>
      </c>
      <c r="W16" s="13" t="s">
        <v>119</v>
      </c>
      <c r="X16" s="33" t="s">
        <v>120</v>
      </c>
    </row>
    <row r="17" spans="1:24" ht="45.2" x14ac:dyDescent="0.3">
      <c r="A17" s="30" t="s">
        <v>310</v>
      </c>
      <c r="B17" s="30" t="s">
        <v>341</v>
      </c>
      <c r="C17" s="30" t="s">
        <v>328</v>
      </c>
      <c r="D17" s="6" t="s">
        <v>121</v>
      </c>
      <c r="E17" s="9" t="s">
        <v>122</v>
      </c>
      <c r="F17" s="9" t="s">
        <v>78</v>
      </c>
      <c r="G17" s="9" t="s">
        <v>123</v>
      </c>
      <c r="H17" s="9" t="s">
        <v>124</v>
      </c>
      <c r="I17" s="9" t="s">
        <v>123</v>
      </c>
      <c r="J17" s="9" t="s">
        <v>125</v>
      </c>
      <c r="K17" s="8" t="s">
        <v>126</v>
      </c>
      <c r="L17" s="9">
        <v>15</v>
      </c>
      <c r="M17" s="8" t="s">
        <v>8</v>
      </c>
      <c r="N17" s="9" t="s">
        <v>127</v>
      </c>
      <c r="O17" s="9" t="s">
        <v>21</v>
      </c>
      <c r="P17" s="9" t="s">
        <v>44</v>
      </c>
      <c r="Q17" s="14" t="s">
        <v>128</v>
      </c>
      <c r="R17" s="9" t="s">
        <v>129</v>
      </c>
      <c r="S17" s="9" t="s">
        <v>83</v>
      </c>
      <c r="T17" s="9" t="s">
        <v>15</v>
      </c>
      <c r="U17" s="13" t="s">
        <v>130</v>
      </c>
      <c r="V17" s="14" t="s">
        <v>131</v>
      </c>
      <c r="W17" s="13" t="s">
        <v>132</v>
      </c>
      <c r="X17" s="33" t="s">
        <v>133</v>
      </c>
    </row>
    <row r="18" spans="1:24" ht="45.2" x14ac:dyDescent="0.3">
      <c r="A18" s="30" t="s">
        <v>310</v>
      </c>
      <c r="B18" s="30" t="s">
        <v>341</v>
      </c>
      <c r="C18" s="30" t="s">
        <v>328</v>
      </c>
      <c r="D18" s="6" t="s">
        <v>121</v>
      </c>
      <c r="E18" s="9" t="s">
        <v>122</v>
      </c>
      <c r="F18" s="9" t="s">
        <v>78</v>
      </c>
      <c r="G18" s="9" t="s">
        <v>123</v>
      </c>
      <c r="H18" s="9" t="s">
        <v>124</v>
      </c>
      <c r="I18" s="9" t="s">
        <v>123</v>
      </c>
      <c r="J18" s="9" t="s">
        <v>125</v>
      </c>
      <c r="K18" s="8" t="s">
        <v>126</v>
      </c>
      <c r="L18" s="9">
        <v>16</v>
      </c>
      <c r="M18" s="8" t="s">
        <v>134</v>
      </c>
      <c r="N18" s="9" t="s">
        <v>135</v>
      </c>
      <c r="O18" s="9" t="s">
        <v>21</v>
      </c>
      <c r="P18" s="9" t="s">
        <v>136</v>
      </c>
      <c r="Q18" s="14" t="s">
        <v>137</v>
      </c>
      <c r="R18" s="9" t="s">
        <v>13</v>
      </c>
      <c r="S18" s="9" t="s">
        <v>83</v>
      </c>
      <c r="T18" s="9" t="s">
        <v>96</v>
      </c>
      <c r="U18" s="13" t="s">
        <v>138</v>
      </c>
      <c r="V18" s="14" t="s">
        <v>139</v>
      </c>
      <c r="W18" s="9" t="s">
        <v>140</v>
      </c>
      <c r="X18" s="9" t="s">
        <v>141</v>
      </c>
    </row>
    <row r="19" spans="1:24" ht="45.2" x14ac:dyDescent="0.3">
      <c r="A19" s="30" t="s">
        <v>310</v>
      </c>
      <c r="B19" s="30" t="s">
        <v>341</v>
      </c>
      <c r="C19" s="30" t="s">
        <v>328</v>
      </c>
      <c r="D19" s="6" t="s">
        <v>121</v>
      </c>
      <c r="E19" s="9" t="s">
        <v>122</v>
      </c>
      <c r="F19" s="9" t="s">
        <v>78</v>
      </c>
      <c r="G19" s="9" t="s">
        <v>123</v>
      </c>
      <c r="H19" s="9" t="s">
        <v>124</v>
      </c>
      <c r="I19" s="9" t="s">
        <v>123</v>
      </c>
      <c r="J19" s="9" t="s">
        <v>125</v>
      </c>
      <c r="K19" s="8" t="s">
        <v>126</v>
      </c>
      <c r="L19" s="9">
        <v>17</v>
      </c>
      <c r="M19" s="8" t="s">
        <v>142</v>
      </c>
      <c r="N19" s="9" t="s">
        <v>135</v>
      </c>
      <c r="O19" s="9" t="s">
        <v>21</v>
      </c>
      <c r="P19" s="9" t="s">
        <v>136</v>
      </c>
      <c r="Q19" s="14" t="s">
        <v>137</v>
      </c>
      <c r="R19" s="9" t="s">
        <v>13</v>
      </c>
      <c r="S19" s="9" t="s">
        <v>83</v>
      </c>
      <c r="T19" s="9" t="s">
        <v>96</v>
      </c>
      <c r="U19" s="13" t="s">
        <v>143</v>
      </c>
      <c r="V19" s="14" t="s">
        <v>144</v>
      </c>
      <c r="W19" s="9" t="s">
        <v>140</v>
      </c>
      <c r="X19" s="9" t="s">
        <v>141</v>
      </c>
    </row>
    <row r="20" spans="1:24" ht="30.15" x14ac:dyDescent="0.3">
      <c r="A20" s="30" t="s">
        <v>310</v>
      </c>
      <c r="B20" s="30" t="s">
        <v>341</v>
      </c>
      <c r="C20" s="30" t="s">
        <v>328</v>
      </c>
      <c r="D20" s="6" t="s">
        <v>121</v>
      </c>
      <c r="E20" s="9" t="s">
        <v>122</v>
      </c>
      <c r="F20" s="9" t="s">
        <v>78</v>
      </c>
      <c r="G20" s="9" t="s">
        <v>123</v>
      </c>
      <c r="H20" s="9" t="s">
        <v>124</v>
      </c>
      <c r="I20" s="9" t="s">
        <v>123</v>
      </c>
      <c r="J20" s="9" t="s">
        <v>125</v>
      </c>
      <c r="K20" s="8" t="s">
        <v>126</v>
      </c>
      <c r="L20" s="9">
        <v>18</v>
      </c>
      <c r="M20" s="8" t="s">
        <v>145</v>
      </c>
      <c r="N20" s="9" t="s">
        <v>146</v>
      </c>
      <c r="O20" s="9" t="s">
        <v>81</v>
      </c>
      <c r="P20" s="9" t="s">
        <v>11</v>
      </c>
      <c r="Q20" s="14" t="s">
        <v>147</v>
      </c>
      <c r="R20" s="9" t="s">
        <v>13</v>
      </c>
      <c r="S20" s="9" t="s">
        <v>83</v>
      </c>
      <c r="T20" s="9" t="s">
        <v>15</v>
      </c>
      <c r="U20" s="3" t="s">
        <v>319</v>
      </c>
      <c r="V20" s="14" t="s">
        <v>148</v>
      </c>
      <c r="W20" s="13" t="s">
        <v>86</v>
      </c>
      <c r="X20" s="33" t="s">
        <v>87</v>
      </c>
    </row>
    <row r="21" spans="1:24" ht="30.15" x14ac:dyDescent="0.3">
      <c r="A21" s="30" t="s">
        <v>310</v>
      </c>
      <c r="B21" s="30" t="s">
        <v>341</v>
      </c>
      <c r="C21" s="30" t="s">
        <v>328</v>
      </c>
      <c r="D21" s="6" t="s">
        <v>121</v>
      </c>
      <c r="E21" s="9" t="s">
        <v>122</v>
      </c>
      <c r="F21" s="9" t="s">
        <v>78</v>
      </c>
      <c r="G21" s="9" t="s">
        <v>123</v>
      </c>
      <c r="H21" s="9" t="s">
        <v>124</v>
      </c>
      <c r="I21" s="9" t="s">
        <v>123</v>
      </c>
      <c r="J21" s="9" t="s">
        <v>125</v>
      </c>
      <c r="K21" s="8" t="s">
        <v>126</v>
      </c>
      <c r="L21" s="9">
        <v>19</v>
      </c>
      <c r="M21" s="8" t="s">
        <v>8</v>
      </c>
      <c r="N21" s="9" t="s">
        <v>146</v>
      </c>
      <c r="O21" s="9" t="s">
        <v>81</v>
      </c>
      <c r="P21" s="9" t="s">
        <v>11</v>
      </c>
      <c r="Q21" s="14" t="s">
        <v>147</v>
      </c>
      <c r="R21" s="9" t="s">
        <v>13</v>
      </c>
      <c r="S21" s="9" t="s">
        <v>83</v>
      </c>
      <c r="T21" s="9" t="s">
        <v>15</v>
      </c>
      <c r="U21" s="3" t="s">
        <v>320</v>
      </c>
      <c r="V21" s="32" t="s">
        <v>149</v>
      </c>
      <c r="W21" s="13" t="s">
        <v>86</v>
      </c>
      <c r="X21" s="33" t="s">
        <v>87</v>
      </c>
    </row>
    <row r="22" spans="1:24" ht="45.2" x14ac:dyDescent="0.3">
      <c r="A22" s="30" t="s">
        <v>310</v>
      </c>
      <c r="B22" s="30" t="s">
        <v>341</v>
      </c>
      <c r="C22" s="30" t="s">
        <v>328</v>
      </c>
      <c r="D22" s="6" t="s">
        <v>121</v>
      </c>
      <c r="E22" s="9" t="s">
        <v>122</v>
      </c>
      <c r="F22" s="9" t="s">
        <v>78</v>
      </c>
      <c r="G22" s="9" t="s">
        <v>123</v>
      </c>
      <c r="H22" s="9" t="s">
        <v>124</v>
      </c>
      <c r="I22" s="9" t="s">
        <v>123</v>
      </c>
      <c r="J22" s="9" t="s">
        <v>125</v>
      </c>
      <c r="K22" s="8" t="s">
        <v>126</v>
      </c>
      <c r="L22" s="9">
        <v>20</v>
      </c>
      <c r="M22" s="8" t="s">
        <v>150</v>
      </c>
      <c r="N22" s="9" t="s">
        <v>151</v>
      </c>
      <c r="O22" s="9" t="s">
        <v>21</v>
      </c>
      <c r="P22" s="9" t="s">
        <v>44</v>
      </c>
      <c r="Q22" s="14" t="s">
        <v>152</v>
      </c>
      <c r="R22" s="9" t="s">
        <v>13</v>
      </c>
      <c r="S22" s="9" t="s">
        <v>83</v>
      </c>
      <c r="T22" s="9" t="s">
        <v>96</v>
      </c>
      <c r="U22" s="9" t="s">
        <v>153</v>
      </c>
      <c r="V22" s="14" t="s">
        <v>154</v>
      </c>
      <c r="W22" s="9" t="s">
        <v>155</v>
      </c>
      <c r="X22" s="14" t="s">
        <v>156</v>
      </c>
    </row>
    <row r="23" spans="1:24" ht="30.15" x14ac:dyDescent="0.3">
      <c r="A23" s="30" t="s">
        <v>310</v>
      </c>
      <c r="B23" s="30" t="s">
        <v>341</v>
      </c>
      <c r="C23" s="30" t="s">
        <v>328</v>
      </c>
      <c r="D23" s="6" t="s">
        <v>121</v>
      </c>
      <c r="E23" s="9" t="s">
        <v>122</v>
      </c>
      <c r="F23" s="9" t="s">
        <v>78</v>
      </c>
      <c r="G23" s="9" t="s">
        <v>123</v>
      </c>
      <c r="H23" s="9" t="s">
        <v>124</v>
      </c>
      <c r="I23" s="9" t="s">
        <v>123</v>
      </c>
      <c r="J23" s="9" t="s">
        <v>125</v>
      </c>
      <c r="K23" s="8" t="s">
        <v>126</v>
      </c>
      <c r="L23" s="9">
        <v>21</v>
      </c>
      <c r="M23" s="9" t="s">
        <v>157</v>
      </c>
      <c r="N23" s="9" t="s">
        <v>52</v>
      </c>
      <c r="O23" s="9" t="s">
        <v>158</v>
      </c>
      <c r="P23" s="9" t="s">
        <v>11</v>
      </c>
      <c r="Q23" s="14" t="s">
        <v>159</v>
      </c>
      <c r="R23" s="9" t="s">
        <v>13</v>
      </c>
      <c r="S23" s="9" t="s">
        <v>160</v>
      </c>
      <c r="T23" s="9" t="s">
        <v>15</v>
      </c>
      <c r="U23" s="9" t="s">
        <v>321</v>
      </c>
      <c r="V23" s="14" t="s">
        <v>161</v>
      </c>
      <c r="W23" s="6" t="s">
        <v>162</v>
      </c>
      <c r="X23" s="14" t="s">
        <v>58</v>
      </c>
    </row>
    <row r="24" spans="1:24" ht="30.15" x14ac:dyDescent="0.3">
      <c r="A24" s="30" t="s">
        <v>310</v>
      </c>
      <c r="B24" s="30" t="s">
        <v>341</v>
      </c>
      <c r="C24" s="30" t="s">
        <v>328</v>
      </c>
      <c r="D24" s="6" t="s">
        <v>121</v>
      </c>
      <c r="E24" s="9" t="s">
        <v>122</v>
      </c>
      <c r="F24" s="9" t="s">
        <v>78</v>
      </c>
      <c r="G24" s="9" t="s">
        <v>123</v>
      </c>
      <c r="H24" s="9" t="s">
        <v>124</v>
      </c>
      <c r="I24" s="9" t="s">
        <v>123</v>
      </c>
      <c r="J24" s="9" t="s">
        <v>125</v>
      </c>
      <c r="K24" s="8" t="s">
        <v>126</v>
      </c>
      <c r="L24" s="9">
        <v>22</v>
      </c>
      <c r="M24" s="9" t="s">
        <v>163</v>
      </c>
      <c r="N24" s="9" t="s">
        <v>52</v>
      </c>
      <c r="P24" s="9" t="s">
        <v>53</v>
      </c>
      <c r="Q24" s="14" t="s">
        <v>54</v>
      </c>
      <c r="R24" s="9" t="s">
        <v>13</v>
      </c>
      <c r="S24" s="9" t="s">
        <v>160</v>
      </c>
      <c r="T24" s="9" t="s">
        <v>15</v>
      </c>
      <c r="U24" s="9" t="s">
        <v>322</v>
      </c>
      <c r="V24" s="14" t="s">
        <v>164</v>
      </c>
      <c r="W24" s="6" t="s">
        <v>57</v>
      </c>
      <c r="X24" s="14" t="s">
        <v>58</v>
      </c>
    </row>
    <row r="25" spans="1:24" ht="30.15" x14ac:dyDescent="0.3">
      <c r="A25" s="30" t="s">
        <v>310</v>
      </c>
      <c r="B25" s="30" t="s">
        <v>341</v>
      </c>
      <c r="C25" s="30" t="s">
        <v>328</v>
      </c>
      <c r="D25" s="6" t="s">
        <v>121</v>
      </c>
      <c r="E25" s="9" t="s">
        <v>122</v>
      </c>
      <c r="F25" s="9" t="s">
        <v>78</v>
      </c>
      <c r="G25" s="9" t="s">
        <v>123</v>
      </c>
      <c r="H25" s="9" t="s">
        <v>124</v>
      </c>
      <c r="I25" s="9" t="s">
        <v>123</v>
      </c>
      <c r="J25" s="9" t="s">
        <v>125</v>
      </c>
      <c r="K25" s="8" t="s">
        <v>126</v>
      </c>
      <c r="L25" s="9">
        <v>41</v>
      </c>
      <c r="M25" s="9" t="s">
        <v>165</v>
      </c>
      <c r="N25" s="9" t="s">
        <v>166</v>
      </c>
      <c r="O25" s="9" t="s">
        <v>21</v>
      </c>
      <c r="P25" s="9" t="s">
        <v>22</v>
      </c>
      <c r="Q25" s="32" t="s">
        <v>167</v>
      </c>
      <c r="R25" s="9" t="s">
        <v>13</v>
      </c>
      <c r="S25" s="13" t="s">
        <v>168</v>
      </c>
      <c r="T25" s="9" t="s">
        <v>15</v>
      </c>
      <c r="U25" s="36" t="s">
        <v>169</v>
      </c>
      <c r="V25" s="31" t="s">
        <v>170</v>
      </c>
      <c r="W25" s="9" t="s">
        <v>171</v>
      </c>
      <c r="X25" s="14" t="s">
        <v>172</v>
      </c>
    </row>
    <row r="26" spans="1:24" ht="45.2" x14ac:dyDescent="0.3">
      <c r="A26" s="30" t="s">
        <v>310</v>
      </c>
      <c r="B26" s="30" t="s">
        <v>345</v>
      </c>
      <c r="C26" s="30" t="s">
        <v>344</v>
      </c>
      <c r="D26" s="6" t="s">
        <v>173</v>
      </c>
      <c r="E26" s="9">
        <v>0</v>
      </c>
      <c r="F26" s="9">
        <v>0</v>
      </c>
      <c r="G26" s="9" t="s">
        <v>174</v>
      </c>
      <c r="H26" s="9">
        <v>1</v>
      </c>
      <c r="I26" s="9" t="s">
        <v>174</v>
      </c>
      <c r="J26" s="9" t="s">
        <v>175</v>
      </c>
      <c r="K26" s="8" t="s">
        <v>7</v>
      </c>
      <c r="L26" s="9">
        <v>23</v>
      </c>
      <c r="M26" s="8" t="s">
        <v>177</v>
      </c>
      <c r="N26" s="9" t="s">
        <v>178</v>
      </c>
      <c r="O26" s="9" t="s">
        <v>21</v>
      </c>
      <c r="P26" s="9" t="s">
        <v>22</v>
      </c>
      <c r="Q26" s="14" t="s">
        <v>179</v>
      </c>
      <c r="R26" s="9" t="s">
        <v>13</v>
      </c>
      <c r="S26" s="9" t="s">
        <v>180</v>
      </c>
      <c r="T26" s="9" t="s">
        <v>25</v>
      </c>
      <c r="U26" s="9" t="s">
        <v>181</v>
      </c>
      <c r="V26" s="14" t="s">
        <v>182</v>
      </c>
      <c r="W26" s="13" t="s">
        <v>183</v>
      </c>
      <c r="X26" s="33" t="s">
        <v>184</v>
      </c>
    </row>
    <row r="27" spans="1:24" ht="45.2" x14ac:dyDescent="0.3">
      <c r="A27" s="30" t="s">
        <v>310</v>
      </c>
      <c r="B27" s="30" t="s">
        <v>345</v>
      </c>
      <c r="C27" s="30" t="s">
        <v>344</v>
      </c>
      <c r="D27" s="6" t="s">
        <v>173</v>
      </c>
      <c r="E27" s="9">
        <v>0</v>
      </c>
      <c r="F27" s="9">
        <v>0</v>
      </c>
      <c r="G27" s="9" t="s">
        <v>174</v>
      </c>
      <c r="H27" s="9">
        <v>5</v>
      </c>
      <c r="I27" s="9" t="s">
        <v>174</v>
      </c>
      <c r="J27" s="9" t="s">
        <v>175</v>
      </c>
      <c r="K27" s="8" t="s">
        <v>7</v>
      </c>
      <c r="L27" s="9">
        <v>24</v>
      </c>
      <c r="M27" s="9" t="s">
        <v>8</v>
      </c>
      <c r="N27" s="9" t="s">
        <v>185</v>
      </c>
      <c r="O27" s="9" t="s">
        <v>21</v>
      </c>
      <c r="P27" s="9" t="s">
        <v>186</v>
      </c>
      <c r="Q27" s="14" t="s">
        <v>187</v>
      </c>
      <c r="R27" s="9" t="s">
        <v>13</v>
      </c>
      <c r="S27" s="9" t="s">
        <v>188</v>
      </c>
      <c r="T27" s="9" t="s">
        <v>15</v>
      </c>
      <c r="U27" s="13" t="s">
        <v>189</v>
      </c>
      <c r="V27" s="14" t="s">
        <v>190</v>
      </c>
      <c r="W27" s="13" t="s">
        <v>191</v>
      </c>
      <c r="X27" s="13" t="s">
        <v>192</v>
      </c>
    </row>
    <row r="28" spans="1:24" ht="45.2" x14ac:dyDescent="0.3">
      <c r="A28" s="30" t="s">
        <v>310</v>
      </c>
      <c r="B28" s="30" t="s">
        <v>345</v>
      </c>
      <c r="C28" s="30" t="s">
        <v>344</v>
      </c>
      <c r="D28" s="6" t="s">
        <v>173</v>
      </c>
      <c r="E28" s="9">
        <v>0</v>
      </c>
      <c r="F28" s="9">
        <v>0</v>
      </c>
      <c r="G28" s="9" t="s">
        <v>174</v>
      </c>
      <c r="H28" s="9">
        <v>6</v>
      </c>
      <c r="I28" s="9" t="s">
        <v>174</v>
      </c>
      <c r="J28" s="9" t="s">
        <v>175</v>
      </c>
      <c r="K28" s="8" t="s">
        <v>7</v>
      </c>
      <c r="L28" s="9">
        <v>25</v>
      </c>
      <c r="M28" s="9" t="s">
        <v>193</v>
      </c>
      <c r="N28" s="9" t="s">
        <v>194</v>
      </c>
      <c r="O28" s="9" t="s">
        <v>21</v>
      </c>
      <c r="P28" s="9" t="s">
        <v>44</v>
      </c>
      <c r="Q28" s="14" t="s">
        <v>195</v>
      </c>
      <c r="R28" s="9" t="s">
        <v>13</v>
      </c>
      <c r="S28" s="9" t="s">
        <v>188</v>
      </c>
      <c r="T28" s="9" t="s">
        <v>96</v>
      </c>
      <c r="U28" s="13" t="s">
        <v>196</v>
      </c>
      <c r="V28" s="14" t="s">
        <v>197</v>
      </c>
      <c r="W28" s="13" t="s">
        <v>198</v>
      </c>
      <c r="X28" s="33" t="s">
        <v>199</v>
      </c>
    </row>
    <row r="29" spans="1:24" ht="45.2" x14ac:dyDescent="0.3">
      <c r="A29" s="30" t="s">
        <v>310</v>
      </c>
      <c r="B29" s="30" t="s">
        <v>345</v>
      </c>
      <c r="C29" s="30" t="s">
        <v>327</v>
      </c>
      <c r="D29" s="6" t="s">
        <v>200</v>
      </c>
      <c r="E29" s="9">
        <v>0</v>
      </c>
      <c r="F29" s="9">
        <v>0</v>
      </c>
      <c r="G29" s="9" t="s">
        <v>174</v>
      </c>
      <c r="H29" s="9">
        <v>1</v>
      </c>
      <c r="I29" s="9" t="s">
        <v>174</v>
      </c>
      <c r="J29" s="9" t="s">
        <v>175</v>
      </c>
      <c r="K29" s="8" t="s">
        <v>7</v>
      </c>
      <c r="L29" s="9">
        <v>26</v>
      </c>
      <c r="M29" s="9" t="s">
        <v>201</v>
      </c>
      <c r="N29" s="9" t="s">
        <v>202</v>
      </c>
      <c r="O29" s="9" t="s">
        <v>21</v>
      </c>
      <c r="P29" s="9" t="s">
        <v>44</v>
      </c>
      <c r="Q29" s="9" t="s">
        <v>21</v>
      </c>
      <c r="R29" s="9" t="s">
        <v>13</v>
      </c>
      <c r="S29" s="9" t="s">
        <v>188</v>
      </c>
      <c r="T29" s="9" t="s">
        <v>203</v>
      </c>
      <c r="U29" s="9" t="s">
        <v>204</v>
      </c>
      <c r="V29" s="14" t="s">
        <v>205</v>
      </c>
      <c r="W29" s="9" t="s">
        <v>206</v>
      </c>
      <c r="X29" s="33" t="s">
        <v>207</v>
      </c>
    </row>
    <row r="30" spans="1:24" ht="75.3" x14ac:dyDescent="0.3">
      <c r="A30" s="30" t="s">
        <v>311</v>
      </c>
      <c r="B30" s="30" t="s">
        <v>341</v>
      </c>
      <c r="C30" s="30" t="s">
        <v>344</v>
      </c>
      <c r="D30" s="6" t="s">
        <v>1</v>
      </c>
      <c r="E30" s="9" t="s">
        <v>210</v>
      </c>
      <c r="F30" s="9" t="s">
        <v>3</v>
      </c>
      <c r="G30" s="9" t="s">
        <v>4</v>
      </c>
      <c r="H30" s="9" t="s">
        <v>211</v>
      </c>
      <c r="I30" s="9" t="s">
        <v>4</v>
      </c>
      <c r="J30" s="9" t="s">
        <v>6</v>
      </c>
      <c r="K30" s="8" t="s">
        <v>212</v>
      </c>
      <c r="L30" s="9">
        <v>27</v>
      </c>
      <c r="M30" s="8" t="s">
        <v>51</v>
      </c>
      <c r="N30" s="9" t="s">
        <v>215</v>
      </c>
      <c r="O30" s="9" t="s">
        <v>21</v>
      </c>
      <c r="P30" s="9" t="s">
        <v>11</v>
      </c>
      <c r="Q30" s="14" t="s">
        <v>216</v>
      </c>
      <c r="R30" s="9" t="s">
        <v>13</v>
      </c>
      <c r="S30" s="9" t="s">
        <v>217</v>
      </c>
      <c r="T30" s="9" t="s">
        <v>15</v>
      </c>
      <c r="U30" s="13" t="s">
        <v>218</v>
      </c>
      <c r="V30" s="14" t="s">
        <v>219</v>
      </c>
      <c r="W30" s="13" t="s">
        <v>220</v>
      </c>
      <c r="X30" s="13" t="s">
        <v>221</v>
      </c>
    </row>
    <row r="31" spans="1:24" ht="45.2" x14ac:dyDescent="0.3">
      <c r="A31" s="30" t="s">
        <v>311</v>
      </c>
      <c r="B31" s="30" t="s">
        <v>341</v>
      </c>
      <c r="C31" s="30" t="s">
        <v>327</v>
      </c>
      <c r="D31" s="6" t="s">
        <v>74</v>
      </c>
      <c r="E31" s="9" t="s">
        <v>222</v>
      </c>
      <c r="F31" s="9" t="s">
        <v>76</v>
      </c>
      <c r="G31" s="9" t="s">
        <v>77</v>
      </c>
      <c r="H31" s="9" t="s">
        <v>211</v>
      </c>
      <c r="I31" s="9" t="s">
        <v>77</v>
      </c>
      <c r="J31" s="9" t="s">
        <v>78</v>
      </c>
      <c r="K31" s="8" t="s">
        <v>212</v>
      </c>
      <c r="L31" s="9">
        <v>28</v>
      </c>
      <c r="M31" s="8" t="s">
        <v>59</v>
      </c>
      <c r="N31" s="9" t="s">
        <v>223</v>
      </c>
      <c r="O31" s="9" t="s">
        <v>224</v>
      </c>
      <c r="P31" s="9" t="s">
        <v>11</v>
      </c>
      <c r="Q31" s="31" t="s">
        <v>225</v>
      </c>
      <c r="R31" s="9" t="s">
        <v>13</v>
      </c>
      <c r="S31" s="9" t="s">
        <v>226</v>
      </c>
      <c r="T31" s="9" t="s">
        <v>15</v>
      </c>
      <c r="U31" s="3" t="s">
        <v>323</v>
      </c>
      <c r="V31" s="31" t="s">
        <v>227</v>
      </c>
      <c r="W31" s="13" t="s">
        <v>228</v>
      </c>
      <c r="X31" s="33" t="s">
        <v>58</v>
      </c>
    </row>
    <row r="32" spans="1:24" ht="45.2" x14ac:dyDescent="0.3">
      <c r="A32" s="30" t="s">
        <v>311</v>
      </c>
      <c r="B32" s="30" t="s">
        <v>341</v>
      </c>
      <c r="C32" s="30" t="s">
        <v>327</v>
      </c>
      <c r="D32" s="6" t="s">
        <v>74</v>
      </c>
      <c r="E32" s="9" t="s">
        <v>222</v>
      </c>
      <c r="F32" s="9" t="s">
        <v>76</v>
      </c>
      <c r="G32" s="9" t="s">
        <v>77</v>
      </c>
      <c r="H32" s="9" t="s">
        <v>211</v>
      </c>
      <c r="I32" s="9" t="s">
        <v>77</v>
      </c>
      <c r="J32" s="9" t="s">
        <v>78</v>
      </c>
      <c r="K32" s="8" t="s">
        <v>212</v>
      </c>
      <c r="L32" s="9">
        <v>29</v>
      </c>
      <c r="M32" s="8" t="s">
        <v>93</v>
      </c>
      <c r="N32" s="9" t="s">
        <v>229</v>
      </c>
      <c r="O32" s="9" t="s">
        <v>21</v>
      </c>
      <c r="P32" s="9" t="s">
        <v>44</v>
      </c>
      <c r="Q32" s="14" t="s">
        <v>230</v>
      </c>
      <c r="R32" s="9" t="s">
        <v>13</v>
      </c>
      <c r="S32" s="9" t="s">
        <v>83</v>
      </c>
      <c r="T32" s="9" t="s">
        <v>96</v>
      </c>
      <c r="U32" s="13" t="s">
        <v>231</v>
      </c>
      <c r="V32" s="14" t="s">
        <v>232</v>
      </c>
      <c r="W32" s="13" t="s">
        <v>233</v>
      </c>
      <c r="X32" s="33" t="s">
        <v>234</v>
      </c>
    </row>
    <row r="33" spans="1:24" ht="45.2" x14ac:dyDescent="0.3">
      <c r="A33" s="30" t="s">
        <v>311</v>
      </c>
      <c r="B33" s="30" t="s">
        <v>341</v>
      </c>
      <c r="C33" s="30" t="s">
        <v>327</v>
      </c>
      <c r="D33" s="6" t="s">
        <v>74</v>
      </c>
      <c r="E33" s="9" t="s">
        <v>222</v>
      </c>
      <c r="F33" s="9" t="s">
        <v>76</v>
      </c>
      <c r="G33" s="9" t="s">
        <v>77</v>
      </c>
      <c r="H33" s="9" t="s">
        <v>211</v>
      </c>
      <c r="I33" s="9" t="s">
        <v>77</v>
      </c>
      <c r="J33" s="9" t="s">
        <v>78</v>
      </c>
      <c r="K33" s="8" t="s">
        <v>212</v>
      </c>
      <c r="L33" s="9">
        <v>13</v>
      </c>
      <c r="M33" s="8" t="s">
        <v>93</v>
      </c>
      <c r="N33" s="9" t="s">
        <v>107</v>
      </c>
      <c r="O33" s="9" t="s">
        <v>21</v>
      </c>
      <c r="P33" s="9" t="s">
        <v>108</v>
      </c>
      <c r="Q33" s="14" t="s">
        <v>109</v>
      </c>
      <c r="R33" s="9" t="s">
        <v>13</v>
      </c>
      <c r="S33" s="9" t="s">
        <v>110</v>
      </c>
      <c r="T33" s="9" t="s">
        <v>111</v>
      </c>
      <c r="U33" s="13" t="s">
        <v>235</v>
      </c>
      <c r="V33" s="14" t="s">
        <v>113</v>
      </c>
      <c r="W33" s="13" t="s">
        <v>114</v>
      </c>
      <c r="X33" s="33" t="s">
        <v>115</v>
      </c>
    </row>
    <row r="34" spans="1:24" ht="45.2" x14ac:dyDescent="0.3">
      <c r="A34" s="30" t="s">
        <v>311</v>
      </c>
      <c r="B34" s="30" t="s">
        <v>345</v>
      </c>
      <c r="C34" s="30" t="s">
        <v>328</v>
      </c>
      <c r="D34" s="6" t="s">
        <v>121</v>
      </c>
      <c r="E34" s="9" t="s">
        <v>238</v>
      </c>
      <c r="F34" s="9" t="s">
        <v>78</v>
      </c>
      <c r="G34" s="9" t="s">
        <v>78</v>
      </c>
      <c r="H34" s="9" t="s">
        <v>237</v>
      </c>
      <c r="I34" s="9" t="s">
        <v>78</v>
      </c>
      <c r="J34" s="9" t="s">
        <v>125</v>
      </c>
      <c r="K34" s="8" t="s">
        <v>126</v>
      </c>
      <c r="L34" s="9">
        <v>15</v>
      </c>
      <c r="M34" s="8" t="s">
        <v>88</v>
      </c>
      <c r="N34" s="9" t="s">
        <v>80</v>
      </c>
      <c r="O34" s="9" t="s">
        <v>89</v>
      </c>
      <c r="P34" s="9" t="s">
        <v>53</v>
      </c>
      <c r="Q34" s="31" t="s">
        <v>82</v>
      </c>
      <c r="R34" s="9" t="s">
        <v>13</v>
      </c>
      <c r="S34" s="9" t="s">
        <v>83</v>
      </c>
      <c r="T34" s="9" t="s">
        <v>15</v>
      </c>
      <c r="U34" s="13" t="s">
        <v>90</v>
      </c>
      <c r="V34" s="14" t="s">
        <v>91</v>
      </c>
      <c r="W34" s="13" t="s">
        <v>86</v>
      </c>
      <c r="X34" s="33" t="s">
        <v>87</v>
      </c>
    </row>
    <row r="35" spans="1:24" ht="45.2" x14ac:dyDescent="0.3">
      <c r="A35" s="30" t="s">
        <v>241</v>
      </c>
      <c r="B35" s="30" t="s">
        <v>341</v>
      </c>
      <c r="C35" s="30" t="s">
        <v>327</v>
      </c>
      <c r="D35" s="6" t="s">
        <v>121</v>
      </c>
      <c r="E35" s="9" t="s">
        <v>75</v>
      </c>
      <c r="F35" s="9" t="s">
        <v>76</v>
      </c>
      <c r="G35" s="9" t="s">
        <v>77</v>
      </c>
      <c r="H35" s="9" t="s">
        <v>124</v>
      </c>
      <c r="I35" s="9" t="s">
        <v>77</v>
      </c>
      <c r="J35" s="9" t="s">
        <v>125</v>
      </c>
      <c r="K35" s="8" t="s">
        <v>126</v>
      </c>
      <c r="L35" s="9">
        <v>30</v>
      </c>
      <c r="M35" s="8" t="s">
        <v>240</v>
      </c>
      <c r="N35" s="9" t="s">
        <v>151</v>
      </c>
      <c r="O35" s="9" t="s">
        <v>21</v>
      </c>
      <c r="P35" s="9" t="s">
        <v>44</v>
      </c>
      <c r="Q35" s="14" t="s">
        <v>152</v>
      </c>
      <c r="R35" s="9" t="s">
        <v>241</v>
      </c>
      <c r="S35" s="9" t="s">
        <v>83</v>
      </c>
      <c r="T35" s="9" t="s">
        <v>111</v>
      </c>
      <c r="U35" s="13" t="s">
        <v>313</v>
      </c>
      <c r="V35" s="14" t="s">
        <v>242</v>
      </c>
      <c r="W35" s="9" t="s">
        <v>155</v>
      </c>
      <c r="X35" s="14" t="s">
        <v>156</v>
      </c>
    </row>
    <row r="36" spans="1:24" ht="30.15" x14ac:dyDescent="0.3">
      <c r="A36" s="30" t="s">
        <v>243</v>
      </c>
      <c r="B36" s="30"/>
      <c r="C36" s="30"/>
      <c r="D36" s="20" t="s">
        <v>244</v>
      </c>
      <c r="E36" s="9" t="s">
        <v>245</v>
      </c>
      <c r="F36" s="9" t="s">
        <v>78</v>
      </c>
      <c r="G36" s="9" t="s">
        <v>78</v>
      </c>
      <c r="H36" s="9" t="s">
        <v>246</v>
      </c>
      <c r="I36" s="9" t="s">
        <v>78</v>
      </c>
      <c r="J36" s="9" t="s">
        <v>78</v>
      </c>
      <c r="K36" s="8" t="s">
        <v>126</v>
      </c>
      <c r="L36" s="9">
        <v>31</v>
      </c>
      <c r="M36" s="8" t="s">
        <v>92</v>
      </c>
      <c r="N36" s="9" t="s">
        <v>60</v>
      </c>
      <c r="O36" s="9" t="s">
        <v>61</v>
      </c>
      <c r="P36" s="9" t="s">
        <v>53</v>
      </c>
      <c r="Q36" s="14" t="s">
        <v>62</v>
      </c>
      <c r="R36" s="9" t="s">
        <v>13</v>
      </c>
      <c r="S36" s="9" t="s">
        <v>244</v>
      </c>
      <c r="T36" s="9" t="s">
        <v>15</v>
      </c>
      <c r="U36" s="13" t="s">
        <v>318</v>
      </c>
      <c r="V36" s="14" t="s">
        <v>64</v>
      </c>
      <c r="W36" s="13" t="s">
        <v>65</v>
      </c>
      <c r="X36" s="33" t="s">
        <v>66</v>
      </c>
    </row>
    <row r="37" spans="1:24" ht="45.2" x14ac:dyDescent="0.3">
      <c r="A37" s="30" t="s">
        <v>243</v>
      </c>
      <c r="B37" s="30"/>
      <c r="C37" s="30"/>
      <c r="D37" s="20" t="s">
        <v>244</v>
      </c>
      <c r="L37" s="9">
        <v>32</v>
      </c>
      <c r="M37" s="9" t="s">
        <v>247</v>
      </c>
      <c r="N37" s="9" t="s">
        <v>80</v>
      </c>
      <c r="O37" s="9" t="s">
        <v>248</v>
      </c>
      <c r="P37" s="9" t="s">
        <v>249</v>
      </c>
      <c r="Q37" s="31" t="s">
        <v>82</v>
      </c>
      <c r="R37" s="9" t="s">
        <v>13</v>
      </c>
      <c r="S37" s="9" t="s">
        <v>244</v>
      </c>
      <c r="T37" s="9" t="s">
        <v>96</v>
      </c>
      <c r="U37" s="6" t="s">
        <v>325</v>
      </c>
      <c r="V37" s="14" t="s">
        <v>250</v>
      </c>
      <c r="W37" s="9" t="s">
        <v>251</v>
      </c>
      <c r="X37" s="14" t="s">
        <v>87</v>
      </c>
    </row>
    <row r="38" spans="1:24" ht="45.2" x14ac:dyDescent="0.3">
      <c r="A38" s="30" t="s">
        <v>243</v>
      </c>
      <c r="B38" s="30"/>
      <c r="C38" s="30"/>
      <c r="D38" s="20" t="s">
        <v>244</v>
      </c>
      <c r="L38" s="9">
        <v>33</v>
      </c>
      <c r="M38" s="9" t="s">
        <v>247</v>
      </c>
      <c r="N38" s="9" t="s">
        <v>80</v>
      </c>
      <c r="O38" s="9" t="s">
        <v>248</v>
      </c>
      <c r="P38" s="9" t="s">
        <v>249</v>
      </c>
      <c r="Q38" s="31" t="s">
        <v>82</v>
      </c>
      <c r="R38" s="9" t="s">
        <v>13</v>
      </c>
      <c r="S38" s="9" t="s">
        <v>244</v>
      </c>
      <c r="T38" s="9" t="s">
        <v>96</v>
      </c>
      <c r="U38" s="6" t="s">
        <v>252</v>
      </c>
      <c r="V38" s="14" t="s">
        <v>253</v>
      </c>
      <c r="W38" s="9" t="s">
        <v>251</v>
      </c>
      <c r="X38" s="14" t="s">
        <v>87</v>
      </c>
    </row>
    <row r="39" spans="1:24" ht="45.2" x14ac:dyDescent="0.3">
      <c r="A39" s="30" t="s">
        <v>243</v>
      </c>
      <c r="B39" s="30"/>
      <c r="C39" s="30"/>
      <c r="D39" s="20" t="s">
        <v>244</v>
      </c>
      <c r="L39" s="9">
        <v>34</v>
      </c>
      <c r="M39" s="9" t="s">
        <v>247</v>
      </c>
      <c r="N39" s="9" t="s">
        <v>80</v>
      </c>
      <c r="O39" s="9" t="s">
        <v>248</v>
      </c>
      <c r="P39" s="9" t="s">
        <v>249</v>
      </c>
      <c r="Q39" s="31" t="s">
        <v>82</v>
      </c>
      <c r="R39" s="9" t="s">
        <v>13</v>
      </c>
      <c r="S39" s="9" t="s">
        <v>244</v>
      </c>
      <c r="T39" s="9" t="s">
        <v>96</v>
      </c>
      <c r="U39" s="6" t="s">
        <v>254</v>
      </c>
      <c r="V39" s="14" t="s">
        <v>255</v>
      </c>
      <c r="W39" s="9" t="s">
        <v>251</v>
      </c>
      <c r="X39" s="14" t="s">
        <v>87</v>
      </c>
    </row>
    <row r="40" spans="1:24" ht="45.2" x14ac:dyDescent="0.3">
      <c r="A40" s="30" t="s">
        <v>256</v>
      </c>
      <c r="D40" s="20" t="s">
        <v>244</v>
      </c>
      <c r="L40" s="9">
        <v>35</v>
      </c>
      <c r="M40" s="9" t="s">
        <v>247</v>
      </c>
      <c r="N40" s="9" t="s">
        <v>257</v>
      </c>
      <c r="O40" s="9" t="s">
        <v>258</v>
      </c>
      <c r="P40" s="9" t="s">
        <v>11</v>
      </c>
      <c r="Q40" s="32" t="s">
        <v>259</v>
      </c>
      <c r="R40" s="9" t="s">
        <v>256</v>
      </c>
      <c r="S40" s="9" t="s">
        <v>244</v>
      </c>
      <c r="T40" s="9" t="s">
        <v>25</v>
      </c>
      <c r="U40" s="36" t="s">
        <v>326</v>
      </c>
      <c r="V40" s="32" t="s">
        <v>260</v>
      </c>
      <c r="W40" s="9" t="s">
        <v>261</v>
      </c>
      <c r="X40" s="37" t="s">
        <v>262</v>
      </c>
    </row>
    <row r="41" spans="1:24" ht="22.25" customHeight="1" x14ac:dyDescent="0.3">
      <c r="A41" s="30" t="s">
        <v>243</v>
      </c>
      <c r="D41" s="20" t="s">
        <v>244</v>
      </c>
      <c r="L41" s="9">
        <v>36</v>
      </c>
      <c r="M41" s="9" t="s">
        <v>247</v>
      </c>
      <c r="N41" s="9" t="s">
        <v>263</v>
      </c>
      <c r="O41" s="9" t="s">
        <v>264</v>
      </c>
      <c r="P41" s="9" t="s">
        <v>22</v>
      </c>
      <c r="Q41" s="14" t="s">
        <v>265</v>
      </c>
      <c r="R41" s="9" t="s">
        <v>13</v>
      </c>
      <c r="S41" s="9" t="s">
        <v>244</v>
      </c>
      <c r="T41" s="9" t="s">
        <v>25</v>
      </c>
      <c r="U41" s="9" t="s">
        <v>266</v>
      </c>
      <c r="V41" s="14" t="s">
        <v>267</v>
      </c>
      <c r="W41" s="9" t="s">
        <v>268</v>
      </c>
      <c r="X41" s="38" t="s">
        <v>269</v>
      </c>
    </row>
    <row r="42" spans="1:24" ht="30.15" x14ac:dyDescent="0.3">
      <c r="A42" s="30" t="s">
        <v>243</v>
      </c>
      <c r="D42" s="20" t="s">
        <v>244</v>
      </c>
      <c r="L42" s="9">
        <v>37</v>
      </c>
      <c r="M42" s="9" t="s">
        <v>247</v>
      </c>
      <c r="N42" s="9" t="s">
        <v>270</v>
      </c>
      <c r="O42" s="9" t="s">
        <v>21</v>
      </c>
      <c r="P42" s="9" t="s">
        <v>44</v>
      </c>
      <c r="Q42" s="14" t="s">
        <v>271</v>
      </c>
      <c r="R42" s="9" t="s">
        <v>13</v>
      </c>
      <c r="S42" s="9" t="s">
        <v>244</v>
      </c>
      <c r="T42" s="9" t="s">
        <v>203</v>
      </c>
      <c r="U42" s="9" t="s">
        <v>272</v>
      </c>
      <c r="V42" s="14" t="s">
        <v>273</v>
      </c>
      <c r="W42" s="9" t="s">
        <v>274</v>
      </c>
      <c r="X42" s="14" t="s">
        <v>207</v>
      </c>
    </row>
    <row r="43" spans="1:24" ht="30.15" x14ac:dyDescent="0.3">
      <c r="A43" s="30" t="s">
        <v>243</v>
      </c>
      <c r="D43" s="20" t="s">
        <v>244</v>
      </c>
      <c r="L43" s="9">
        <v>38</v>
      </c>
      <c r="M43" s="9" t="s">
        <v>247</v>
      </c>
      <c r="N43" s="9" t="str">
        <f>O43</f>
        <v>Angers University, GEIHP</v>
      </c>
      <c r="O43" s="9" t="s">
        <v>275</v>
      </c>
      <c r="P43" s="9" t="s">
        <v>44</v>
      </c>
      <c r="Q43" s="9" t="s">
        <v>276</v>
      </c>
      <c r="R43" s="9" t="s">
        <v>13</v>
      </c>
      <c r="S43" s="9" t="s">
        <v>277</v>
      </c>
      <c r="T43" s="9" t="s">
        <v>203</v>
      </c>
      <c r="U43" s="9" t="s">
        <v>278</v>
      </c>
      <c r="V43" s="14" t="s">
        <v>279</v>
      </c>
      <c r="W43" s="9" t="s">
        <v>280</v>
      </c>
      <c r="X43" s="14" t="s">
        <v>207</v>
      </c>
    </row>
    <row r="44" spans="1:24" ht="30.15" x14ac:dyDescent="0.3">
      <c r="A44" s="30" t="s">
        <v>243</v>
      </c>
      <c r="D44" s="20" t="s">
        <v>244</v>
      </c>
      <c r="L44" s="9">
        <v>39</v>
      </c>
      <c r="M44" s="9" t="s">
        <v>247</v>
      </c>
      <c r="N44" s="9" t="s">
        <v>281</v>
      </c>
      <c r="O44" s="9" t="s">
        <v>21</v>
      </c>
      <c r="P44" s="9" t="s">
        <v>44</v>
      </c>
      <c r="Q44" s="14" t="s">
        <v>282</v>
      </c>
      <c r="R44" s="9" t="s">
        <v>13</v>
      </c>
      <c r="S44" s="9" t="s">
        <v>244</v>
      </c>
      <c r="T44" s="9" t="s">
        <v>96</v>
      </c>
      <c r="U44" s="9" t="s">
        <v>283</v>
      </c>
      <c r="V44" s="9" t="s">
        <v>284</v>
      </c>
      <c r="W44" s="9" t="s">
        <v>285</v>
      </c>
      <c r="X44" s="14" t="s">
        <v>286</v>
      </c>
    </row>
    <row r="45" spans="1:24" x14ac:dyDescent="0.3">
      <c r="U45" s="9"/>
    </row>
    <row r="46" spans="1:24" x14ac:dyDescent="0.3">
      <c r="U46" s="9"/>
    </row>
    <row r="47" spans="1:24" x14ac:dyDescent="0.3">
      <c r="U47" s="9"/>
    </row>
  </sheetData>
  <autoFilter ref="A1:Y44" xr:uid="{234F469A-3CBC-4450-B01D-BC7A15F644C2}"/>
  <hyperlinks>
    <hyperlink ref="Q2" r:id="rId1" xr:uid="{EDD58E6C-D315-4C3D-9C01-906E800DCE4A}"/>
    <hyperlink ref="V2" r:id="rId2" xr:uid="{20F37867-BC53-4E2A-AF57-FB912BC4D16C}"/>
    <hyperlink ref="X2" r:id="rId3" display="mailto:mviallon@leitat.org" xr:uid="{67EF1A60-6A1C-4474-8F45-372411FDEB1D}"/>
    <hyperlink ref="Q3" r:id="rId4" xr:uid="{33A11D8B-A433-4926-A77B-7FDE518BAABB}"/>
    <hyperlink ref="V3" r:id="rId5" display="http://www.watersurplus.com/watersurplus-profile.cfm" xr:uid="{68830E0E-A3EE-449B-869C-8071E5668F1A}"/>
    <hyperlink ref="V4" r:id="rId6" xr:uid="{48B28F71-4013-462F-8E65-B70BA3799A73}"/>
    <hyperlink ref="Q4" r:id="rId7" xr:uid="{8F39279A-C2A4-4D91-97C1-1D3759011127}"/>
    <hyperlink ref="V28" r:id="rId8" xr:uid="{F38603F1-8DC7-496B-A3D5-33155DFBC157}"/>
    <hyperlink ref="X28" r:id="rId9" display="mailto:m.pype@awmc.uq.edu.au" xr:uid="{2785C081-54FE-4BA0-BC44-A58807AB676A}"/>
    <hyperlink ref="V10" r:id="rId10" xr:uid="{92CF9DAA-1D50-4CA9-A1F8-CC4DB32D67C0}"/>
    <hyperlink ref="X10" r:id="rId11" display="http://geomatica.imdea-agua.org/Webmapping_MEMBRANAS/membranas.agua@imdea.org" xr:uid="{CE2A47FD-8182-4160-BAD6-19C0FEA7A675}"/>
    <hyperlink ref="Q31" r:id="rId12" location="pagina-ejemplo" xr:uid="{872A8839-5790-43A4-AB69-281E6C0D5C96}"/>
    <hyperlink ref="V31" r:id="rId13" xr:uid="{DCA3346C-C11F-43FE-BB7D-190CF5094F37}"/>
    <hyperlink ref="P17" r:id="rId14" xr:uid="{11F7827D-7CEF-4925-B90B-4DE6B19DE7D2}"/>
    <hyperlink ref="Q17" r:id="rId15" xr:uid="{51017C8E-D68C-487D-8073-18D4FEC35DA6}"/>
    <hyperlink ref="V17" r:id="rId16" display="https://www.sciencedirect.com/science/article/pii/S0011916403003849 " xr:uid="{D596A5E5-1A50-4C59-85A3-DD541AC0AC9D}"/>
    <hyperlink ref="X17" r:id="rId17" display="mailto:jveza@dip.ulpgc.es" xr:uid="{A7D519D2-20E7-4867-A264-37AC1C3C3685}"/>
    <hyperlink ref="Q13" r:id="rId18" xr:uid="{C3C36ABA-E996-413C-808C-F890A5C4C7B0}"/>
    <hyperlink ref="X13" r:id="rId19" display="mailto:ecoutinho@unifei.edu.br" xr:uid="{3F5B82AC-72D7-4AFA-9A27-43AD503F059A}"/>
    <hyperlink ref="X15" r:id="rId20" xr:uid="{CF45CEB5-3E92-4830-B47A-DF6C6297BC59}"/>
    <hyperlink ref="V14" r:id="rId21" xr:uid="{C8660CB4-E26A-4C3F-93DD-608BA1C67101}"/>
    <hyperlink ref="Q14" r:id="rId22" xr:uid="{85968298-041C-4BCB-8F3B-89299A4BF3F7}"/>
    <hyperlink ref="Q15" r:id="rId23" xr:uid="{2796ABDE-F1CB-4916-A654-CEA5B98BAB09}"/>
    <hyperlink ref="V15" r:id="rId24" xr:uid="{CB9BD8E0-6945-48F2-B583-F000B35C871D}"/>
    <hyperlink ref="V16" r:id="rId25" xr:uid="{647E74D0-9A73-48A8-8552-8DD8F7F92A30}"/>
    <hyperlink ref="Q16" r:id="rId26" xr:uid="{B13F94EB-AA2B-4B4F-8BCD-C194D537FE79}"/>
    <hyperlink ref="X16" r:id="rId27" xr:uid="{14512B1F-3EDA-4EAC-BD90-925AAF5C44EF}"/>
    <hyperlink ref="V7" r:id="rId28" xr:uid="{404BB138-8842-4A26-8F75-07D2B59C2FBF}"/>
    <hyperlink ref="Q7" r:id="rId29" xr:uid="{931C59EB-27DD-4DAF-9FA7-085C78229F27}"/>
    <hyperlink ref="X7" r:id="rId30" xr:uid="{717B206B-B0BB-494D-AD93-C5DD62EEBB67}"/>
    <hyperlink ref="X33" r:id="rId31" xr:uid="{B3C5F7BB-11B4-4E03-83F2-7EBF0107D886}"/>
    <hyperlink ref="Q33" r:id="rId32" xr:uid="{60DB4149-8268-4A93-80DA-CDE62B553873}"/>
    <hyperlink ref="V33" r:id="rId33" xr:uid="{BCD25250-F546-4448-8E5C-95E2043E4E60}"/>
    <hyperlink ref="X12" r:id="rId34" display="raquel.garcia@udg.edu" xr:uid="{A89F24CA-8C8E-4687-B8F5-AC75AB5B39AD}"/>
    <hyperlink ref="V32" r:id="rId35" xr:uid="{81393219-9024-4BE0-8DB4-752D2CF72310}"/>
    <hyperlink ref="Q32" r:id="rId36" xr:uid="{06CE6798-F01D-4F83-9B04-143FD5D6792E}"/>
    <hyperlink ref="X32" r:id="rId37" display="mailto:arto.pihlajamaki@lut.fi" xr:uid="{DDC64AEF-13A0-4F14-8430-1BF7B932B2C7}"/>
    <hyperlink ref="Q27" r:id="rId38" xr:uid="{160204E2-74B3-4754-B2D1-300E7680E0C2}"/>
    <hyperlink ref="V27" r:id="rId39" xr:uid="{21F34E47-E3BB-4A90-A163-462E01030C09}"/>
    <hyperlink ref="Q26" r:id="rId40" xr:uid="{42FF6949-45E7-4E6B-94E2-3B993B516F99}"/>
    <hyperlink ref="V26" r:id="rId41" xr:uid="{A5C54995-15BF-418E-9761-D316E059D552}"/>
    <hyperlink ref="X26" r:id="rId42" xr:uid="{3AA7266E-9162-4CBB-959B-E1D503326C1A}"/>
    <hyperlink ref="V22" r:id="rId43" location="!" xr:uid="{DB339137-9F8F-493B-AE84-1796DA2419E6}"/>
    <hyperlink ref="X22" r:id="rId44" display="mailto:ecoutinho@desa.ufmg.br" xr:uid="{45D54CDE-B8FC-4CA2-8D79-5198AB287D9D}"/>
    <hyperlink ref="V11" r:id="rId45" xr:uid="{1933FE65-7633-4327-A910-8C6272895977}"/>
    <hyperlink ref="V34" r:id="rId46" xr:uid="{3F284118-8F88-49C2-BDAB-A3A4EEE55FD8}"/>
    <hyperlink ref="X37" r:id="rId47" display="http://geomatica.imdea-agua.org/Webmapping_MEMBRANAS/membranas.agua@imdea.org" xr:uid="{3ADE2001-BD77-4937-A551-7CC69BAE8DE8}"/>
    <hyperlink ref="V37" r:id="rId48" xr:uid="{9C4C7C50-418D-464D-9598-8DFCBDF2DD70}"/>
    <hyperlink ref="Q40" r:id="rId49" xr:uid="{25D0C229-239A-4E91-8FF7-D2A47C50FAB5}"/>
    <hyperlink ref="Q41" r:id="rId50" xr:uid="{0AF50E47-EFCC-4338-8E67-872BB0DBF8EC}"/>
    <hyperlink ref="V41" r:id="rId51" xr:uid="{C890F923-A6D1-4F43-A86C-FFD1A1624DF7}"/>
    <hyperlink ref="Q42" r:id="rId52" xr:uid="{FED0D576-084A-4445-AB20-EE8C8307B5C2}"/>
    <hyperlink ref="X42" r:id="rId53" display="mailto:maxime.pontie@univ-angers.fr" xr:uid="{561A18E5-628A-49FD-800F-EF856DC52C0E}"/>
    <hyperlink ref="Q44" r:id="rId54" xr:uid="{4BDCB6B9-8C55-4B60-83BA-AB44281F2CE7}"/>
    <hyperlink ref="V44" r:id="rId55" display="promisisng results, some membranes performed better than new ones, https://www.sciencedirect.com/science/article/pii/S0376738817304878 " xr:uid="{6F4B4329-1DA0-411F-8B5B-BF37AF12F08E}"/>
    <hyperlink ref="X44" r:id="rId56" display="http://mc/" xr:uid="{CB034837-4860-44EB-B5B8-D883D9AD50E8}"/>
    <hyperlink ref="Q12" r:id="rId57" xr:uid="{1A666020-7CC0-4BA8-BD30-CCD4481A5F20}"/>
    <hyperlink ref="V6" r:id="rId58" xr:uid="{36BD5092-433E-4AC2-955D-1B05A51850BE}"/>
    <hyperlink ref="V12" r:id="rId59" xr:uid="{1664E4A0-5389-45F0-86E9-493DEBC6E0EE}"/>
    <hyperlink ref="V30" r:id="rId60" xr:uid="{2EBB8C36-635D-4887-87D9-60B5EFEEBB70}"/>
    <hyperlink ref="V42" r:id="rId61" xr:uid="{CF37E814-D5FF-4142-B42D-A939180A6F5D}"/>
    <hyperlink ref="Q18" r:id="rId62" xr:uid="{9E0AB584-BDAD-4927-A85F-CAB8C079CCE3}"/>
    <hyperlink ref="V18" r:id="rId63" xr:uid="{DF62A2B6-8234-448D-9BD9-FB34430AFE1C}"/>
    <hyperlink ref="Q19" r:id="rId64" xr:uid="{3DC8D897-3860-4C44-B083-DF0A75D81D24}"/>
    <hyperlink ref="V19" r:id="rId65" xr:uid="{9FB8CC6F-4520-40C9-8B22-F7E9EAF39356}"/>
    <hyperlink ref="Q5" r:id="rId66" xr:uid="{56F3643D-2C09-4E2A-8202-641DAC321923}"/>
    <hyperlink ref="V5" r:id="rId67" xr:uid="{B3B95DD8-3B73-4664-9946-8481A6A7A983}"/>
    <hyperlink ref="X20" r:id="rId68" display="http://geomatica.imdea-agua.org/Webmapping_MEMBRANAS/membranas.agua@imdea.org" xr:uid="{EE574765-6EBA-4D75-819B-E4D4DFA05645}"/>
    <hyperlink ref="X21" r:id="rId69" display="http://geomatica.imdea-agua.org/Webmapping_MEMBRANAS/membranas.agua@imdea.org" xr:uid="{ED20D59F-54BF-4485-ABB9-9D7CC8E4D21A}"/>
    <hyperlink ref="V21" r:id="rId70" xr:uid="{0D3C5C55-CBEE-4907-8A69-82CBA9872C5F}"/>
    <hyperlink ref="V20" r:id="rId71" xr:uid="{11452E45-4A7C-4562-9B34-702946C5C94A}"/>
    <hyperlink ref="Q20" r:id="rId72" xr:uid="{6BAF6CE1-692F-4834-A76E-EB515155A1BE}"/>
    <hyperlink ref="Q21" r:id="rId73" xr:uid="{C39F9BBC-CA90-4768-A490-02BFCDFD227A}"/>
    <hyperlink ref="V38" r:id="rId74" xr:uid="{75C6202E-7D44-4F05-B016-12782B4BC5BF}"/>
    <hyperlink ref="V39" r:id="rId75" xr:uid="{4C5DC8D0-F406-4548-8BA6-6B0FC378E0B4}"/>
    <hyperlink ref="X38" r:id="rId76" display="http://geomatica.imdea-agua.org/Webmapping_MEMBRANAS/membranas.agua@imdea.org" xr:uid="{8F12A06E-A965-4ED3-858E-07F1280C041C}"/>
    <hyperlink ref="X39" r:id="rId77" display="http://geomatica.imdea-agua.org/Webmapping_MEMBRANAS/membranas.agua@imdea.org" xr:uid="{D72DFF10-E610-493F-A9C0-FD0B775062C2}"/>
    <hyperlink ref="V29" r:id="rId78" xr:uid="{68BFFE94-7D40-423A-AE38-EE644303E698}"/>
    <hyperlink ref="X29" r:id="rId79" display="mailto:maxime.pontie@univ-angers.fr" xr:uid="{117AE3DE-A5E7-4DC6-93EB-65113A43F4E3}"/>
    <hyperlink ref="Q43" r:id="rId80" xr:uid="{75B9CBDE-1A8A-4549-950B-A9182CB58C95}"/>
    <hyperlink ref="V43" r:id="rId81" xr:uid="{B40B0FF2-71E8-455A-B5A9-3C61AB11F183}"/>
    <hyperlink ref="X43" r:id="rId82" display="mailto:maxime.pontie@univ-angers.fr" xr:uid="{D4390342-0390-4E67-AB08-3EE1D23D51C3}"/>
    <hyperlink ref="V23" r:id="rId83" xr:uid="{6CF1636D-F194-4228-B082-F3BD0283013B}"/>
    <hyperlink ref="X8" r:id="rId84" display="raquel.garcia@udg.edu" xr:uid="{A23ED7F4-330A-4AAF-92F4-7AF8D7DE85CF}"/>
    <hyperlink ref="Q8" r:id="rId85" xr:uid="{933E43B6-D972-47C9-A9D3-9DC27C4D0D8A}"/>
    <hyperlink ref="V8" r:id="rId86" xr:uid="{34B22C31-9E2C-443E-8A6C-D277B6EE1422}"/>
    <hyperlink ref="X31" r:id="rId87" xr:uid="{D730BA1D-8866-457D-9247-B507B1C1EF88}"/>
    <hyperlink ref="Q37" r:id="rId88" xr:uid="{BC460D22-1683-4265-A5F9-AD5F427409F5}"/>
    <hyperlink ref="V40" r:id="rId89" xr:uid="{E4D32C27-34E0-48AA-8A3D-37E3756057BB}"/>
    <hyperlink ref="X35" r:id="rId90" display="mailto:ecoutinho@desa.ufmg.br" xr:uid="{00F97A8E-614D-4EB4-B4E6-315D4EF5BBE2}"/>
    <hyperlink ref="V35" r:id="rId91" xr:uid="{349D7895-5BEB-4D72-ADF6-4EDCE905FE25}"/>
    <hyperlink ref="X36" r:id="rId92" display="raquel.garcia@udg.edu" xr:uid="{55A66345-7A4D-453E-8E10-1EFD49185D32}"/>
    <hyperlink ref="Q36" r:id="rId93" xr:uid="{826A6123-B134-4FE1-B18E-AF5E50882EF1}"/>
    <hyperlink ref="V36" r:id="rId94" xr:uid="{DA04BE90-588A-4770-BB52-E5323265CD82}"/>
    <hyperlink ref="V13" r:id="rId95" xr:uid="{B60532CA-5696-47BC-9067-E1EAEF79F3CC}"/>
    <hyperlink ref="X14" r:id="rId96" display="mailto:isabel@enq.ufrgs.br" xr:uid="{E892E8D5-D46D-4275-9373-4FCCF9338E95}"/>
    <hyperlink ref="Q9" r:id="rId97" xr:uid="{196F99E6-23E2-468E-8074-5E09840465F3}"/>
    <hyperlink ref="X9" r:id="rId98" display="mailto:contact.us@h2au.com" xr:uid="{9709E7BA-8971-49ED-A243-9091225D3734}"/>
    <hyperlink ref="Q25" r:id="rId99" xr:uid="{C1298C23-6063-425B-A72A-937DFDEE5957}"/>
    <hyperlink ref="X25" r:id="rId100" xr:uid="{02AE0B94-D153-49BC-A74C-485D2BE6DABB}"/>
  </hyperlinks>
  <pageMargins left="0.7" right="0.7" top="0.75" bottom="0.75" header="0.3" footer="0.3"/>
  <pageSetup paperSize="9" orientation="portrait" r:id="rId101"/>
  <legacyDrawing r:id="rId1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membrane_reuse_options</vt:lpstr>
      <vt:lpstr>case_studies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Roser Brugués i Pujolràs</dc:creator>
  <cp:lastModifiedBy>Roser Brugués i Pujolràs</cp:lastModifiedBy>
  <dcterms:created xsi:type="dcterms:W3CDTF">2021-03-09T10:06:50Z</dcterms:created>
  <dcterms:modified xsi:type="dcterms:W3CDTF">2021-03-10T14:53:40Z</dcterms:modified>
</cp:coreProperties>
</file>