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/Documents/QUADRATURE-DU-CERCLE/PROJETS/WID_WORLD/WORLD-INEQUALITY_REPORT/DATASETS/WIR2022TablesFigures-Chapter/"/>
    </mc:Choice>
  </mc:AlternateContent>
  <xr:revisionPtr revIDLastSave="0" documentId="13_ncr:1_{652EA4BC-7390-414D-8774-C94B9A9C45E0}" xr6:coauthVersionLast="47" xr6:coauthVersionMax="47" xr10:uidLastSave="{00000000-0000-0000-0000-000000000000}"/>
  <bookViews>
    <workbookView xWindow="8660" yWindow="780" windowWidth="30240" windowHeight="17840" tabRatio="950" firstSheet="4" activeTab="8" xr2:uid="{00000000-000D-0000-FFFF-FFFF00000000}"/>
  </bookViews>
  <sheets>
    <sheet name="Index" sheetId="28" r:id="rId1"/>
    <sheet name="F5.1" sheetId="2" r:id="rId2"/>
    <sheet name="F5.2" sheetId="3" r:id="rId3"/>
    <sheet name="F5.3" sheetId="4" r:id="rId4"/>
    <sheet name="F5.4" sheetId="5" r:id="rId5"/>
    <sheet name="F5.5a" sheetId="6" r:id="rId6"/>
    <sheet name="F5.5b" sheetId="7" r:id="rId7"/>
    <sheet name="TB5.1" sheetId="8" r:id="rId8"/>
    <sheet name="FB5.1" sheetId="9" r:id="rId9"/>
    <sheet name="data-F5.1" sheetId="16" r:id="rId10"/>
    <sheet name="data-F.5.2" sheetId="17" r:id="rId11"/>
    <sheet name="data-F5.3" sheetId="18" r:id="rId12"/>
    <sheet name="data-F5.4" sheetId="23" r:id="rId13"/>
    <sheet name="data-F5.5a" sheetId="20" r:id="rId14"/>
    <sheet name="data-F5.5b" sheetId="21" r:id="rId15"/>
    <sheet name="data-FB5.1" sheetId="10" r:id="rId16"/>
  </sheets>
  <externalReferences>
    <externalReference r:id="rId17"/>
    <externalReference r:id="rId18"/>
    <externalReference r:id="rId19"/>
  </externalReferences>
  <definedNames>
    <definedName name="females">'[1]rba table'!$I$10:$I$49</definedName>
    <definedName name="HTML_CodePage" hidden="1">1252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'[1]rba table'!$C$10:$C$49</definedName>
    <definedName name="Rentflag">IF([2]Comparison!$B$7,"","not ")</definedName>
    <definedName name="Table_DE.4b__Sources_of_private_wealth_accumulation_in_Germany__1870_2010___Multiplicative_decomposition">[3]TableDE4b!$A$3</definedName>
    <definedName name="wealthtaxtables" hidden="1">{"'swa xoffs'!$A$4:$Q$37"}</definedName>
    <definedName name="Year">[2]Output!$C$4:$C$38</definedName>
    <definedName name="YearLabel">[2]Output!$B$15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20" l="1"/>
</calcChain>
</file>

<file path=xl/sharedStrings.xml><?xml version="1.0" encoding="utf-8"?>
<sst xmlns="http://schemas.openxmlformats.org/spreadsheetml/2006/main" count="449" uniqueCount="418">
  <si>
    <t>Figure 5.4. Regional trends in earnings and employment ratios</t>
  </si>
  <si>
    <t>UN Gender inequality index</t>
  </si>
  <si>
    <r>
      <t xml:space="preserve">Maternal mortality ratio </t>
    </r>
    <r>
      <rPr>
        <b/>
        <sz val="9"/>
        <color theme="1"/>
        <rFont val="Arial"/>
        <family val="2"/>
      </rPr>
      <t>(deaths per 100,000 live births)</t>
    </r>
  </si>
  <si>
    <r>
      <t>Share of seats in parliament</t>
    </r>
    <r>
      <rPr>
        <b/>
        <sz val="9"/>
        <color theme="1"/>
        <rFont val="Arial"/>
        <family val="2"/>
      </rPr>
      <t xml:space="preserve"> (% held by women)</t>
    </r>
  </si>
  <si>
    <t>Female</t>
  </si>
  <si>
    <t>Male</t>
  </si>
  <si>
    <t>Arab States</t>
  </si>
  <si>
    <t>East Asia</t>
  </si>
  <si>
    <t xml:space="preserve">Europe &amp; Central Asia </t>
  </si>
  <si>
    <t>Latin America</t>
  </si>
  <si>
    <t xml:space="preserve">South Asia </t>
  </si>
  <si>
    <t xml:space="preserve">Sub-Saharan Africa </t>
  </si>
  <si>
    <t>iso</t>
  </si>
  <si>
    <t>country</t>
  </si>
  <si>
    <t>fe_labinc_share</t>
  </si>
  <si>
    <t>AF</t>
  </si>
  <si>
    <t>Afghanistan</t>
  </si>
  <si>
    <t>BD</t>
  </si>
  <si>
    <t>Bangladesh</t>
  </si>
  <si>
    <t>BN</t>
  </si>
  <si>
    <t>Brunei Darussalam</t>
  </si>
  <si>
    <t>BT</t>
  </si>
  <si>
    <t>Bhutan</t>
  </si>
  <si>
    <t>HK</t>
  </si>
  <si>
    <t>Hong Kong</t>
  </si>
  <si>
    <t>ID</t>
  </si>
  <si>
    <t>Indonesia</t>
  </si>
  <si>
    <t>IN</t>
  </si>
  <si>
    <t>India</t>
  </si>
  <si>
    <t>JP</t>
  </si>
  <si>
    <t>Japan</t>
  </si>
  <si>
    <t>KG</t>
  </si>
  <si>
    <t>Kyrgyzstan</t>
  </si>
  <si>
    <t>KH</t>
  </si>
  <si>
    <t>Cambodia</t>
  </si>
  <si>
    <t>KR</t>
  </si>
  <si>
    <t>Korea</t>
  </si>
  <si>
    <t>KZ</t>
  </si>
  <si>
    <t>Kazakhstan</t>
  </si>
  <si>
    <t>LA</t>
  </si>
  <si>
    <t>Lao PDR</t>
  </si>
  <si>
    <t>LK</t>
  </si>
  <si>
    <t>Sri Lanka</t>
  </si>
  <si>
    <t>MM</t>
  </si>
  <si>
    <t>Myanmar</t>
  </si>
  <si>
    <t>MN</t>
  </si>
  <si>
    <t>Mongolia</t>
  </si>
  <si>
    <t>MV</t>
  </si>
  <si>
    <t>Maldives</t>
  </si>
  <si>
    <t>MY</t>
  </si>
  <si>
    <t>Malaysia</t>
  </si>
  <si>
    <t>NP</t>
  </si>
  <si>
    <t>Nepal</t>
  </si>
  <si>
    <t>PH</t>
  </si>
  <si>
    <t>Philippines</t>
  </si>
  <si>
    <t>PK</t>
  </si>
  <si>
    <t>Pakistan</t>
  </si>
  <si>
    <t>SG</t>
  </si>
  <si>
    <t>Singapore</t>
  </si>
  <si>
    <t>TH</t>
  </si>
  <si>
    <t>Thailand</t>
  </si>
  <si>
    <t>TJ</t>
  </si>
  <si>
    <t>Tajikistan</t>
  </si>
  <si>
    <t>TL</t>
  </si>
  <si>
    <t>Timor-Leste</t>
  </si>
  <si>
    <t>TM</t>
  </si>
  <si>
    <t>Turkmenistan</t>
  </si>
  <si>
    <t>TW</t>
  </si>
  <si>
    <t>Taiwan</t>
  </si>
  <si>
    <t>UZ</t>
  </si>
  <si>
    <t>Uzbekistan</t>
  </si>
  <si>
    <t>VN</t>
  </si>
  <si>
    <t>Viet Nam</t>
  </si>
  <si>
    <t>CN</t>
  </si>
  <si>
    <t>China</t>
  </si>
  <si>
    <t>AL</t>
  </si>
  <si>
    <t>Albania</t>
  </si>
  <si>
    <t>AM</t>
  </si>
  <si>
    <t>Armenia</t>
  </si>
  <si>
    <t>AZ</t>
  </si>
  <si>
    <t>Azerbaijan</t>
  </si>
  <si>
    <t>BA</t>
  </si>
  <si>
    <t>Bosnia and Herzegovina</t>
  </si>
  <si>
    <t>BG</t>
  </si>
  <si>
    <t>Bulgaria</t>
  </si>
  <si>
    <t>BY</t>
  </si>
  <si>
    <t>Belarus</t>
  </si>
  <si>
    <t>CZ</t>
  </si>
  <si>
    <t>Czech Republic</t>
  </si>
  <si>
    <t>EE</t>
  </si>
  <si>
    <t>Estonia</t>
  </si>
  <si>
    <t>GE</t>
  </si>
  <si>
    <t>Georgia</t>
  </si>
  <si>
    <t>HR</t>
  </si>
  <si>
    <t>Croatia</t>
  </si>
  <si>
    <t>HU</t>
  </si>
  <si>
    <t>Hungary</t>
  </si>
  <si>
    <t>LT</t>
  </si>
  <si>
    <t>Lithuania</t>
  </si>
  <si>
    <t>LV</t>
  </si>
  <si>
    <t>Latvia</t>
  </si>
  <si>
    <t>MD</t>
  </si>
  <si>
    <t>Moldova</t>
  </si>
  <si>
    <t>ME</t>
  </si>
  <si>
    <t>Montenegro</t>
  </si>
  <si>
    <t>MK</t>
  </si>
  <si>
    <t>North Macedonia</t>
  </si>
  <si>
    <t>PL</t>
  </si>
  <si>
    <t>Poland</t>
  </si>
  <si>
    <t>RO</t>
  </si>
  <si>
    <t>Romania</t>
  </si>
  <si>
    <t>RS</t>
  </si>
  <si>
    <t>Serbia</t>
  </si>
  <si>
    <t>RU</t>
  </si>
  <si>
    <t>Russian Federation</t>
  </si>
  <si>
    <t>SI</t>
  </si>
  <si>
    <t>Slovenia</t>
  </si>
  <si>
    <t>SK</t>
  </si>
  <si>
    <t>Slovakia</t>
  </si>
  <si>
    <t>UA</t>
  </si>
  <si>
    <t>Ukraine</t>
  </si>
  <si>
    <t>AR</t>
  </si>
  <si>
    <t>Argentina</t>
  </si>
  <si>
    <t>BB</t>
  </si>
  <si>
    <t>Barbados</t>
  </si>
  <si>
    <t>BO</t>
  </si>
  <si>
    <t>Bolivia</t>
  </si>
  <si>
    <t>BR</t>
  </si>
  <si>
    <t>Brazil</t>
  </si>
  <si>
    <t>BS</t>
  </si>
  <si>
    <t>Bahamas</t>
  </si>
  <si>
    <t>BZ</t>
  </si>
  <si>
    <t>Belize</t>
  </si>
  <si>
    <t>CL</t>
  </si>
  <si>
    <t>Chile</t>
  </si>
  <si>
    <t>CO</t>
  </si>
  <si>
    <t>Colombia</t>
  </si>
  <si>
    <t>CR</t>
  </si>
  <si>
    <t>Costa Rica</t>
  </si>
  <si>
    <t>CU</t>
  </si>
  <si>
    <t>Cuba</t>
  </si>
  <si>
    <t>DO</t>
  </si>
  <si>
    <t>Dominican Republic</t>
  </si>
  <si>
    <t>EC</t>
  </si>
  <si>
    <t>Ecuador</t>
  </si>
  <si>
    <t>GT</t>
  </si>
  <si>
    <t>Guatemala</t>
  </si>
  <si>
    <t>GY</t>
  </si>
  <si>
    <t>Guyana</t>
  </si>
  <si>
    <t>HN</t>
  </si>
  <si>
    <t>Honduras</t>
  </si>
  <si>
    <t>HT</t>
  </si>
  <si>
    <t>Haiti</t>
  </si>
  <si>
    <t>JM</t>
  </si>
  <si>
    <t>Jamaica</t>
  </si>
  <si>
    <t>LC</t>
  </si>
  <si>
    <t>Saint Lucia</t>
  </si>
  <si>
    <t>MX</t>
  </si>
  <si>
    <t>Mexico</t>
  </si>
  <si>
    <t>NI</t>
  </si>
  <si>
    <t>Nicaragua</t>
  </si>
  <si>
    <t>PA</t>
  </si>
  <si>
    <t>Panama</t>
  </si>
  <si>
    <t>PE</t>
  </si>
  <si>
    <t>Peru</t>
  </si>
  <si>
    <t>PR</t>
  </si>
  <si>
    <t>Puerto Rico</t>
  </si>
  <si>
    <t>PY</t>
  </si>
  <si>
    <t>Paraguay</t>
  </si>
  <si>
    <t>SR</t>
  </si>
  <si>
    <t>Suriname</t>
  </si>
  <si>
    <t>SV</t>
  </si>
  <si>
    <t>El Salvador</t>
  </si>
  <si>
    <t>TT</t>
  </si>
  <si>
    <t>Trinidad and Tobago</t>
  </si>
  <si>
    <t>UY</t>
  </si>
  <si>
    <t>Uruguay</t>
  </si>
  <si>
    <t>VC</t>
  </si>
  <si>
    <t>Saint Vincent and the Grenadines</t>
  </si>
  <si>
    <t>AE</t>
  </si>
  <si>
    <t>United Arab Emirates</t>
  </si>
  <si>
    <t>BH</t>
  </si>
  <si>
    <t>Bahrain</t>
  </si>
  <si>
    <t>DZ</t>
  </si>
  <si>
    <t>Algeria</t>
  </si>
  <si>
    <t>EG</t>
  </si>
  <si>
    <t>Egypt</t>
  </si>
  <si>
    <t>IL</t>
  </si>
  <si>
    <t>Israel</t>
  </si>
  <si>
    <t>IQ</t>
  </si>
  <si>
    <t>Iraq</t>
  </si>
  <si>
    <t>JO</t>
  </si>
  <si>
    <t>Jordan</t>
  </si>
  <si>
    <t>KW</t>
  </si>
  <si>
    <t>Kuwait</t>
  </si>
  <si>
    <t>LB</t>
  </si>
  <si>
    <t>Lebanon</t>
  </si>
  <si>
    <t>LY</t>
  </si>
  <si>
    <t>Libya</t>
  </si>
  <si>
    <t>MA</t>
  </si>
  <si>
    <t>Morocco</t>
  </si>
  <si>
    <t>OM</t>
  </si>
  <si>
    <t>Oman</t>
  </si>
  <si>
    <t>PS</t>
  </si>
  <si>
    <t>Palestine</t>
  </si>
  <si>
    <t>QA</t>
  </si>
  <si>
    <t>Qatar</t>
  </si>
  <si>
    <t>SA</t>
  </si>
  <si>
    <t>Saudi Arabia</t>
  </si>
  <si>
    <t>SD</t>
  </si>
  <si>
    <t>Sudan</t>
  </si>
  <si>
    <t>SY</t>
  </si>
  <si>
    <t>Syrian Arab Republic</t>
  </si>
  <si>
    <t>TN</t>
  </si>
  <si>
    <t>Tunisia</t>
  </si>
  <si>
    <t>TR</t>
  </si>
  <si>
    <t>Turkey</t>
  </si>
  <si>
    <t>YE</t>
  </si>
  <si>
    <t>Yemen</t>
  </si>
  <si>
    <t>CA</t>
  </si>
  <si>
    <t>Canada</t>
  </si>
  <si>
    <t>US</t>
  </si>
  <si>
    <t>USA</t>
  </si>
  <si>
    <t>AU</t>
  </si>
  <si>
    <t>Australia</t>
  </si>
  <si>
    <t>FJ</t>
  </si>
  <si>
    <t>Fiji</t>
  </si>
  <si>
    <t>GU</t>
  </si>
  <si>
    <t>Guam</t>
  </si>
  <si>
    <t>NC</t>
  </si>
  <si>
    <t>New Caledonia</t>
  </si>
  <si>
    <t>NZ</t>
  </si>
  <si>
    <t>New Zealand</t>
  </si>
  <si>
    <t>PF</t>
  </si>
  <si>
    <t>French Polynesia</t>
  </si>
  <si>
    <t>PG</t>
  </si>
  <si>
    <t>Papua New Guinea</t>
  </si>
  <si>
    <t>SB</t>
  </si>
  <si>
    <t>Solomon Islands</t>
  </si>
  <si>
    <t>TO</t>
  </si>
  <si>
    <t>Tonga</t>
  </si>
  <si>
    <t>VU</t>
  </si>
  <si>
    <t>Vanuatu</t>
  </si>
  <si>
    <t>WS</t>
  </si>
  <si>
    <t>Samoa</t>
  </si>
  <si>
    <t>AO</t>
  </si>
  <si>
    <t>Angola</t>
  </si>
  <si>
    <t>BF</t>
  </si>
  <si>
    <t>Burkina Faso</t>
  </si>
  <si>
    <t>BI</t>
  </si>
  <si>
    <t>Burundi</t>
  </si>
  <si>
    <t>BJ</t>
  </si>
  <si>
    <t>Benin</t>
  </si>
  <si>
    <t>BW</t>
  </si>
  <si>
    <t>Botswana</t>
  </si>
  <si>
    <t>CD</t>
  </si>
  <si>
    <t>DR Congo</t>
  </si>
  <si>
    <t>CF</t>
  </si>
  <si>
    <t>Central African Republic</t>
  </si>
  <si>
    <t>CG</t>
  </si>
  <si>
    <t>Congo</t>
  </si>
  <si>
    <t>CI</t>
  </si>
  <si>
    <t>Cote d'Ivoire</t>
  </si>
  <si>
    <t>CM</t>
  </si>
  <si>
    <t>Cameroon</t>
  </si>
  <si>
    <t>CV</t>
  </si>
  <si>
    <t>Cabo Verde</t>
  </si>
  <si>
    <t>DJ</t>
  </si>
  <si>
    <t>Djibouti</t>
  </si>
  <si>
    <t>ER</t>
  </si>
  <si>
    <t>Eritrea</t>
  </si>
  <si>
    <t>ET</t>
  </si>
  <si>
    <t>Ethiopia</t>
  </si>
  <si>
    <t>GA</t>
  </si>
  <si>
    <t>Gabon</t>
  </si>
  <si>
    <t>GH</t>
  </si>
  <si>
    <t>Ghana</t>
  </si>
  <si>
    <t>GM</t>
  </si>
  <si>
    <t>Gambia</t>
  </si>
  <si>
    <t>GN</t>
  </si>
  <si>
    <t>Guinea</t>
  </si>
  <si>
    <t>GQ</t>
  </si>
  <si>
    <t>Equatorial Guinea</t>
  </si>
  <si>
    <t>GW</t>
  </si>
  <si>
    <t>Guinea-Bissau</t>
  </si>
  <si>
    <t>KE</t>
  </si>
  <si>
    <t>Kenya</t>
  </si>
  <si>
    <t>KM</t>
  </si>
  <si>
    <t>Comoros</t>
  </si>
  <si>
    <t>LR</t>
  </si>
  <si>
    <t>Liberia</t>
  </si>
  <si>
    <t>LS</t>
  </si>
  <si>
    <t>Lesotho</t>
  </si>
  <si>
    <t>MG</t>
  </si>
  <si>
    <t>Madagascar</t>
  </si>
  <si>
    <t>ML</t>
  </si>
  <si>
    <t>Mali</t>
  </si>
  <si>
    <t>MR</t>
  </si>
  <si>
    <t>Mauritania</t>
  </si>
  <si>
    <t>MU</t>
  </si>
  <si>
    <t>Mauritius</t>
  </si>
  <si>
    <t>MW</t>
  </si>
  <si>
    <t>Malawi</t>
  </si>
  <si>
    <t>MZ</t>
  </si>
  <si>
    <t>Mozambique</t>
  </si>
  <si>
    <t>NA</t>
  </si>
  <si>
    <t>Namibia</t>
  </si>
  <si>
    <t>NE</t>
  </si>
  <si>
    <t>Niger</t>
  </si>
  <si>
    <t>NG</t>
  </si>
  <si>
    <t>Nigeria</t>
  </si>
  <si>
    <t>RW</t>
  </si>
  <si>
    <t>Rwanda</t>
  </si>
  <si>
    <t>SL</t>
  </si>
  <si>
    <t>Sierra Leone</t>
  </si>
  <si>
    <t>SN</t>
  </si>
  <si>
    <t>Senegal</t>
  </si>
  <si>
    <t>SO</t>
  </si>
  <si>
    <t>Somalia</t>
  </si>
  <si>
    <t>SS</t>
  </si>
  <si>
    <t>South Sudan</t>
  </si>
  <si>
    <t>ST</t>
  </si>
  <si>
    <t>Sao Tome and Principe</t>
  </si>
  <si>
    <t>SZ</t>
  </si>
  <si>
    <t>Swaziland</t>
  </si>
  <si>
    <t>TD</t>
  </si>
  <si>
    <t>Chad</t>
  </si>
  <si>
    <t>TG</t>
  </si>
  <si>
    <t>Togo</t>
  </si>
  <si>
    <t>TZ</t>
  </si>
  <si>
    <t>Tanzania</t>
  </si>
  <si>
    <t>UG</t>
  </si>
  <si>
    <t>Uganda</t>
  </si>
  <si>
    <t>ZA</t>
  </si>
  <si>
    <t>South Africa</t>
  </si>
  <si>
    <t>ZM</t>
  </si>
  <si>
    <t>Zambia</t>
  </si>
  <si>
    <t>ZW</t>
  </si>
  <si>
    <t>Zimbabwe</t>
  </si>
  <si>
    <t>AT</t>
  </si>
  <si>
    <t>Austria</t>
  </si>
  <si>
    <t>BE</t>
  </si>
  <si>
    <t>Belgium</t>
  </si>
  <si>
    <t>CH</t>
  </si>
  <si>
    <t>Switzerland</t>
  </si>
  <si>
    <t>CY</t>
  </si>
  <si>
    <t>Cyprus</t>
  </si>
  <si>
    <t>DE</t>
  </si>
  <si>
    <t>Germany</t>
  </si>
  <si>
    <t>DK</t>
  </si>
  <si>
    <t>Denmark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</si>
  <si>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</si>
  <si>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</si>
  <si>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</si>
  <si>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</si>
  <si>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</si>
  <si>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</si>
  <si>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</si>
  <si>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</si>
  <si>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GR</t>
  </si>
  <si>
    <t>Greece</t>
  </si>
  <si>
    <t>IE</t>
  </si>
  <si>
    <t>Ireland</t>
  </si>
  <si>
    <t>IS</t>
  </si>
  <si>
    <t>Iceland</t>
  </si>
  <si>
    <t>IT</t>
  </si>
  <si>
    <t>Italy</t>
  </si>
  <si>
    <t>LU</t>
  </si>
  <si>
    <t>Luxembourg</t>
  </si>
  <si>
    <t>MT</t>
  </si>
  <si>
    <t>Malta</t>
  </si>
  <si>
    <t>NL</t>
  </si>
  <si>
    <t>Netherlands</t>
  </si>
  <si>
    <t>NO</t>
  </si>
  <si>
    <t>Norway</t>
  </si>
  <si>
    <t>PT</t>
  </si>
  <si>
    <t>Portugal</t>
  </si>
  <si>
    <t>SE</t>
  </si>
  <si>
    <t>Sweden</t>
  </si>
  <si>
    <t>Asia (excl. China)</t>
  </si>
  <si>
    <t>Russia &amp; Central Asia</t>
  </si>
  <si>
    <t>MENA</t>
  </si>
  <si>
    <t>North America</t>
  </si>
  <si>
    <t>Western Europe</t>
  </si>
  <si>
    <t>2015-2020</t>
  </si>
  <si>
    <t>GDP weighted share</t>
  </si>
  <si>
    <t>Population weighted share</t>
  </si>
  <si>
    <t>region</t>
  </si>
  <si>
    <t>year</t>
  </si>
  <si>
    <t>Earnings ratio</t>
  </si>
  <si>
    <t>Source: Human Development Report 2019, chapter 4, p 150</t>
  </si>
  <si>
    <t>Sub-Saharan Africa</t>
  </si>
  <si>
    <t>F5.1 Female labor income share across the world, 2019</t>
  </si>
  <si>
    <r>
      <t>Interpretation:</t>
    </r>
    <r>
      <rPr>
        <sz val="11"/>
        <color theme="1"/>
        <rFont val="Arial"/>
        <family val="2"/>
      </rPr>
      <t xml:space="preserve"> In 2019, the share of labor income earned by women was 41% in France, whereas it is 18% in India. </t>
    </r>
    <r>
      <rPr>
        <b/>
        <sz val="11"/>
        <color theme="1"/>
        <rFont val="Arial"/>
        <family val="2"/>
      </rPr>
      <t xml:space="preserve">Sources and series: </t>
    </r>
    <r>
      <rPr>
        <sz val="11"/>
        <color theme="1"/>
        <rFont val="Arial"/>
        <family val="2"/>
      </rPr>
      <t>wir2022.wid.world/methodology and Neef and Robilliard (2021)</t>
    </r>
    <r>
      <rPr>
        <b/>
        <sz val="11"/>
        <color theme="1"/>
        <rFont val="Arial"/>
        <family val="2"/>
      </rPr>
      <t>.</t>
    </r>
  </si>
  <si>
    <t>Table B5.1 Multidimensional gender inequality indicators across the world</t>
  </si>
  <si>
    <t>Population with at least some secondary education (% aged 25 and older)</t>
  </si>
  <si>
    <r>
      <t xml:space="preserve">Adolescent birth rate </t>
    </r>
    <r>
      <rPr>
        <b/>
        <sz val="9"/>
        <color theme="1"/>
        <rFont val="Arial"/>
        <family val="2"/>
      </rPr>
      <t>(birth per 1,000 women aged 15-19)</t>
    </r>
  </si>
  <si>
    <t>Labour participation rate (% aged 15 and above)</t>
  </si>
  <si>
    <r>
      <rPr>
        <b/>
        <sz val="12"/>
        <color theme="1"/>
        <rFont val="Arial"/>
        <family val="2"/>
      </rPr>
      <t xml:space="preserve">Interpretation: </t>
    </r>
    <r>
      <rPr>
        <sz val="12"/>
        <color theme="1"/>
        <rFont val="Arial"/>
        <family val="2"/>
      </rPr>
      <t xml:space="preserve">the UN Gender Inequality Index developed by the UNDP is composed of the different dimensions of gender inequality presented in this table. An index of 0 represents perfect equality while an index of 1 represents maximum inequality. </t>
    </r>
    <r>
      <rPr>
        <b/>
        <sz val="12"/>
        <color theme="1"/>
        <rFont val="Arial"/>
        <family val="2"/>
      </rPr>
      <t>Sources and series</t>
    </r>
    <r>
      <rPr>
        <sz val="12"/>
        <color theme="1"/>
        <rFont val="Arial"/>
        <family val="2"/>
      </rPr>
      <t>: wir2022.wid.world/methodology, based on Human Development Report (2019).</t>
    </r>
  </si>
  <si>
    <t>Employment ratio</t>
  </si>
  <si>
    <t>F5.1</t>
  </si>
  <si>
    <t>F5.2</t>
  </si>
  <si>
    <t>F5.3</t>
  </si>
  <si>
    <t>F5.4</t>
  </si>
  <si>
    <t>TB5.1</t>
  </si>
  <si>
    <t>FB5.1</t>
  </si>
  <si>
    <t>Men's and women's shares in global labor incomes, 1990-2020</t>
  </si>
  <si>
    <t>Female labor income share across the world, 1990-2020</t>
  </si>
  <si>
    <t>Female labor income shares across the world, 2019</t>
  </si>
  <si>
    <t>Regional trends in earnings and employment ratios, 1990-2020</t>
  </si>
  <si>
    <t>F5.5a</t>
  </si>
  <si>
    <t>F5.5b</t>
  </si>
  <si>
    <t>Multidimensional Gender Inequality Indicators across the world</t>
  </si>
  <si>
    <t>Global gender inequality index, 1995-2019</t>
  </si>
  <si>
    <t>Female representation among top 1% earners, 1980-2020</t>
  </si>
  <si>
    <t>Female representation among top 10% earners, 1980-2020</t>
  </si>
  <si>
    <t>Figures/Table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</si>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</sst>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164" fontId="7" fillId="0" borderId="0" xfId="0" applyNumberFormat="1" applyFont="1"/>
    <xf numFmtId="10" fontId="0" fillId="0" borderId="0" xfId="0" applyNumberFormat="1"/>
    <xf numFmtId="0" fontId="0" fillId="2" borderId="0" xfId="0" applyFill="1" applyBorder="1"/>
    <xf numFmtId="10" fontId="0" fillId="0" borderId="0" xfId="0" applyNumberFormat="1" applyFill="1"/>
    <xf numFmtId="1" fontId="0" fillId="0" borderId="0" xfId="0" applyNumberFormat="1" applyBorder="1"/>
    <xf numFmtId="10" fontId="0" fillId="0" borderId="0" xfId="0" applyNumberFormat="1" applyBorder="1"/>
    <xf numFmtId="9" fontId="8" fillId="0" borderId="0" xfId="0" applyNumberFormat="1" applyFont="1" applyBorder="1" applyAlignment="1" applyProtection="1"/>
    <xf numFmtId="0" fontId="0" fillId="0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/>
    <xf numFmtId="165" fontId="0" fillId="0" borderId="0" xfId="0" applyNumberFormat="1"/>
    <xf numFmtId="9" fontId="9" fillId="0" borderId="0" xfId="0" applyNumberFormat="1" applyFont="1" applyBorder="1" applyAlignment="1" applyProtection="1"/>
    <xf numFmtId="1" fontId="1" fillId="2" borderId="0" xfId="0" applyNumberFormat="1" applyFont="1" applyFill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b="1"/>
              <a:t>F5.2 Female labor</a:t>
            </a:r>
            <a:r>
              <a:rPr lang="fr-FR" b="1" baseline="0"/>
              <a:t> income share across the world, 1990-2020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392869208180661E-2"/>
          <c:y val="8.1415929203539822E-2"/>
          <c:w val="0.91445531561030113"/>
          <c:h val="0.6264652289039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'data-F.5.2'!$A$2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'data-F.5.2'!$B$1:$I$1</c:f>
              <c:strCache>
                <c:ptCount val="8"/>
                <c:pt idx="0">
                  <c:v>Asia (excl. China)</c:v>
                </c:pt>
                <c:pt idx="1">
                  <c:v>China</c:v>
                </c:pt>
                <c:pt idx="2">
                  <c:v>Russia &amp; Central Asia</c:v>
                </c:pt>
                <c:pt idx="3">
                  <c:v>Latin America</c:v>
                </c:pt>
                <c:pt idx="4">
                  <c:v>MENA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Western Europe</c:v>
                </c:pt>
              </c:strCache>
            </c:strRef>
          </c:cat>
          <c:val>
            <c:numRef>
              <c:f>'data-F.5.2'!$B$2:$I$2</c:f>
              <c:numCache>
                <c:formatCode>0.00%</c:formatCode>
                <c:ptCount val="8"/>
                <c:pt idx="0">
                  <c:v>0.16335815191268921</c:v>
                </c:pt>
                <c:pt idx="1">
                  <c:v>0.38826921582221985</c:v>
                </c:pt>
                <c:pt idx="2">
                  <c:v>0.3902532160282135</c:v>
                </c:pt>
                <c:pt idx="3">
                  <c:v>0.28112545609474182</c:v>
                </c:pt>
                <c:pt idx="4">
                  <c:v>0.12581127882003784</c:v>
                </c:pt>
                <c:pt idx="5">
                  <c:v>0.34151387214660645</c:v>
                </c:pt>
                <c:pt idx="6">
                  <c:v>0.26120978593826294</c:v>
                </c:pt>
                <c:pt idx="7">
                  <c:v>0.31410101056098938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7-9D43-81FE-14DA9D803F5D}"/>
            </c:ext>
          </c:extLst>
        </c:ser>
        <c:ser>
          <c:idx val="1"/>
          <c:order val="1"/>
          <c:tx>
            <c:strRef>
              <c:f>'data-F.5.2'!$A$3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'data-F.5.2'!$B$1:$I$1</c:f>
              <c:strCache>
                <c:ptCount val="8"/>
                <c:pt idx="0">
                  <c:v>Asia (excl. China)</c:v>
                </c:pt>
                <c:pt idx="1">
                  <c:v>China</c:v>
                </c:pt>
                <c:pt idx="2">
                  <c:v>Russia &amp; Central Asia</c:v>
                </c:pt>
                <c:pt idx="3">
                  <c:v>Latin America</c:v>
                </c:pt>
                <c:pt idx="4">
                  <c:v>MENA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Western Europe</c:v>
                </c:pt>
              </c:strCache>
            </c:strRef>
          </c:cat>
          <c:val>
            <c:numRef>
              <c:f>'data-F.5.2'!$B$3:$I$3</c:f>
              <c:numCache>
                <c:formatCode>0.00%</c:formatCode>
                <c:ptCount val="8"/>
                <c:pt idx="0">
                  <c:v>0.16669496893882751</c:v>
                </c:pt>
                <c:pt idx="1">
                  <c:v>0.37897711992263794</c:v>
                </c:pt>
                <c:pt idx="2">
                  <c:v>0.39272072911262512</c:v>
                </c:pt>
                <c:pt idx="3">
                  <c:v>0.29558020830154419</c:v>
                </c:pt>
                <c:pt idx="4">
                  <c:v>0.13107539713382721</c:v>
                </c:pt>
                <c:pt idx="5">
                  <c:v>0.3454936146736145</c:v>
                </c:pt>
                <c:pt idx="6">
                  <c:v>0.26345393061637878</c:v>
                </c:pt>
                <c:pt idx="7">
                  <c:v>0.3240940272808075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7-9D43-81FE-14DA9D803F5D}"/>
            </c:ext>
          </c:extLst>
        </c:ser>
        <c:ser>
          <c:idx val="2"/>
          <c:order val="2"/>
          <c:tx>
            <c:strRef>
              <c:f>'data-F.5.2'!$A$4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'data-F.5.2'!$B$1:$I$1</c:f>
              <c:strCache>
                <c:ptCount val="8"/>
                <c:pt idx="0">
                  <c:v>Asia (excl. China)</c:v>
                </c:pt>
                <c:pt idx="1">
                  <c:v>China</c:v>
                </c:pt>
                <c:pt idx="2">
                  <c:v>Russia &amp; Central Asia</c:v>
                </c:pt>
                <c:pt idx="3">
                  <c:v>Latin America</c:v>
                </c:pt>
                <c:pt idx="4">
                  <c:v>MENA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Western Europe</c:v>
                </c:pt>
              </c:strCache>
            </c:strRef>
          </c:cat>
          <c:val>
            <c:numRef>
              <c:f>'data-F.5.2'!$B$4:$I$4</c:f>
              <c:numCache>
                <c:formatCode>0.00%</c:formatCode>
                <c:ptCount val="8"/>
                <c:pt idx="0">
                  <c:v>0.17677946388721466</c:v>
                </c:pt>
                <c:pt idx="1">
                  <c:v>0.36875486373901367</c:v>
                </c:pt>
                <c:pt idx="2">
                  <c:v>0.39861381053924561</c:v>
                </c:pt>
                <c:pt idx="3">
                  <c:v>0.31275832653045654</c:v>
                </c:pt>
                <c:pt idx="4">
                  <c:v>0.13664546608924866</c:v>
                </c:pt>
                <c:pt idx="5">
                  <c:v>0.35556244850158691</c:v>
                </c:pt>
                <c:pt idx="6">
                  <c:v>0.26527935266494751</c:v>
                </c:pt>
                <c:pt idx="7">
                  <c:v>0.3370896577835083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7-9D43-81FE-14DA9D803F5D}"/>
            </c:ext>
          </c:extLst>
        </c:ser>
        <c:ser>
          <c:idx val="3"/>
          <c:order val="3"/>
          <c:tx>
            <c:strRef>
              <c:f>'data-F.5.2'!$A$5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'data-F.5.2'!$B$1:$I$1</c:f>
              <c:strCache>
                <c:ptCount val="8"/>
                <c:pt idx="0">
                  <c:v>Asia (excl. China)</c:v>
                </c:pt>
                <c:pt idx="1">
                  <c:v>China</c:v>
                </c:pt>
                <c:pt idx="2">
                  <c:v>Russia &amp; Central Asia</c:v>
                </c:pt>
                <c:pt idx="3">
                  <c:v>Latin America</c:v>
                </c:pt>
                <c:pt idx="4">
                  <c:v>MENA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Western Europe</c:v>
                </c:pt>
              </c:strCache>
            </c:strRef>
          </c:cat>
          <c:val>
            <c:numRef>
              <c:f>'data-F.5.2'!$B$5:$I$5</c:f>
              <c:numCache>
                <c:formatCode>0.00%</c:formatCode>
                <c:ptCount val="8"/>
                <c:pt idx="0">
                  <c:v>0.18530476093292236</c:v>
                </c:pt>
                <c:pt idx="1">
                  <c:v>0.35351088643074036</c:v>
                </c:pt>
                <c:pt idx="2">
                  <c:v>0.406383216381073</c:v>
                </c:pt>
                <c:pt idx="3">
                  <c:v>0.32396093010902405</c:v>
                </c:pt>
                <c:pt idx="4">
                  <c:v>0.1341746598482132</c:v>
                </c:pt>
                <c:pt idx="5">
                  <c:v>0.3670024573802948</c:v>
                </c:pt>
                <c:pt idx="6">
                  <c:v>0.27184993028640747</c:v>
                </c:pt>
                <c:pt idx="7">
                  <c:v>0.35659337043762207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7-9D43-81FE-14DA9D803F5D}"/>
            </c:ext>
          </c:extLst>
        </c:ser>
        <c:ser>
          <c:idx val="4"/>
          <c:order val="4"/>
          <c:tx>
            <c:strRef>
              <c:f>'data-F.5.2'!$A$6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'data-F.5.2'!$B$1:$I$1</c:f>
              <c:strCache>
                <c:ptCount val="8"/>
                <c:pt idx="0">
                  <c:v>Asia (excl. China)</c:v>
                </c:pt>
                <c:pt idx="1">
                  <c:v>China</c:v>
                </c:pt>
                <c:pt idx="2">
                  <c:v>Russia &amp; Central Asia</c:v>
                </c:pt>
                <c:pt idx="3">
                  <c:v>Latin America</c:v>
                </c:pt>
                <c:pt idx="4">
                  <c:v>MENA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Western Europe</c:v>
                </c:pt>
              </c:strCache>
            </c:strRef>
          </c:cat>
          <c:val>
            <c:numRef>
              <c:f>'data-F.5.2'!$B$6:$I$6</c:f>
              <c:numCache>
                <c:formatCode>0.00%</c:formatCode>
                <c:ptCount val="8"/>
                <c:pt idx="0">
                  <c:v>0.19670507311820984</c:v>
                </c:pt>
                <c:pt idx="1">
                  <c:v>0.34224382042884827</c:v>
                </c:pt>
                <c:pt idx="2">
                  <c:v>0.40744936466217041</c:v>
                </c:pt>
                <c:pt idx="3">
                  <c:v>0.33653357625007629</c:v>
                </c:pt>
                <c:pt idx="4">
                  <c:v>0.13922035694122314</c:v>
                </c:pt>
                <c:pt idx="5">
                  <c:v>0.37573203444480896</c:v>
                </c:pt>
                <c:pt idx="6">
                  <c:v>0.27859213948249817</c:v>
                </c:pt>
                <c:pt idx="7">
                  <c:v>0.37436693906784058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7-9D43-81FE-14DA9D803F5D}"/>
            </c:ext>
          </c:extLst>
        </c:ser>
        <c:ser>
          <c:idx val="5"/>
          <c:order val="5"/>
          <c:tx>
            <c:strRef>
              <c:f>'data-F.5.2'!$A$7</c:f>
              <c:strCache>
                <c:ptCount val="1"/>
                <c:pt idx="0">
                  <c:v>2015-2020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'data-F.5.2'!$B$1:$I$1</c:f>
              <c:strCache>
                <c:ptCount val="8"/>
                <c:pt idx="0">
                  <c:v>Asia (excl. China)</c:v>
                </c:pt>
                <c:pt idx="1">
                  <c:v>China</c:v>
                </c:pt>
                <c:pt idx="2">
                  <c:v>Russia &amp; Central Asia</c:v>
                </c:pt>
                <c:pt idx="3">
                  <c:v>Latin America</c:v>
                </c:pt>
                <c:pt idx="4">
                  <c:v>MENA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Western Europe</c:v>
                </c:pt>
              </c:strCache>
            </c:strRef>
          </c:cat>
          <c:val>
            <c:numRef>
              <c:f>'data-F.5.2'!$B$7:$I$7</c:f>
              <c:numCache>
                <c:formatCode>0.00%</c:formatCode>
                <c:ptCount val="8"/>
                <c:pt idx="0">
                  <c:v>0.2098047286272049</c:v>
                </c:pt>
                <c:pt idx="1">
                  <c:v>0.33625534176826477</c:v>
                </c:pt>
                <c:pt idx="2">
                  <c:v>0.4056733250617981</c:v>
                </c:pt>
                <c:pt idx="3">
                  <c:v>0.3512229323387146</c:v>
                </c:pt>
                <c:pt idx="4">
                  <c:v>0.14823943376541138</c:v>
                </c:pt>
                <c:pt idx="5">
                  <c:v>0.38357377052307129</c:v>
                </c:pt>
                <c:pt idx="6">
                  <c:v>0.28444758057594299</c:v>
                </c:pt>
                <c:pt idx="7">
                  <c:v>0.38158544898033142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F7-9D43-81FE-14DA9D80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813232"/>
        <c:axId val="32613023"/>
      </c:barChart>
      <c:catAx>
        <c:axId val="17998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2613023"/>
        <c:crosses val="autoZero"/>
        <c:auto val="1"/>
        <c:lblAlgn val="ctr"/>
        <c:lblOffset val="100"/>
        <c:noMultiLvlLbl val="0"/>
      </c:catAx>
      <c:valAx>
        <c:axId val="3261302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998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0466723837738"/>
          <c:y val="0.81216413490349104"/>
          <c:w val="0.66811705522103859"/>
          <c:h val="9.337539625728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b="1">
                <a:solidFill>
                  <a:schemeClr val="tx1"/>
                </a:solidFill>
              </a:rPr>
              <a:t>Figure 5.3</a:t>
            </a:r>
            <a:r>
              <a:rPr lang="fr-FR" b="1" baseline="0">
                <a:solidFill>
                  <a:schemeClr val="tx1"/>
                </a:solidFill>
              </a:rPr>
              <a:t> </a:t>
            </a:r>
            <a:r>
              <a:rPr lang="fr-FR" b="1">
                <a:solidFill>
                  <a:schemeClr val="tx1"/>
                </a:solidFill>
              </a:rPr>
              <a:t>Men's and women's shares in global labor incomes,</a:t>
            </a:r>
            <a:r>
              <a:rPr lang="fr-FR" b="1" baseline="0">
                <a:solidFill>
                  <a:schemeClr val="tx1"/>
                </a:solidFill>
              </a:rPr>
              <a:t> </a:t>
            </a:r>
            <a:r>
              <a:rPr lang="fr-FR" b="1">
                <a:solidFill>
                  <a:schemeClr val="tx1"/>
                </a:solidFill>
              </a:rPr>
              <a:t>1990-2020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81798205456879E-2"/>
          <c:y val="0.12920792079207921"/>
          <c:w val="0.89454819489245418"/>
          <c:h val="0.61309663852259433"/>
        </c:manualLayout>
      </c:layout>
      <c:barChart>
        <c:barDir val="col"/>
        <c:grouping val="clustered"/>
        <c:varyColors val="0"/>
        <c:ser>
          <c:idx val="0"/>
          <c:order val="0"/>
          <c:tx>
            <c:v>GDP weighted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'data-F5.3'!$A$2:$A$7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2015-2020</c:v>
                </c:pt>
              </c:strCache>
            </c:strRef>
          </c:cat>
          <c:val>
            <c:numRef>
              <c:f>'data-F5.3'!$B$2:$B$7</c:f>
              <c:numCache>
                <c:formatCode>0.0%</c:formatCode>
                <c:ptCount val="6"/>
                <c:pt idx="0">
                  <c:v>0.30636286735534668</c:v>
                </c:pt>
                <c:pt idx="1">
                  <c:v>0.31337994337081909</c:v>
                </c:pt>
                <c:pt idx="2">
                  <c:v>0.32492631673812866</c:v>
                </c:pt>
                <c:pt idx="3">
                  <c:v>0.33475431799888611</c:v>
                </c:pt>
                <c:pt idx="4">
                  <c:v>0.34181705117225647</c:v>
                </c:pt>
                <c:pt idx="5">
                  <c:v>0.3470495343208313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1-A14B-9A8B-78997A4A53FA}"/>
            </c:ext>
          </c:extLst>
        </c:ser>
        <c:ser>
          <c:idx val="1"/>
          <c:order val="1"/>
          <c:tx>
            <c:v>Population weighted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'data-F5.3'!$C$2:$C$7</c:f>
              <c:numCache>
                <c:formatCode>0.0%</c:formatCode>
                <c:ptCount val="6"/>
                <c:pt idx="0">
                  <c:v>0.27467790246009827</c:v>
                </c:pt>
                <c:pt idx="1">
                  <c:v>0.27396070957183838</c:v>
                </c:pt>
                <c:pt idx="2">
                  <c:v>0.27653887867927551</c:v>
                </c:pt>
                <c:pt idx="3">
                  <c:v>0.27806243300437927</c:v>
                </c:pt>
                <c:pt idx="4">
                  <c:v>0.2810116708278656</c:v>
                </c:pt>
                <c:pt idx="5">
                  <c:v>0.28545242547988892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5-2948-8D37-AF501E0C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831408"/>
        <c:axId val="1848833056"/>
      </c:barChart>
      <c:catAx>
        <c:axId val="18488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848833056"/>
        <c:crosses val="autoZero"/>
        <c:auto val="1"/>
        <c:lblAlgn val="ctr"/>
        <c:lblOffset val="100"/>
        <c:noMultiLvlLbl val="0"/>
      </c:catAx>
      <c:valAx>
        <c:axId val="1848833056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8488314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578507740199739"/>
          <c:y val="0.80827593839926637"/>
          <c:w val="0.52485202766469929"/>
          <c:h val="4.3129684090693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5124870454209E-2"/>
          <c:y val="2.4810819719646618E-2"/>
          <c:w val="0.93556499947631733"/>
          <c:h val="0.7476703029654667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'data-F5.4'!$C$1</c:f>
              <c:strCache>
                <c:ptCount val="1"/>
                <c:pt idx="0">
                  <c:v>Earnings ratio</c:v>
                </c:pt>
              </c:strCache>
            </c:strRef>
          </c:tx>
          <c:spPr>
            <a:solidFill>
              <a:schemeClr val="accent4"/>
            </a:solidFill>
            <a:ln w="9525">
              <a:noFill/>
            </a:ln>
            <a:effectLst/>
          </c:spPr>
          <c:invertIfNegative val="0"/>
          <c:cat>
            <c:multiLvlStrRef>
              <c:f>'data-F5.4'!$A$2:$B$56</c:f>
              <c:multiLvlStrCache>
                <c:ptCount val="55"/>
                <c:lvl>
                  <c:pt idx="0">
                    <c:v>1990</c:v>
                  </c:pt>
                  <c:pt idx="1">
                    <c:v>1995</c:v>
                  </c:pt>
                  <c:pt idx="2">
                    <c:v>2000</c:v>
                  </c:pt>
                  <c:pt idx="3">
                    <c:v>2005</c:v>
                  </c:pt>
                  <c:pt idx="4">
                    <c:v>2010</c:v>
                  </c:pt>
                  <c:pt idx="5">
                    <c:v>2015-2020</c:v>
                  </c:pt>
                  <c:pt idx="7">
                    <c:v>1990</c:v>
                  </c:pt>
                  <c:pt idx="8">
                    <c:v>1995</c:v>
                  </c:pt>
                  <c:pt idx="9">
                    <c:v>2000</c:v>
                  </c:pt>
                  <c:pt idx="10">
                    <c:v>2005</c:v>
                  </c:pt>
                  <c:pt idx="11">
                    <c:v>2010</c:v>
                  </c:pt>
                  <c:pt idx="12">
                    <c:v>2015-2020</c:v>
                  </c:pt>
                  <c:pt idx="14">
                    <c:v>1990</c:v>
                  </c:pt>
                  <c:pt idx="15">
                    <c:v>1995</c:v>
                  </c:pt>
                  <c:pt idx="16">
                    <c:v>2000</c:v>
                  </c:pt>
                  <c:pt idx="17">
                    <c:v>2005</c:v>
                  </c:pt>
                  <c:pt idx="18">
                    <c:v>2010</c:v>
                  </c:pt>
                  <c:pt idx="19">
                    <c:v>2015-2020</c:v>
                  </c:pt>
                  <c:pt idx="21">
                    <c:v>1990</c:v>
                  </c:pt>
                  <c:pt idx="22">
                    <c:v>1995</c:v>
                  </c:pt>
                  <c:pt idx="23">
                    <c:v>2000</c:v>
                  </c:pt>
                  <c:pt idx="24">
                    <c:v>2005</c:v>
                  </c:pt>
                  <c:pt idx="25">
                    <c:v>2010</c:v>
                  </c:pt>
                  <c:pt idx="26">
                    <c:v>2015-2020</c:v>
                  </c:pt>
                  <c:pt idx="28">
                    <c:v>1990</c:v>
                  </c:pt>
                  <c:pt idx="29">
                    <c:v>1995</c:v>
                  </c:pt>
                  <c:pt idx="30">
                    <c:v>2000</c:v>
                  </c:pt>
                  <c:pt idx="31">
                    <c:v>2005</c:v>
                  </c:pt>
                  <c:pt idx="32">
                    <c:v>2010</c:v>
                  </c:pt>
                  <c:pt idx="33">
                    <c:v>2015-2020</c:v>
                  </c:pt>
                  <c:pt idx="35">
                    <c:v>1990</c:v>
                  </c:pt>
                  <c:pt idx="36">
                    <c:v>1995</c:v>
                  </c:pt>
                  <c:pt idx="37">
                    <c:v>2000</c:v>
                  </c:pt>
                  <c:pt idx="38">
                    <c:v>2005</c:v>
                  </c:pt>
                  <c:pt idx="39">
                    <c:v>2010</c:v>
                  </c:pt>
                  <c:pt idx="40">
                    <c:v>2015-2020</c:v>
                  </c:pt>
                  <c:pt idx="42">
                    <c:v>1990</c:v>
                  </c:pt>
                  <c:pt idx="43">
                    <c:v>1995</c:v>
                  </c:pt>
                  <c:pt idx="44">
                    <c:v>2000</c:v>
                  </c:pt>
                  <c:pt idx="45">
                    <c:v>2005</c:v>
                  </c:pt>
                  <c:pt idx="46">
                    <c:v>2010</c:v>
                  </c:pt>
                  <c:pt idx="47">
                    <c:v>2015-2020</c:v>
                  </c:pt>
                  <c:pt idx="49">
                    <c:v>1990</c:v>
                  </c:pt>
                  <c:pt idx="50">
                    <c:v>1995</c:v>
                  </c:pt>
                  <c:pt idx="51">
                    <c:v>2000</c:v>
                  </c:pt>
                  <c:pt idx="52">
                    <c:v>2005</c:v>
                  </c:pt>
                  <c:pt idx="53">
                    <c:v>2010</c:v>
                  </c:pt>
                  <c:pt idx="54">
                    <c:v>2015-2020</c:v>
                  </c:pt>
                </c:lvl>
                <c:lvl>
                  <c:pt idx="0">
                    <c:v>MENA</c:v>
                  </c:pt>
                  <c:pt idx="7">
                    <c:v>Asia (excl. China)</c:v>
                  </c:pt>
                  <c:pt idx="14">
                    <c:v>Sub-Saharan Africa</c:v>
                  </c:pt>
                  <c:pt idx="21">
                    <c:v>Latin America</c:v>
                  </c:pt>
                  <c:pt idx="28">
                    <c:v>Western Europe</c:v>
                  </c:pt>
                  <c:pt idx="35">
                    <c:v>North America</c:v>
                  </c:pt>
                  <c:pt idx="42">
                    <c:v>China</c:v>
                  </c:pt>
                  <c:pt idx="49">
                    <c:v>Russia &amp; Central Asia</c:v>
                  </c:pt>
                </c:lvl>
              </c:multiLvlStrCache>
            </c:multiLvlStrRef>
          </c:cat>
          <c:val>
            <c:numRef>
              <c:f>'data-F5.4'!$C$2:$C$56</c:f>
              <c:numCache>
                <c:formatCode>0.00%</c:formatCode>
                <c:ptCount val="55"/>
                <c:pt idx="0">
                  <c:v>0.52058589458465576</c:v>
                </c:pt>
                <c:pt idx="1">
                  <c:v>0.55021601915359497</c:v>
                </c:pt>
                <c:pt idx="2">
                  <c:v>0.58394736051559448</c:v>
                </c:pt>
                <c:pt idx="3">
                  <c:v>0.57069087028503418</c:v>
                </c:pt>
                <c:pt idx="4">
                  <c:v>0.57628291845321655</c:v>
                </c:pt>
                <c:pt idx="5">
                  <c:v>0.61396563053131104</c:v>
                </c:pt>
                <c:pt idx="7">
                  <c:v>0.39613246917724609</c:v>
                </c:pt>
                <c:pt idx="8">
                  <c:v>0.4063238799571991</c:v>
                </c:pt>
                <c:pt idx="9">
                  <c:v>0.43676924705505371</c:v>
                </c:pt>
                <c:pt idx="10">
                  <c:v>0.46209987998008728</c:v>
                </c:pt>
                <c:pt idx="11">
                  <c:v>0.50012385845184326</c:v>
                </c:pt>
                <c:pt idx="12">
                  <c:v>0.52583885192871094</c:v>
                </c:pt>
                <c:pt idx="14">
                  <c:v>0.45142820477485657</c:v>
                </c:pt>
                <c:pt idx="15">
                  <c:v>0.45046275854110718</c:v>
                </c:pt>
                <c:pt idx="16">
                  <c:v>0.44384023547172546</c:v>
                </c:pt>
                <c:pt idx="17">
                  <c:v>0.44979125261306763</c:v>
                </c:pt>
                <c:pt idx="18">
                  <c:v>0.46633991599082947</c:v>
                </c:pt>
                <c:pt idx="19">
                  <c:v>0.47967430949211121</c:v>
                </c:pt>
                <c:pt idx="21">
                  <c:v>0.73300439119338989</c:v>
                </c:pt>
                <c:pt idx="22">
                  <c:v>0.72301459312438965</c:v>
                </c:pt>
                <c:pt idx="23">
                  <c:v>0.72675246000289917</c:v>
                </c:pt>
                <c:pt idx="24">
                  <c:v>0.72443473339080811</c:v>
                </c:pt>
                <c:pt idx="25">
                  <c:v>0.74120533466339111</c:v>
                </c:pt>
                <c:pt idx="26">
                  <c:v>0.75544750690460205</c:v>
                </c:pt>
                <c:pt idx="28">
                  <c:v>0.66619712114334106</c:v>
                </c:pt>
                <c:pt idx="29">
                  <c:v>0.66537898778915405</c:v>
                </c:pt>
                <c:pt idx="30">
                  <c:v>0.6668974757194519</c:v>
                </c:pt>
                <c:pt idx="31">
                  <c:v>0.68592953681945801</c:v>
                </c:pt>
                <c:pt idx="32">
                  <c:v>0.70481842756271362</c:v>
                </c:pt>
                <c:pt idx="33">
                  <c:v>0.7096673846244812</c:v>
                </c:pt>
                <c:pt idx="35">
                  <c:v>0.60849457979202271</c:v>
                </c:pt>
                <c:pt idx="36">
                  <c:v>0.60245054960250854</c:v>
                </c:pt>
                <c:pt idx="37">
                  <c:v>0.6241300106048584</c:v>
                </c:pt>
                <c:pt idx="38">
                  <c:v>0.65729224681854248</c:v>
                </c:pt>
                <c:pt idx="39">
                  <c:v>0.6736261248588562</c:v>
                </c:pt>
                <c:pt idx="40">
                  <c:v>0.6938631534576416</c:v>
                </c:pt>
                <c:pt idx="42">
                  <c:v>0.76637160778045654</c:v>
                </c:pt>
                <c:pt idx="43">
                  <c:v>0.73748332262039185</c:v>
                </c:pt>
                <c:pt idx="44">
                  <c:v>0.70915710926055908</c:v>
                </c:pt>
                <c:pt idx="45">
                  <c:v>0.67677652835845947</c:v>
                </c:pt>
                <c:pt idx="46">
                  <c:v>0.65443837642669678</c:v>
                </c:pt>
                <c:pt idx="47">
                  <c:v>0.64313888549804688</c:v>
                </c:pt>
                <c:pt idx="49">
                  <c:v>0.53654563426971436</c:v>
                </c:pt>
                <c:pt idx="50">
                  <c:v>0.75798726081848145</c:v>
                </c:pt>
                <c:pt idx="51">
                  <c:v>0.75604259967803955</c:v>
                </c:pt>
                <c:pt idx="52">
                  <c:v>0.76800334453582764</c:v>
                </c:pt>
                <c:pt idx="53">
                  <c:v>0.76934361457824707</c:v>
                </c:pt>
                <c:pt idx="54">
                  <c:v>0.77057778835296631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FE-684A-B5BF-8372FE406F45}"/>
            </c:ext>
          </c:extLst>
        </c:ser>
        <c:ser>
          <c:idx val="0"/>
          <c:order val="1"/>
          <c:tx>
            <c:strRef>
              <c:f>'data-F5.4'!$D$1</c:f>
              <c:strCache>
                <c:ptCount val="1"/>
                <c:pt idx="0">
                  <c:v>Employment ratio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multiLvlStrRef>
              <c:f>'data-F5.4'!$A$2:$B$56</c:f>
              <c:multiLvlStrCache>
                <c:ptCount val="55"/>
                <c:lvl>
                  <c:pt idx="0">
                    <c:v>1990</c:v>
                  </c:pt>
                  <c:pt idx="1">
                    <c:v>1995</c:v>
                  </c:pt>
                  <c:pt idx="2">
                    <c:v>2000</c:v>
                  </c:pt>
                  <c:pt idx="3">
                    <c:v>2005</c:v>
                  </c:pt>
                  <c:pt idx="4">
                    <c:v>2010</c:v>
                  </c:pt>
                  <c:pt idx="5">
                    <c:v>2015-2020</c:v>
                  </c:pt>
                  <c:pt idx="7">
                    <c:v>1990</c:v>
                  </c:pt>
                  <c:pt idx="8">
                    <c:v>1995</c:v>
                  </c:pt>
                  <c:pt idx="9">
                    <c:v>2000</c:v>
                  </c:pt>
                  <c:pt idx="10">
                    <c:v>2005</c:v>
                  </c:pt>
                  <c:pt idx="11">
                    <c:v>2010</c:v>
                  </c:pt>
                  <c:pt idx="12">
                    <c:v>2015-2020</c:v>
                  </c:pt>
                  <c:pt idx="14">
                    <c:v>1990</c:v>
                  </c:pt>
                  <c:pt idx="15">
                    <c:v>1995</c:v>
                  </c:pt>
                  <c:pt idx="16">
                    <c:v>2000</c:v>
                  </c:pt>
                  <c:pt idx="17">
                    <c:v>2005</c:v>
                  </c:pt>
                  <c:pt idx="18">
                    <c:v>2010</c:v>
                  </c:pt>
                  <c:pt idx="19">
                    <c:v>2015-2020</c:v>
                  </c:pt>
                  <c:pt idx="21">
                    <c:v>1990</c:v>
                  </c:pt>
                  <c:pt idx="22">
                    <c:v>1995</c:v>
                  </c:pt>
                  <c:pt idx="23">
                    <c:v>2000</c:v>
                  </c:pt>
                  <c:pt idx="24">
                    <c:v>2005</c:v>
                  </c:pt>
                  <c:pt idx="25">
                    <c:v>2010</c:v>
                  </c:pt>
                  <c:pt idx="26">
                    <c:v>2015-2020</c:v>
                  </c:pt>
                  <c:pt idx="28">
                    <c:v>1990</c:v>
                  </c:pt>
                  <c:pt idx="29">
                    <c:v>1995</c:v>
                  </c:pt>
                  <c:pt idx="30">
                    <c:v>2000</c:v>
                  </c:pt>
                  <c:pt idx="31">
                    <c:v>2005</c:v>
                  </c:pt>
                  <c:pt idx="32">
                    <c:v>2010</c:v>
                  </c:pt>
                  <c:pt idx="33">
                    <c:v>2015-2020</c:v>
                  </c:pt>
                  <c:pt idx="35">
                    <c:v>1990</c:v>
                  </c:pt>
                  <c:pt idx="36">
                    <c:v>1995</c:v>
                  </c:pt>
                  <c:pt idx="37">
                    <c:v>2000</c:v>
                  </c:pt>
                  <c:pt idx="38">
                    <c:v>2005</c:v>
                  </c:pt>
                  <c:pt idx="39">
                    <c:v>2010</c:v>
                  </c:pt>
                  <c:pt idx="40">
                    <c:v>2015-2020</c:v>
                  </c:pt>
                  <c:pt idx="42">
                    <c:v>1990</c:v>
                  </c:pt>
                  <c:pt idx="43">
                    <c:v>1995</c:v>
                  </c:pt>
                  <c:pt idx="44">
                    <c:v>2000</c:v>
                  </c:pt>
                  <c:pt idx="45">
                    <c:v>2005</c:v>
                  </c:pt>
                  <c:pt idx="46">
                    <c:v>2010</c:v>
                  </c:pt>
                  <c:pt idx="47">
                    <c:v>2015-2020</c:v>
                  </c:pt>
                  <c:pt idx="49">
                    <c:v>1990</c:v>
                  </c:pt>
                  <c:pt idx="50">
                    <c:v>1995</c:v>
                  </c:pt>
                  <c:pt idx="51">
                    <c:v>2000</c:v>
                  </c:pt>
                  <c:pt idx="52">
                    <c:v>2005</c:v>
                  </c:pt>
                  <c:pt idx="53">
                    <c:v>2010</c:v>
                  </c:pt>
                  <c:pt idx="54">
                    <c:v>2015-2020</c:v>
                  </c:pt>
                </c:lvl>
                <c:lvl>
                  <c:pt idx="0">
                    <c:v>MENA</c:v>
                  </c:pt>
                  <c:pt idx="7">
                    <c:v>Asia (excl. China)</c:v>
                  </c:pt>
                  <c:pt idx="14">
                    <c:v>Sub-Saharan Africa</c:v>
                  </c:pt>
                  <c:pt idx="21">
                    <c:v>Latin America</c:v>
                  </c:pt>
                  <c:pt idx="28">
                    <c:v>Western Europe</c:v>
                  </c:pt>
                  <c:pt idx="35">
                    <c:v>North America</c:v>
                  </c:pt>
                  <c:pt idx="42">
                    <c:v>China</c:v>
                  </c:pt>
                  <c:pt idx="49">
                    <c:v>Russia &amp; Central Asia</c:v>
                  </c:pt>
                </c:lvl>
              </c:multiLvlStrCache>
            </c:multiLvlStrRef>
          </c:cat>
          <c:val>
            <c:numRef>
              <c:f>'data-F5.4'!$D$2:$D$56</c:f>
              <c:numCache>
                <c:formatCode>0.00%</c:formatCode>
                <c:ptCount val="55"/>
                <c:pt idx="0">
                  <c:v>0.28536045551300049</c:v>
                </c:pt>
                <c:pt idx="1">
                  <c:v>0.28591352701187134</c:v>
                </c:pt>
                <c:pt idx="2">
                  <c:v>0.28299629688262939</c:v>
                </c:pt>
                <c:pt idx="3">
                  <c:v>0.27887788414955139</c:v>
                </c:pt>
                <c:pt idx="4">
                  <c:v>0.2857806384563446</c:v>
                </c:pt>
                <c:pt idx="5">
                  <c:v>0.28841903805732727</c:v>
                </c:pt>
                <c:pt idx="7">
                  <c:v>0.48043796420097351</c:v>
                </c:pt>
                <c:pt idx="8">
                  <c:v>0.48340603709220886</c:v>
                </c:pt>
                <c:pt idx="9">
                  <c:v>0.49053725600242615</c:v>
                </c:pt>
                <c:pt idx="10">
                  <c:v>0.49177953600883484</c:v>
                </c:pt>
                <c:pt idx="11">
                  <c:v>0.49811434745788574</c:v>
                </c:pt>
                <c:pt idx="12">
                  <c:v>0.51282972097396851</c:v>
                </c:pt>
                <c:pt idx="14">
                  <c:v>0.84308749437332153</c:v>
                </c:pt>
                <c:pt idx="15">
                  <c:v>0.85443007946014404</c:v>
                </c:pt>
                <c:pt idx="16">
                  <c:v>0.86256116628646851</c:v>
                </c:pt>
                <c:pt idx="17">
                  <c:v>0.86994463205337524</c:v>
                </c:pt>
                <c:pt idx="18">
                  <c:v>0.86402767896652222</c:v>
                </c:pt>
                <c:pt idx="19">
                  <c:v>0.86151736974716187</c:v>
                </c:pt>
                <c:pt idx="21">
                  <c:v>0.52529299259185791</c:v>
                </c:pt>
                <c:pt idx="22">
                  <c:v>0.57047241926193237</c:v>
                </c:pt>
                <c:pt idx="23">
                  <c:v>0.6146996021270752</c:v>
                </c:pt>
                <c:pt idx="24">
                  <c:v>0.64964389801025391</c:v>
                </c:pt>
                <c:pt idx="25">
                  <c:v>0.67216098308563232</c:v>
                </c:pt>
                <c:pt idx="26">
                  <c:v>0.70447230339050293</c:v>
                </c:pt>
                <c:pt idx="28">
                  <c:v>0.70190155506134033</c:v>
                </c:pt>
                <c:pt idx="29">
                  <c:v>0.73185151815414429</c:v>
                </c:pt>
                <c:pt idx="30">
                  <c:v>0.77332675457000732</c:v>
                </c:pt>
                <c:pt idx="31">
                  <c:v>0.81692790985107422</c:v>
                </c:pt>
                <c:pt idx="32">
                  <c:v>0.85678666830062866</c:v>
                </c:pt>
                <c:pt idx="33">
                  <c:v>0.87578094005584717</c:v>
                </c:pt>
                <c:pt idx="35">
                  <c:v>0.85253477096557617</c:v>
                </c:pt>
                <c:pt idx="36">
                  <c:v>0.87642645835876465</c:v>
                </c:pt>
                <c:pt idx="37">
                  <c:v>0.88418775796890259</c:v>
                </c:pt>
                <c:pt idx="38">
                  <c:v>0.88225638866424561</c:v>
                </c:pt>
                <c:pt idx="39">
                  <c:v>0.89354151487350464</c:v>
                </c:pt>
                <c:pt idx="40">
                  <c:v>0.89689725637435913</c:v>
                </c:pt>
                <c:pt idx="42">
                  <c:v>0.82822644710540771</c:v>
                </c:pt>
                <c:pt idx="43">
                  <c:v>0.82751011848449707</c:v>
                </c:pt>
                <c:pt idx="44">
                  <c:v>0.82378971576690674</c:v>
                </c:pt>
                <c:pt idx="45">
                  <c:v>0.80801433324813843</c:v>
                </c:pt>
                <c:pt idx="46">
                  <c:v>0.79507380723953247</c:v>
                </c:pt>
                <c:pt idx="47">
                  <c:v>0.78770828247070312</c:v>
                </c:pt>
                <c:pt idx="49">
                  <c:v>0.86024987697601318</c:v>
                </c:pt>
                <c:pt idx="50">
                  <c:v>0.86060208082199097</c:v>
                </c:pt>
                <c:pt idx="51">
                  <c:v>0.88861829042434692</c:v>
                </c:pt>
                <c:pt idx="52">
                  <c:v>0.90267747640609741</c:v>
                </c:pt>
                <c:pt idx="53">
                  <c:v>0.90555506944656372</c:v>
                </c:pt>
                <c:pt idx="54">
                  <c:v>0.89657199382781982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FE-684A-B5BF-8372FE40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791808"/>
        <c:axId val="886973584"/>
      </c:barChart>
      <c:catAx>
        <c:axId val="8867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86973584"/>
        <c:crosses val="autoZero"/>
        <c:auto val="1"/>
        <c:lblAlgn val="ctr"/>
        <c:lblOffset val="100"/>
        <c:noMultiLvlLbl val="0"/>
      </c:catAx>
      <c:valAx>
        <c:axId val="886973584"/>
        <c:scaling>
          <c:orientation val="minMax"/>
          <c:max val="1.2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867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53091229437611"/>
          <c:y val="5.2558850896094772E-2"/>
          <c:w val="0.20600621051018586"/>
          <c:h val="3.5381858068418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367454068241"/>
          <c:y val="0.11131618759455371"/>
          <c:w val="0.79913517060367467"/>
          <c:h val="0.69606902337719945"/>
        </c:manualLayout>
      </c:layout>
      <c:lineChart>
        <c:grouping val="standard"/>
        <c:varyColors val="0"/>
        <c:ser>
          <c:idx val="4"/>
          <c:order val="0"/>
          <c:tx>
            <c:strRef>
              <c:f>'data-F5.5a'!$B$2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'data-F5.5a'!$A$3:$A$42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'data-F5.5a'!$B$3:$B$42</c:f>
              <c:numCache>
                <c:formatCode>0%</c:formatCode>
                <c:ptCount val="40"/>
                <c:pt idx="16">
                  <c:v>0.23982252180576324</c:v>
                </c:pt>
                <c:pt idx="17">
                  <c:v>0.25199827551841736</c:v>
                </c:pt>
                <c:pt idx="18">
                  <c:v>0.25543367862701416</c:v>
                </c:pt>
                <c:pt idx="19">
                  <c:v>0.27173298597335815</c:v>
                </c:pt>
                <c:pt idx="20">
                  <c:v>0.28105393052101135</c:v>
                </c:pt>
                <c:pt idx="21">
                  <c:v>0.29010304808616638</c:v>
                </c:pt>
                <c:pt idx="22">
                  <c:v>0.29682967066764832</c:v>
                </c:pt>
                <c:pt idx="23">
                  <c:v>0.29482769966125488</c:v>
                </c:pt>
                <c:pt idx="24">
                  <c:v>0.29791352152824402</c:v>
                </c:pt>
                <c:pt idx="25">
                  <c:v>0.3010680079460144</c:v>
                </c:pt>
                <c:pt idx="26">
                  <c:v>0.30108436942100525</c:v>
                </c:pt>
                <c:pt idx="27">
                  <c:v>0.30576437711715698</c:v>
                </c:pt>
                <c:pt idx="28">
                  <c:v>0.3065129816532135</c:v>
                </c:pt>
                <c:pt idx="29">
                  <c:v>0.31119301915168762</c:v>
                </c:pt>
                <c:pt idx="30">
                  <c:v>0.31152522563934326</c:v>
                </c:pt>
                <c:pt idx="31">
                  <c:v>0.31387734413146973</c:v>
                </c:pt>
                <c:pt idx="32">
                  <c:v>0.31855851411819458</c:v>
                </c:pt>
                <c:pt idx="33">
                  <c:v>0.32076400518417358</c:v>
                </c:pt>
                <c:pt idx="34">
                  <c:v>0.32549256086349487</c:v>
                </c:pt>
                <c:pt idx="35">
                  <c:v>0.33539131283760071</c:v>
                </c:pt>
                <c:pt idx="36">
                  <c:v>0.34472742676734924</c:v>
                </c:pt>
                <c:pt idx="37">
                  <c:v>0.35211104154586792</c:v>
                </c:pt>
                <c:pt idx="38">
                  <c:v>0.35863387584686279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AFE-9049-9C03-A7B7C55D0985}"/>
            </c:ext>
          </c:extLst>
        </c:ser>
        <c:ser>
          <c:idx val="1"/>
          <c:order val="1"/>
          <c:tx>
            <c:strRef>
              <c:f>'data-F5.5a'!$C$2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'data-F5.5a'!$A$3:$A$42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'data-F5.5a'!$C$3:$C$42</c:f>
              <c:numCache>
                <c:formatCode>0%</c:formatCode>
                <c:ptCount val="40"/>
                <c:pt idx="12">
                  <c:v>0.17510251700878143</c:v>
                </c:pt>
                <c:pt idx="13">
                  <c:v>0.1832645982503891</c:v>
                </c:pt>
                <c:pt idx="14">
                  <c:v>0.18307776749134064</c:v>
                </c:pt>
                <c:pt idx="15">
                  <c:v>0.1913786381483078</c:v>
                </c:pt>
                <c:pt idx="16">
                  <c:v>0.20578327775001526</c:v>
                </c:pt>
                <c:pt idx="19">
                  <c:v>0.21789970993995667</c:v>
                </c:pt>
                <c:pt idx="20">
                  <c:v>0.22393058240413666</c:v>
                </c:pt>
                <c:pt idx="21">
                  <c:v>0.23345306515693665</c:v>
                </c:pt>
                <c:pt idx="22">
                  <c:v>0.23672036826610565</c:v>
                </c:pt>
                <c:pt idx="23">
                  <c:v>0.25079134106636047</c:v>
                </c:pt>
                <c:pt idx="24">
                  <c:v>0.25730511546134949</c:v>
                </c:pt>
                <c:pt idx="25">
                  <c:v>0.26234340667724609</c:v>
                </c:pt>
                <c:pt idx="26">
                  <c:v>0.26827892661094666</c:v>
                </c:pt>
                <c:pt idx="27">
                  <c:v>0.2785554826259613</c:v>
                </c:pt>
                <c:pt idx="28">
                  <c:v>0.29235771298408508</c:v>
                </c:pt>
                <c:pt idx="29">
                  <c:v>0.31058907508850098</c:v>
                </c:pt>
                <c:pt idx="30">
                  <c:v>0.31207424402236938</c:v>
                </c:pt>
                <c:pt idx="31">
                  <c:v>0.31074178218841553</c:v>
                </c:pt>
                <c:pt idx="32">
                  <c:v>0.30783167481422424</c:v>
                </c:pt>
                <c:pt idx="33">
                  <c:v>0.31869971752166748</c:v>
                </c:pt>
                <c:pt idx="34">
                  <c:v>0.32593807578086853</c:v>
                </c:pt>
                <c:pt idx="35">
                  <c:v>0.33872231841087341</c:v>
                </c:pt>
                <c:pt idx="36">
                  <c:v>0.34357988834381104</c:v>
                </c:pt>
                <c:pt idx="37">
                  <c:v>0.34669694304466248</c:v>
                </c:pt>
                <c:pt idx="38">
                  <c:v>0.35227257013320923</c:v>
                </c:pt>
                <c:pt idx="39">
                  <c:v>0.35610958933830261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AFE-9049-9C03-A7B7C55D0985}"/>
            </c:ext>
          </c:extLst>
        </c:ser>
        <c:ser>
          <c:idx val="2"/>
          <c:order val="2"/>
          <c:tx>
            <c:strRef>
              <c:f>'data-F5.5a'!$D$2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A5-9641-A24C-89F6127CF2A1}"/>
              </c:ext>
            </c:extLst>
          </c:dPt>
          <c:cat>
            <c:numRef>
              <c:f>'data-F5.5a'!$A$3:$A$42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'data-F5.5a'!$D$3:$D$42</c:f>
              <c:numCache>
                <c:formatCode>0%</c:formatCode>
                <c:ptCount val="40"/>
                <c:pt idx="0">
                  <c:v>0.1061895340681076</c:v>
                </c:pt>
                <c:pt idx="4">
                  <c:v>0.10920674353837967</c:v>
                </c:pt>
                <c:pt idx="8">
                  <c:v>0.16361372172832489</c:v>
                </c:pt>
                <c:pt idx="10">
                  <c:v>0.19894656538963318</c:v>
                </c:pt>
                <c:pt idx="11">
                  <c:v>0.1510755717754364</c:v>
                </c:pt>
                <c:pt idx="14">
                  <c:v>0.20143987238407135</c:v>
                </c:pt>
                <c:pt idx="15">
                  <c:v>0.21186827123165131</c:v>
                </c:pt>
                <c:pt idx="16">
                  <c:v>0.21501924097537994</c:v>
                </c:pt>
                <c:pt idx="17">
                  <c:v>0.22205227613449097</c:v>
                </c:pt>
                <c:pt idx="18">
                  <c:v>0.22235265374183655</c:v>
                </c:pt>
                <c:pt idx="19">
                  <c:v>0.21965751051902771</c:v>
                </c:pt>
                <c:pt idx="20">
                  <c:v>0.22220046818256378</c:v>
                </c:pt>
                <c:pt idx="21">
                  <c:v>0.21988789737224579</c:v>
                </c:pt>
                <c:pt idx="22">
                  <c:v>0.23325210809707642</c:v>
                </c:pt>
                <c:pt idx="23">
                  <c:v>0.2278696596622467</c:v>
                </c:pt>
                <c:pt idx="24">
                  <c:v>0.24559506773948669</c:v>
                </c:pt>
                <c:pt idx="25">
                  <c:v>0.25370645523071289</c:v>
                </c:pt>
                <c:pt idx="26">
                  <c:v>0.25081530213356018</c:v>
                </c:pt>
                <c:pt idx="27">
                  <c:v>0.26699179410934448</c:v>
                </c:pt>
                <c:pt idx="28">
                  <c:v>0.26208013296127319</c:v>
                </c:pt>
                <c:pt idx="29">
                  <c:v>0.27166467905044556</c:v>
                </c:pt>
                <c:pt idx="30">
                  <c:v>0.28385105729103088</c:v>
                </c:pt>
                <c:pt idx="31">
                  <c:v>0.28338992595672607</c:v>
                </c:pt>
                <c:pt idx="32">
                  <c:v>0.28159469366073608</c:v>
                </c:pt>
                <c:pt idx="39">
                  <c:v>0.31538801110397835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AFE-9049-9C03-A7B7C55D0985}"/>
            </c:ext>
          </c:extLst>
        </c:ser>
        <c:ser>
          <c:idx val="3"/>
          <c:order val="3"/>
          <c:tx>
            <c:strRef>
              <c:f>'data-F5.5a'!$E$2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'data-F5.5a'!$A$3:$A$42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'data-F5.5a'!$E$3:$E$42</c:f>
              <c:numCache>
                <c:formatCode>0%</c:formatCode>
                <c:ptCount val="40"/>
                <c:pt idx="0">
                  <c:v>8.6460739374160767E-2</c:v>
                </c:pt>
                <c:pt idx="1">
                  <c:v>8.9307881891727448E-2</c:v>
                </c:pt>
                <c:pt idx="2">
                  <c:v>0.10361762344837189</c:v>
                </c:pt>
                <c:pt idx="3">
                  <c:v>0.11300543695688248</c:v>
                </c:pt>
                <c:pt idx="4">
                  <c:v>0.11653798073530197</c:v>
                </c:pt>
                <c:pt idx="5">
                  <c:v>0.11495928466320038</c:v>
                </c:pt>
                <c:pt idx="6">
                  <c:v>0.11748772859573364</c:v>
                </c:pt>
                <c:pt idx="7">
                  <c:v>0.13738521933555603</c:v>
                </c:pt>
                <c:pt idx="8">
                  <c:v>0.14862507581710815</c:v>
                </c:pt>
                <c:pt idx="9">
                  <c:v>0.16319876909255981</c:v>
                </c:pt>
                <c:pt idx="10">
                  <c:v>0.17648115754127502</c:v>
                </c:pt>
                <c:pt idx="11">
                  <c:v>0.18672136962413788</c:v>
                </c:pt>
                <c:pt idx="12">
                  <c:v>0.2093689888715744</c:v>
                </c:pt>
                <c:pt idx="13">
                  <c:v>0.19814854860305786</c:v>
                </c:pt>
                <c:pt idx="14">
                  <c:v>0.17696522176265717</c:v>
                </c:pt>
                <c:pt idx="15">
                  <c:v>0.22138343751430511</c:v>
                </c:pt>
                <c:pt idx="16">
                  <c:v>0.22696231305599213</c:v>
                </c:pt>
                <c:pt idx="17">
                  <c:v>0.22697167098522186</c:v>
                </c:pt>
                <c:pt idx="18">
                  <c:v>0.23722006380558014</c:v>
                </c:pt>
                <c:pt idx="19">
                  <c:v>0.24195590615272522</c:v>
                </c:pt>
                <c:pt idx="20">
                  <c:v>0.24379231035709381</c:v>
                </c:pt>
                <c:pt idx="21">
                  <c:v>0.23302486538887024</c:v>
                </c:pt>
                <c:pt idx="22">
                  <c:v>0.25460508465766907</c:v>
                </c:pt>
                <c:pt idx="23">
                  <c:v>0.25607585906982422</c:v>
                </c:pt>
                <c:pt idx="24">
                  <c:v>0.25759449601173401</c:v>
                </c:pt>
                <c:pt idx="25">
                  <c:v>0.25930601358413696</c:v>
                </c:pt>
                <c:pt idx="26">
                  <c:v>0.26019895076751709</c:v>
                </c:pt>
                <c:pt idx="27">
                  <c:v>0.25804325938224792</c:v>
                </c:pt>
                <c:pt idx="28">
                  <c:v>0.28665953874588013</c:v>
                </c:pt>
                <c:pt idx="29">
                  <c:v>0.29008138179779053</c:v>
                </c:pt>
                <c:pt idx="30">
                  <c:v>0.28921407461166382</c:v>
                </c:pt>
                <c:pt idx="31">
                  <c:v>0.27394917607307434</c:v>
                </c:pt>
                <c:pt idx="32">
                  <c:v>0.2946929931640625</c:v>
                </c:pt>
                <c:pt idx="33">
                  <c:v>0.28987273573875427</c:v>
                </c:pt>
                <c:pt idx="34">
                  <c:v>0.305338054895401</c:v>
                </c:pt>
                <c:pt idx="35">
                  <c:v>0.3017023503780365</c:v>
                </c:pt>
                <c:pt idx="36">
                  <c:v>0.31008371710777283</c:v>
                </c:pt>
                <c:pt idx="37">
                  <c:v>0.29712694883346558</c:v>
                </c:pt>
                <c:pt idx="38">
                  <c:v>0.29582786560058594</c:v>
                </c:pt>
                <c:pt idx="39">
                  <c:v>0.29581725597381592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AFE-9049-9C03-A7B7C55D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592239"/>
        <c:axId val="1599345743"/>
      </c:lineChart>
      <c:catAx>
        <c:axId val="1599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9934574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9934574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%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99592239"/>
        <c:crosses val="autoZero"/>
        <c:crossBetween val="between"/>
      </c:valAx>
      <c:spPr>
        <a:noFill/>
        <a:ln>
          <a:solidFill>
            <a:schemeClr val="tx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8330733552931805"/>
          <c:y val="0.44810069536632335"/>
          <c:w val="0.4596686294248245"/>
          <c:h val="4.65361938453345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367454068241"/>
          <c:y val="0.11131618759455371"/>
          <c:w val="0.79913517060367467"/>
          <c:h val="0.69606902337719945"/>
        </c:manualLayout>
      </c:layout>
      <c:lineChart>
        <c:grouping val="standard"/>
        <c:varyColors val="0"/>
        <c:ser>
          <c:idx val="0"/>
          <c:order val="0"/>
          <c:tx>
            <c:strRef>
              <c:f>'data-F5.5b'!$B$2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'data-F5.5b'!$A$3:$A$42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'data-F5.5b'!$B$3:$B$42</c:f>
              <c:numCache>
                <c:formatCode>0%</c:formatCode>
                <c:ptCount val="40"/>
                <c:pt idx="0">
                  <c:v>3.3563964068889618E-2</c:v>
                </c:pt>
                <c:pt idx="1">
                  <c:v>3.3473975956439972E-2</c:v>
                </c:pt>
                <c:pt idx="2">
                  <c:v>3.5657461732625961E-2</c:v>
                </c:pt>
                <c:pt idx="3">
                  <c:v>3.4907680004835129E-2</c:v>
                </c:pt>
                <c:pt idx="4">
                  <c:v>4.0309682488441467E-2</c:v>
                </c:pt>
                <c:pt idx="5">
                  <c:v>5.6051485240459442E-2</c:v>
                </c:pt>
                <c:pt idx="6">
                  <c:v>4.0519703179597855E-2</c:v>
                </c:pt>
                <c:pt idx="7">
                  <c:v>4.0437739342451096E-2</c:v>
                </c:pt>
                <c:pt idx="8">
                  <c:v>4.9867015331983566E-2</c:v>
                </c:pt>
                <c:pt idx="9">
                  <c:v>6.1010051518678665E-2</c:v>
                </c:pt>
                <c:pt idx="10">
                  <c:v>6.1626017093658447E-2</c:v>
                </c:pt>
                <c:pt idx="11">
                  <c:v>5.25013767182827E-2</c:v>
                </c:pt>
                <c:pt idx="12">
                  <c:v>8.7006218731403351E-2</c:v>
                </c:pt>
                <c:pt idx="13">
                  <c:v>8.8547095656394958E-2</c:v>
                </c:pt>
                <c:pt idx="14">
                  <c:v>9.3706898391246796E-2</c:v>
                </c:pt>
                <c:pt idx="15">
                  <c:v>7.0169039070606232E-2</c:v>
                </c:pt>
                <c:pt idx="16">
                  <c:v>0.10731768608093262</c:v>
                </c:pt>
                <c:pt idx="17">
                  <c:v>0.11255136877298355</c:v>
                </c:pt>
                <c:pt idx="18">
                  <c:v>0.10184160619974136</c:v>
                </c:pt>
                <c:pt idx="19">
                  <c:v>0.12761914730072021</c:v>
                </c:pt>
                <c:pt idx="20">
                  <c:v>0.15238162875175476</c:v>
                </c:pt>
                <c:pt idx="21">
                  <c:v>0.1199750229716301</c:v>
                </c:pt>
                <c:pt idx="22">
                  <c:v>0.13443450629711151</c:v>
                </c:pt>
                <c:pt idx="23">
                  <c:v>0.15233074128627777</c:v>
                </c:pt>
                <c:pt idx="24">
                  <c:v>0.15748211741447449</c:v>
                </c:pt>
                <c:pt idx="25">
                  <c:v>0.15220998227596283</c:v>
                </c:pt>
                <c:pt idx="26">
                  <c:v>0.14928701519966125</c:v>
                </c:pt>
                <c:pt idx="27">
                  <c:v>0.16992910206317902</c:v>
                </c:pt>
                <c:pt idx="28">
                  <c:v>0.16177614033222198</c:v>
                </c:pt>
                <c:pt idx="29">
                  <c:v>0.16366428136825562</c:v>
                </c:pt>
                <c:pt idx="30">
                  <c:v>0.17172004282474518</c:v>
                </c:pt>
                <c:pt idx="31">
                  <c:v>0.16030050814151764</c:v>
                </c:pt>
                <c:pt idx="32">
                  <c:v>0.17294815182685852</c:v>
                </c:pt>
                <c:pt idx="33">
                  <c:v>0.15350387990474701</c:v>
                </c:pt>
                <c:pt idx="34">
                  <c:v>0.19927012920379639</c:v>
                </c:pt>
                <c:pt idx="35">
                  <c:v>0.17767679691314697</c:v>
                </c:pt>
                <c:pt idx="36">
                  <c:v>0.17155630886554718</c:v>
                </c:pt>
                <c:pt idx="37">
                  <c:v>0.16730889678001404</c:v>
                </c:pt>
                <c:pt idx="38">
                  <c:v>0.17311511933803558</c:v>
                </c:pt>
                <c:pt idx="39">
                  <c:v>0.17311510443687439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A7-EA48-9E7B-168CA44593AA}"/>
            </c:ext>
          </c:extLst>
        </c:ser>
        <c:ser>
          <c:idx val="4"/>
          <c:order val="1"/>
          <c:tx>
            <c:strRef>
              <c:f>'data-F5.5b'!$C$2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74-0847-A859-65D5EE27088F}"/>
              </c:ext>
            </c:extLst>
          </c:dPt>
          <c:cat>
            <c:numRef>
              <c:f>'data-F5.5b'!$A$3:$A$42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'data-F5.5b'!$C$3:$C$42</c:f>
              <c:numCache>
                <c:formatCode>0%</c:formatCode>
                <c:ptCount val="40"/>
                <c:pt idx="0">
                  <c:v>3.3708900213241577E-2</c:v>
                </c:pt>
                <c:pt idx="4">
                  <c:v>5.4015208035707474E-2</c:v>
                </c:pt>
                <c:pt idx="8">
                  <c:v>6.3614964485168457E-2</c:v>
                </c:pt>
                <c:pt idx="10">
                  <c:v>7.1293294429779053E-2</c:v>
                </c:pt>
                <c:pt idx="11">
                  <c:v>8.4099866449832916E-2</c:v>
                </c:pt>
                <c:pt idx="14">
                  <c:v>8.1460796296596527E-2</c:v>
                </c:pt>
                <c:pt idx="15">
                  <c:v>8.577389270067215E-2</c:v>
                </c:pt>
                <c:pt idx="16">
                  <c:v>9.2097632586956024E-2</c:v>
                </c:pt>
                <c:pt idx="17">
                  <c:v>8.9010857045650482E-2</c:v>
                </c:pt>
                <c:pt idx="18">
                  <c:v>8.7084420025348663E-2</c:v>
                </c:pt>
                <c:pt idx="19">
                  <c:v>0.1013692244887352</c:v>
                </c:pt>
                <c:pt idx="20">
                  <c:v>0.10601179301738739</c:v>
                </c:pt>
                <c:pt idx="21">
                  <c:v>0.11967656016349792</c:v>
                </c:pt>
                <c:pt idx="22">
                  <c:v>0.12285967171192169</c:v>
                </c:pt>
                <c:pt idx="23">
                  <c:v>0.11626043170690536</c:v>
                </c:pt>
                <c:pt idx="24">
                  <c:v>0.13158579170703888</c:v>
                </c:pt>
                <c:pt idx="25">
                  <c:v>0.13040220737457275</c:v>
                </c:pt>
                <c:pt idx="26">
                  <c:v>0.13825559616088867</c:v>
                </c:pt>
                <c:pt idx="27">
                  <c:v>0.14205361902713776</c:v>
                </c:pt>
                <c:pt idx="28">
                  <c:v>0.14832580089569092</c:v>
                </c:pt>
                <c:pt idx="29">
                  <c:v>0.14822433888912201</c:v>
                </c:pt>
                <c:pt idx="30">
                  <c:v>0.15950533747673035</c:v>
                </c:pt>
                <c:pt idx="31">
                  <c:v>0.16489726305007935</c:v>
                </c:pt>
                <c:pt idx="32">
                  <c:v>0.17099729180335999</c:v>
                </c:pt>
                <c:pt idx="39">
                  <c:v>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4A7-EA48-9E7B-168CA44593AA}"/>
            </c:ext>
          </c:extLst>
        </c:ser>
        <c:ser>
          <c:idx val="1"/>
          <c:order val="2"/>
          <c:tx>
            <c:strRef>
              <c:f>'data-F5.5b'!$D$2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'data-F5.5b'!$A$3:$A$42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'data-F5.5b'!$D$3:$D$42</c:f>
              <c:numCache>
                <c:formatCode>0%</c:formatCode>
                <c:ptCount val="40"/>
                <c:pt idx="12">
                  <c:v>8.9224271476268768E-2</c:v>
                </c:pt>
                <c:pt idx="13">
                  <c:v>9.1810315847396851E-2</c:v>
                </c:pt>
                <c:pt idx="14">
                  <c:v>9.3538172543048859E-2</c:v>
                </c:pt>
                <c:pt idx="15">
                  <c:v>0.10111089050769806</c:v>
                </c:pt>
                <c:pt idx="16">
                  <c:v>0.10372273623943329</c:v>
                </c:pt>
                <c:pt idx="19">
                  <c:v>8.8369935750961304E-2</c:v>
                </c:pt>
                <c:pt idx="20">
                  <c:v>0.10394089668989182</c:v>
                </c:pt>
                <c:pt idx="21">
                  <c:v>0.10414081811904907</c:v>
                </c:pt>
                <c:pt idx="22">
                  <c:v>0.11269997805356979</c:v>
                </c:pt>
                <c:pt idx="23">
                  <c:v>0.14392988383769989</c:v>
                </c:pt>
                <c:pt idx="24">
                  <c:v>0.12876884639263153</c:v>
                </c:pt>
                <c:pt idx="25">
                  <c:v>0.12872707843780518</c:v>
                </c:pt>
                <c:pt idx="26">
                  <c:v>0.13433128595352173</c:v>
                </c:pt>
                <c:pt idx="27">
                  <c:v>0.14244875311851501</c:v>
                </c:pt>
                <c:pt idx="28">
                  <c:v>0.15230479836463928</c:v>
                </c:pt>
                <c:pt idx="29">
                  <c:v>0.16324763000011444</c:v>
                </c:pt>
                <c:pt idx="30">
                  <c:v>0.16658776998519897</c:v>
                </c:pt>
                <c:pt idx="31">
                  <c:v>0.16841454803943634</c:v>
                </c:pt>
                <c:pt idx="32">
                  <c:v>0.17317682504653931</c:v>
                </c:pt>
                <c:pt idx="33">
                  <c:v>0.18367043137550354</c:v>
                </c:pt>
                <c:pt idx="34">
                  <c:v>0.19141331315040588</c:v>
                </c:pt>
                <c:pt idx="35">
                  <c:v>0.20110592246055603</c:v>
                </c:pt>
                <c:pt idx="36">
                  <c:v>0.20704260468482971</c:v>
                </c:pt>
                <c:pt idx="37">
                  <c:v>0.2123577892780304</c:v>
                </c:pt>
                <c:pt idx="38">
                  <c:v>0.22136406600475311</c:v>
                </c:pt>
                <c:pt idx="39">
                  <c:v>0.23086276650428772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A7-EA48-9E7B-168CA44593AA}"/>
            </c:ext>
          </c:extLst>
        </c:ser>
        <c:ser>
          <c:idx val="2"/>
          <c:order val="3"/>
          <c:tx>
            <c:strRef>
              <c:f>'data-F5.5b'!$E$2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'data-F5.5b'!$A$3:$A$42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'data-F5.5b'!$E$3:$E$42</c:f>
              <c:numCache>
                <c:formatCode>0%</c:formatCode>
                <c:ptCount val="40"/>
                <c:pt idx="16">
                  <c:v>0.13060162961483002</c:v>
                </c:pt>
                <c:pt idx="17">
                  <c:v>0.14250685274600983</c:v>
                </c:pt>
                <c:pt idx="18">
                  <c:v>0.15422691404819489</c:v>
                </c:pt>
                <c:pt idx="19">
                  <c:v>0.16362060606479645</c:v>
                </c:pt>
                <c:pt idx="20">
                  <c:v>0.15634922683238983</c:v>
                </c:pt>
                <c:pt idx="21">
                  <c:v>0.17348159849643707</c:v>
                </c:pt>
                <c:pt idx="22">
                  <c:v>0.17666319012641907</c:v>
                </c:pt>
                <c:pt idx="23">
                  <c:v>0.19242118299007416</c:v>
                </c:pt>
                <c:pt idx="24">
                  <c:v>0.19347509741783142</c:v>
                </c:pt>
                <c:pt idx="25">
                  <c:v>0.1906135231256485</c:v>
                </c:pt>
                <c:pt idx="26">
                  <c:v>0.20407566428184509</c:v>
                </c:pt>
                <c:pt idx="27">
                  <c:v>0.2009367048740387</c:v>
                </c:pt>
                <c:pt idx="28">
                  <c:v>0.20006296038627625</c:v>
                </c:pt>
                <c:pt idx="29">
                  <c:v>0.19926390051841736</c:v>
                </c:pt>
                <c:pt idx="30">
                  <c:v>0.21457405388355255</c:v>
                </c:pt>
                <c:pt idx="31">
                  <c:v>0.21850205957889557</c:v>
                </c:pt>
                <c:pt idx="32">
                  <c:v>0.2194380909204483</c:v>
                </c:pt>
                <c:pt idx="33">
                  <c:v>0.22313433885574341</c:v>
                </c:pt>
                <c:pt idx="34">
                  <c:v>0.22875602543354034</c:v>
                </c:pt>
                <c:pt idx="35">
                  <c:v>0.23606070876121521</c:v>
                </c:pt>
                <c:pt idx="36">
                  <c:v>0.24091391265392303</c:v>
                </c:pt>
                <c:pt idx="37">
                  <c:v>0.24292658269405365</c:v>
                </c:pt>
                <c:pt idx="38">
                  <c:v>0.25415709614753723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4A7-EA48-9E7B-168CA445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592239"/>
        <c:axId val="1599345743"/>
      </c:lineChart>
      <c:catAx>
        <c:axId val="1599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9934574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9934574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99592239"/>
        <c:crosses val="autoZero"/>
        <c:crossBetween val="between"/>
      </c:valAx>
      <c:spPr>
        <a:noFill/>
        <a:ln>
          <a:solidFill>
            <a:schemeClr val="tx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0613842271467381"/>
          <c:y val="0.46945661683593898"/>
          <c:w val="0.4596686294248245"/>
          <c:h val="4.65361938453345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b="1"/>
              <a:t>Figure 5.7 Global</a:t>
            </a:r>
            <a:r>
              <a:rPr lang="fr-FR" b="1" baseline="0"/>
              <a:t> </a:t>
            </a:r>
            <a:r>
              <a:rPr lang="fr-FR" b="1"/>
              <a:t>gender inequality Index,</a:t>
            </a:r>
            <a:r>
              <a:rPr lang="fr-FR" b="1" baseline="0"/>
              <a:t> </a:t>
            </a:r>
          </a:p>
          <a:p>
            <a:pPr>
              <a:defRPr/>
            </a:pPr>
            <a:r>
              <a:rPr lang="fr-FR" b="1" baseline="0"/>
              <a:t>1995-2019</a:t>
            </a:r>
            <a:endParaRPr lang="fr-FR" b="1"/>
          </a:p>
        </c:rich>
      </c:tx>
      <c:layout>
        <c:manualLayout>
          <c:xMode val="edge"/>
          <c:yMode val="edge"/>
          <c:x val="0.17637672381253347"/>
          <c:y val="1.4771048744460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023850516094815"/>
          <c:y val="0.11131618759455371"/>
          <c:w val="0.83068189792338132"/>
          <c:h val="0.6960690233771994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'data-FB5.1'!$A$3:$A$15</c:f>
              <c:numCache>
                <c:formatCode>General</c:formatCode>
                <c:ptCount val="13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'data-FB5.1'!$B$3:$B$15</c:f>
              <c:numCache>
                <c:formatCode>0.000</c:formatCode>
                <c:ptCount val="13"/>
                <c:pt idx="0">
                  <c:v>0.4704793388429751</c:v>
                </c:pt>
                <c:pt idx="1">
                  <c:v>0.44540336134453767</c:v>
                </c:pt>
                <c:pt idx="2">
                  <c:v>0.41747222222222224</c:v>
                </c:pt>
                <c:pt idx="3">
                  <c:v>0.38485999999999992</c:v>
                </c:pt>
                <c:pt idx="4">
                  <c:v>0.38222516556291375</c:v>
                </c:pt>
                <c:pt idx="5">
                  <c:v>0.37715584415584424</c:v>
                </c:pt>
                <c:pt idx="6">
                  <c:v>0.36248000000000008</c:v>
                </c:pt>
                <c:pt idx="7">
                  <c:v>0.36512500000000003</c:v>
                </c:pt>
                <c:pt idx="8">
                  <c:v>0.36443037974683529</c:v>
                </c:pt>
                <c:pt idx="9">
                  <c:v>0.36180246913580233</c:v>
                </c:pt>
                <c:pt idx="10">
                  <c:v>0.35306250000000033</c:v>
                </c:pt>
                <c:pt idx="11">
                  <c:v>0.34600625000000002</c:v>
                </c:pt>
                <c:pt idx="12">
                  <c:v>0.34415432098765442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FD-BB46-928E-7F8D36A8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69096"/>
        <c:axId val="649769880"/>
      </c:lineChart>
      <c:catAx>
        <c:axId val="64976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4976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976988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050"/>
                  <a:t>0=perfect equality.</a:t>
                </a:r>
                <a:r>
                  <a:rPr lang="fr-FR" sz="1050" baseline="0"/>
                  <a:t> 1=max inequality</a:t>
                </a:r>
                <a:endParaRPr lang="fr-FR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49769096"/>
        <c:crosses val="autoZero"/>
        <c:crossBetween val="midCat"/>
        <c:majorUnit val="0.1"/>
      </c:valAx>
      <c:spPr>
        <a:noFill/>
        <a:ln>
          <a:solidFill>
            <a:schemeClr val="tx1"/>
          </a:solidFill>
          <a:prstDash val="solid"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25400</xdr:rowOff>
    </xdr:from>
    <xdr:to>
      <xdr:col>4</xdr:col>
      <xdr:colOff>0</xdr:colOff>
      <xdr:row>22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141158-EDB5-5D4B-8AC6-D8C45A31A51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0"/>
          <a:ext cx="8318500" cy="3911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613833</xdr:colOff>
      <xdr:row>28</xdr:row>
      <xdr:rowOff>177800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B12BB044-AC3B-BE47-A7E0-0463148B2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0.12126</cdr:x>
      <cdr:y>0.90851</cdr:y>
    </cdr:from>
    <cdr:to>
      <cdr:x>0.94612</cdr:x>
      <cdr:y>1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8B9AA89D-0DF7-DC4F-BA89-F80CA51D3654}"/>
            </a:ext>
          </a:extLst>
        </cdr:cNvPr>
        <cdr:cNvSpPr txBox="1"/>
      </cdr:nvSpPr>
      <cdr:spPr>
        <a:xfrm xmlns:a="http://schemas.openxmlformats.org/drawingml/2006/main">
          <a:off x="950973" y="4372931"/>
          <a:ext cx="6468759" cy="440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9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9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900" b="0" baseline="0">
              <a:latin typeface="Arial" panose="020B0604020202020204" pitchFamily="34" charset="0"/>
              <a:cs typeface="Arial" panose="020B0604020202020204" pitchFamily="34" charset="0"/>
            </a:rPr>
            <a:t>In Brazil, the share of women in the top 1% of wage earners was 25% in 2018.</a:t>
          </a:r>
          <a:r>
            <a:rPr lang="fr-FR" sz="9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9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9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9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wir2022.wid.world/methodology, based on Neef and Robilliard (2021).</a:t>
          </a:r>
          <a:endParaRPr lang="fr-FR" sz="9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0.13333</cdr:x>
      <cdr:y>0.00958</cdr:y>
    </cdr:from>
    <cdr:to>
      <cdr:x>0.91389</cdr:x>
      <cdr:y>0.13099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88FBFD11-2562-F146-B52F-837CBC3E3B20}"/>
            </a:ext>
          </a:extLst>
        </cdr:cNvPr>
        <cdr:cNvSpPr txBox="1"/>
      </cdr:nvSpPr>
      <cdr:spPr>
        <a:xfrm xmlns:a="http://schemas.openxmlformats.org/drawingml/2006/main">
          <a:off x="609600" y="38100"/>
          <a:ext cx="35687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>
              <a:latin typeface="Arial" panose="020B0604020202020204" pitchFamily="34" charset="0"/>
              <a:cs typeface="Arial" panose="020B0604020202020204" pitchFamily="34" charset="0"/>
            </a:rPr>
            <a:t>Figure 5.5b Female representation</a:t>
          </a:r>
          <a:r>
            <a:rPr lang="fr-FR" b="1" baseline="0">
              <a:latin typeface="Arial" panose="020B0604020202020204" pitchFamily="34" charset="0"/>
              <a:cs typeface="Arial" panose="020B0604020202020204" pitchFamily="34" charset="0"/>
            </a:rPr>
            <a:t> among top 1% earners, 1980-2020</a:t>
          </a:r>
          <a:endParaRPr lang="fr-FR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0.15587</cdr:x>
      <cdr:y>0.30671</cdr:y>
    </cdr:from>
    <cdr:to>
      <cdr:x>0.96111</cdr:x>
      <cdr:y>0.30918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6B880595-0D47-C644-8AC8-F2B0CDEF7FD5}"/>
            </a:ext>
          </a:extLst>
        </cdr:cNvPr>
        <cdr:cNvCxnSpPr/>
      </cdr:nvCxnSpPr>
      <cdr:spPr>
        <a:xfrm xmlns:a="http://schemas.openxmlformats.org/drawingml/2006/main" flipV="1">
          <a:off x="1130300" y="1612620"/>
          <a:ext cx="5839381" cy="1298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0.68333</cdr:x>
      <cdr:y>0.1885</cdr:y>
    </cdr:from>
    <cdr:to>
      <cdr:x>0.96667</cdr:x>
      <cdr:y>0.2492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BB1E31CB-5966-E44F-AD5C-6B4D95F8BC38}"/>
            </a:ext>
          </a:extLst>
        </cdr:cNvPr>
        <cdr:cNvSpPr txBox="1"/>
      </cdr:nvSpPr>
      <cdr:spPr>
        <a:xfrm xmlns:a="http://schemas.openxmlformats.org/drawingml/2006/main">
          <a:off x="3124200" y="749300"/>
          <a:ext cx="12954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0.80556</cdr:x>
      <cdr:y>0.24601</cdr:y>
    </cdr:from>
    <cdr:to>
      <cdr:x>0.80556</cdr:x>
      <cdr:y>0.29712</cdr:y>
    </cdr:to>
    <cdr:cxnSp macro="">
      <cdr:nvCxnSpPr>
        <cdr:cNvPr id="8" name="Connecteur droit avec flèche 7">
          <a:extLst xmlns:a="http://schemas.openxmlformats.org/drawingml/2006/main">
            <a:ext uri="{FF2B5EF4-FFF2-40B4-BE49-F238E27FC236}">
              <a16:creationId xmlns:a16="http://schemas.microsoft.com/office/drawing/2014/main" id="{84EFB612-C69C-764C-AA48-4D136698F52D}"/>
            </a:ext>
          </a:extLst>
        </cdr:cNvPr>
        <cdr:cNvCxnSpPr/>
      </cdr:nvCxnSpPr>
      <cdr:spPr>
        <a:xfrm xmlns:a="http://schemas.openxmlformats.org/drawingml/2006/main">
          <a:off x="3683000" y="977900"/>
          <a:ext cx="0" cy="2032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7</xdr:col>
      <xdr:colOff>635000</xdr:colOff>
      <xdr:row>21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C3517C-FC78-D44C-B04D-978FE32A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0.12936</cdr:x>
      <cdr:y>0.87888</cdr:y>
    </cdr:from>
    <cdr:to>
      <cdr:x>0.98438</cdr:x>
      <cdr:y>0.99322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8B9AA89D-0DF7-DC4F-BA89-F80CA51D3654}"/>
            </a:ext>
          </a:extLst>
        </cdr:cNvPr>
        <cdr:cNvSpPr txBox="1"/>
      </cdr:nvSpPr>
      <cdr:spPr>
        <a:xfrm xmlns:a="http://schemas.openxmlformats.org/drawingml/2006/main">
          <a:off x="841150" y="3778261"/>
          <a:ext cx="5559650" cy="491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Interpretation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: There are 5-year intervals between 1995 and 2010, then 1-year intervals after that. </a:t>
          </a:r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 based on Human Development Report (2019)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190500</xdr:rowOff>
    </xdr:from>
    <xdr:to>
      <xdr:col>12</xdr:col>
      <xdr:colOff>228600</xdr:colOff>
      <xdr:row>38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DFC6FB-AB32-514A-9245-6998EB418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0.05853</cdr:x>
      <cdr:y>0.25946</cdr:y>
    </cdr:from>
    <cdr:to>
      <cdr:x>0.99541</cdr:x>
      <cdr:y>0.25946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A1921A6D-53E3-8744-9292-07397E7567E1}"/>
            </a:ext>
          </a:extLst>
        </cdr:cNvPr>
        <cdr:cNvCxnSpPr/>
      </cdr:nvCxnSpPr>
      <cdr:spPr>
        <a:xfrm xmlns:a="http://schemas.openxmlformats.org/drawingml/2006/main">
          <a:off x="450437" y="1489386"/>
          <a:ext cx="7210443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0.03465</cdr:x>
      <cdr:y>0.9115</cdr:y>
    </cdr:from>
    <cdr:to>
      <cdr:x>0.9505</cdr:x>
      <cdr:y>0.99336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AC3A905B-1E26-8C4C-A1B6-C7B183C78C7E}"/>
            </a:ext>
          </a:extLst>
        </cdr:cNvPr>
        <cdr:cNvSpPr txBox="1"/>
      </cdr:nvSpPr>
      <cdr:spPr>
        <a:xfrm xmlns:a="http://schemas.openxmlformats.org/drawingml/2006/main">
          <a:off x="266700" y="5232400"/>
          <a:ext cx="70485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T</a:t>
          </a: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he female labour income share rose from 34% to 38% in North America between 1990 and 2020.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Sources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 and Neef and Robilliard (2021).</a:t>
          </a: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0.06766</cdr:x>
      <cdr:y>0.21239</cdr:y>
    </cdr:from>
    <cdr:to>
      <cdr:x>0.30033</cdr:x>
      <cdr:y>0.25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6087DE64-C164-674B-BBAF-75C02F0B82D2}"/>
            </a:ext>
          </a:extLst>
        </cdr:cNvPr>
        <cdr:cNvSpPr txBox="1"/>
      </cdr:nvSpPr>
      <cdr:spPr>
        <a:xfrm xmlns:a="http://schemas.openxmlformats.org/drawingml/2006/main">
          <a:off x="520700" y="1219200"/>
          <a:ext cx="17907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114300</xdr:rowOff>
    </xdr:from>
    <xdr:to>
      <xdr:col>8</xdr:col>
      <xdr:colOff>711200</xdr:colOff>
      <xdr:row>31</xdr:row>
      <xdr:rowOff>139700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710880-1942-694E-A1F5-C742D3C29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0.06877</cdr:x>
      <cdr:y>0.26135</cdr:y>
    </cdr:from>
    <cdr:to>
      <cdr:x>0.26476</cdr:x>
      <cdr:y>0.30839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6A1F59A4-8DF2-EE42-882B-22A20A6EFFEF}"/>
            </a:ext>
          </a:extLst>
        </cdr:cNvPr>
        <cdr:cNvSpPr txBox="1"/>
      </cdr:nvSpPr>
      <cdr:spPr>
        <a:xfrm xmlns:a="http://schemas.openxmlformats.org/drawingml/2006/main">
          <a:off x="488227" y="1652918"/>
          <a:ext cx="1391391" cy="297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</a:t>
          </a:r>
          <a:r>
            <a:rPr lang="fr-FR" sz="11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parity</a:t>
          </a:r>
          <a:endParaRPr lang="fr-FR" sz="1100" b="1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0.06821</cdr:x>
      <cdr:y>0.30291</cdr:y>
    </cdr:from>
    <cdr:to>
      <cdr:x>0.97721</cdr:x>
      <cdr:y>0.30569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3347E5AD-C350-F549-A80D-7F7E07B0D505}"/>
            </a:ext>
          </a:extLst>
        </cdr:cNvPr>
        <cdr:cNvCxnSpPr/>
      </cdr:nvCxnSpPr>
      <cdr:spPr>
        <a:xfrm xmlns:a="http://schemas.openxmlformats.org/drawingml/2006/main">
          <a:off x="484243" y="1915771"/>
          <a:ext cx="6453264" cy="1758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0.01968</cdr:x>
      <cdr:y>0.88956</cdr:y>
    </cdr:from>
    <cdr:to>
      <cdr:x>0.97496</cdr:x>
      <cdr:y>0.98594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6AA33ADA-AC3F-1247-A223-0CE33B0F5BA6}"/>
            </a:ext>
          </a:extLst>
        </cdr:cNvPr>
        <cdr:cNvSpPr txBox="1"/>
      </cdr:nvSpPr>
      <cdr:spPr>
        <a:xfrm xmlns:a="http://schemas.openxmlformats.org/drawingml/2006/main">
          <a:off x="139700" y="5626100"/>
          <a:ext cx="6781800" cy="609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Between 2015 and 2020, women made 35% of global labor incomes. The population-weighted country average female share of labor income is even lower (29%)</a:t>
          </a:r>
          <a:r>
            <a:rPr lang="fr-FR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. </a:t>
          </a:r>
          <a:r>
            <a:rPr lang="fr-FR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Sources and series</a:t>
          </a:r>
          <a:r>
            <a:rPr lang="fr-FR" sz="11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: wir2022.wid.world/methodology and Neef and Robilliard (2021).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128017</xdr:rowOff>
    </xdr:from>
    <xdr:to>
      <xdr:col>10</xdr:col>
      <xdr:colOff>9694</xdr:colOff>
      <xdr:row>35</xdr:row>
      <xdr:rowOff>126029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E3A628-6C58-9F40-B13C-CFD025757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1027634</xdr:colOff>
      <xdr:row>32</xdr:row>
      <xdr:rowOff>87253</xdr:rowOff>
    </xdr:from>
    <xdr:to>
      <xdr:col>6</xdr:col>
      <xdr:colOff>504122</xdr:colOff>
      <xdr:row>35</xdr:row>
      <xdr:rowOff>126031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9E1EE8-79A3-EC42-8D24-C41CC95C7BEF}"/>
            </a:ext>
          </a:extLst>
        </xdr:cNvPr>
        <xdr:cNvSpPr txBox="1"/>
      </xdr:nvSpPr>
      <xdr:spPr>
        <a:xfrm>
          <a:off x="2016489" y="6602062"/>
          <a:ext cx="6117328" cy="649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n the MENA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region, a woman earns 61% of what a man earns in 2020, whereas, only 29% of women are employed. 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Sources and series: 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 and Neef and Robilliard (2021)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0.04188</cdr:x>
      <cdr:y>0.14951</cdr:y>
    </cdr:from>
    <cdr:to>
      <cdr:x>0.97784</cdr:x>
      <cdr:y>0.14982</cdr:y>
    </cdr:to>
    <cdr:cxnSp macro="">
      <cdr:nvCxnSpPr>
        <cdr:cNvPr id="2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35C41A07-AA24-6248-A556-88B18AF8AD7E}"/>
            </a:ext>
          </a:extLst>
        </cdr:cNvPr>
        <cdr:cNvCxnSpPr/>
      </cdr:nvCxnSpPr>
      <cdr:spPr>
        <a:xfrm xmlns:a="http://schemas.openxmlformats.org/drawingml/2006/main">
          <a:off x="457976" y="1004169"/>
          <a:ext cx="10235230" cy="2088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0.04454</cdr:x>
      <cdr:y>0.11005</cdr:y>
    </cdr:from>
    <cdr:to>
      <cdr:x>0.23243</cdr:x>
      <cdr:y>0.15756</cdr:y>
    </cdr:to>
    <cdr:sp macro="" textlink="">
      <cdr:nvSpPr>
        <cdr:cNvPr id="4" name="ZoneTexte 5">
          <a:extLst xmlns:a="http://schemas.openxmlformats.org/drawingml/2006/main">
            <a:ext uri="{FF2B5EF4-FFF2-40B4-BE49-F238E27FC236}">
              <a16:creationId xmlns:a16="http://schemas.microsoft.com/office/drawing/2014/main" id="{62B357B0-3B5A-6D4C-AB6D-E10C49241193}"/>
            </a:ext>
          </a:extLst>
        </cdr:cNvPr>
        <cdr:cNvSpPr txBox="1"/>
      </cdr:nvSpPr>
      <cdr:spPr>
        <a:xfrm xmlns:a="http://schemas.openxmlformats.org/drawingml/2006/main">
          <a:off x="487060" y="739121"/>
          <a:ext cx="2054697" cy="319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earnings parity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27214</xdr:rowOff>
    </xdr:from>
    <xdr:to>
      <xdr:col>8</xdr:col>
      <xdr:colOff>647700</xdr:colOff>
      <xdr:row>30</xdr:row>
      <xdr:rowOff>96157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17AB5DB3-F49B-FE4E-A1B4-EF4FD3A99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0.12126</cdr:x>
      <cdr:y>0.90851</cdr:y>
    </cdr:from>
    <cdr:to>
      <cdr:x>0.94612</cdr:x>
      <cdr:y>1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8B9AA89D-0DF7-DC4F-BA89-F80CA51D3654}"/>
            </a:ext>
          </a:extLst>
        </cdr:cNvPr>
        <cdr:cNvSpPr txBox="1"/>
      </cdr:nvSpPr>
      <cdr:spPr>
        <a:xfrm xmlns:a="http://schemas.openxmlformats.org/drawingml/2006/main">
          <a:off x="950973" y="4372931"/>
          <a:ext cx="6468759" cy="440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900" b="1">
              <a:latin typeface="Arial" panose="020B0604020202020204" pitchFamily="34" charset="0"/>
              <a:cs typeface="Arial" panose="020B0604020202020204" pitchFamily="34" charset="0"/>
            </a:rPr>
            <a:t>Interpretation</a:t>
          </a:r>
          <a:r>
            <a:rPr lang="fr-FR" sz="900" b="1" baseline="0">
              <a:latin typeface="Arial" panose="020B0604020202020204" pitchFamily="34" charset="0"/>
              <a:cs typeface="Arial" panose="020B0604020202020204" pitchFamily="34" charset="0"/>
            </a:rPr>
            <a:t> : </a:t>
          </a:r>
          <a:r>
            <a:rPr lang="fr-FR" sz="900" b="0" baseline="0">
              <a:latin typeface="Arial" panose="020B0604020202020204" pitchFamily="34" charset="0"/>
              <a:cs typeface="Arial" panose="020B0604020202020204" pitchFamily="34" charset="0"/>
            </a:rPr>
            <a:t> In Spain, 36% of top 10% wage earners were women in 2019.</a:t>
          </a:r>
          <a:r>
            <a:rPr lang="fr-FR" sz="9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9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9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9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wir2022.wid.world/methodology, based on Neef and Robilliard (2021).</a:t>
          </a:r>
          <a:endParaRPr lang="fr-FR" sz="9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0.13333</cdr:x>
      <cdr:y>0.00958</cdr:y>
    </cdr:from>
    <cdr:to>
      <cdr:x>0.91389</cdr:x>
      <cdr:y>0.13099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88FBFD11-2562-F146-B52F-837CBC3E3B20}"/>
            </a:ext>
          </a:extLst>
        </cdr:cNvPr>
        <cdr:cNvSpPr txBox="1"/>
      </cdr:nvSpPr>
      <cdr:spPr>
        <a:xfrm xmlns:a="http://schemas.openxmlformats.org/drawingml/2006/main">
          <a:off x="609600" y="38100"/>
          <a:ext cx="35687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>
              <a:latin typeface="Arial" panose="020B0604020202020204" pitchFamily="34" charset="0"/>
              <a:cs typeface="Arial" panose="020B0604020202020204" pitchFamily="34" charset="0"/>
            </a:rPr>
            <a:t>F5.5a</a:t>
          </a:r>
          <a:r>
            <a:rPr lang="fr-FR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b="1">
              <a:latin typeface="Arial" panose="020B0604020202020204" pitchFamily="34" charset="0"/>
              <a:cs typeface="Arial" panose="020B0604020202020204" pitchFamily="34" charset="0"/>
            </a:rPr>
            <a:t>Female representation</a:t>
          </a:r>
          <a:r>
            <a:rPr lang="fr-FR" b="1" baseline="0">
              <a:latin typeface="Arial" panose="020B0604020202020204" pitchFamily="34" charset="0"/>
              <a:cs typeface="Arial" panose="020B0604020202020204" pitchFamily="34" charset="0"/>
            </a:rPr>
            <a:t> among top 10% earners, 1980-2020</a:t>
          </a:r>
          <a:endParaRPr lang="fr-FR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0.15587</cdr:x>
      <cdr:y>0.30671</cdr:y>
    </cdr:from>
    <cdr:to>
      <cdr:x>0.96111</cdr:x>
      <cdr:y>0.30918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6B880595-0D47-C644-8AC8-F2B0CDEF7FD5}"/>
            </a:ext>
          </a:extLst>
        </cdr:cNvPr>
        <cdr:cNvCxnSpPr/>
      </cdr:nvCxnSpPr>
      <cdr:spPr>
        <a:xfrm xmlns:a="http://schemas.openxmlformats.org/drawingml/2006/main" flipV="1">
          <a:off x="1130300" y="1612620"/>
          <a:ext cx="5839381" cy="1298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0.68333</cdr:x>
      <cdr:y>0.1885</cdr:y>
    </cdr:from>
    <cdr:to>
      <cdr:x>0.96667</cdr:x>
      <cdr:y>0.2492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BB1E31CB-5966-E44F-AD5C-6B4D95F8BC38}"/>
            </a:ext>
          </a:extLst>
        </cdr:cNvPr>
        <cdr:cNvSpPr txBox="1"/>
      </cdr:nvSpPr>
      <cdr:spPr>
        <a:xfrm xmlns:a="http://schemas.openxmlformats.org/drawingml/2006/main">
          <a:off x="3124200" y="749300"/>
          <a:ext cx="12954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0.80556</cdr:x>
      <cdr:y>0.24601</cdr:y>
    </cdr:from>
    <cdr:to>
      <cdr:x>0.80556</cdr:x>
      <cdr:y>0.29712</cdr:y>
    </cdr:to>
    <cdr:cxnSp macro="">
      <cdr:nvCxnSpPr>
        <cdr:cNvPr id="8" name="Connecteur droit avec flèche 7">
          <a:extLst xmlns:a="http://schemas.openxmlformats.org/drawingml/2006/main">
            <a:ext uri="{FF2B5EF4-FFF2-40B4-BE49-F238E27FC236}">
              <a16:creationId xmlns:a16="http://schemas.microsoft.com/office/drawing/2014/main" id="{84EFB612-C69C-764C-AA48-4D136698F52D}"/>
            </a:ext>
          </a:extLst>
        </cdr:cNvPr>
        <cdr:cNvCxnSpPr/>
      </cdr:nvCxnSpPr>
      <cdr:spPr>
        <a:xfrm xmlns:a="http://schemas.openxmlformats.org/drawingml/2006/main">
          <a:off x="3683000" y="977900"/>
          <a:ext cx="0" cy="2032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Dropbox/WIDChina/PaperApril2017/minimum%20wa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Users/t.piketty/Dropbox/Piketty2018StructureOfPoliticalConflict/All%20couples%201970%20to%202004%20MFTTAWE%20comparis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03B5-B4FC-414F-A3F9-73161055F265}">
  <dimension ref="A1:B9"/>
  <sheetViews>
    <sheetView workbookViewId="0">
      <selection activeCell="B33" sqref="B33"/>
    </sheetView>
  </sheetViews>
  <sheetFormatPr baseColWidth="10" defaultColWidth="8.83203125" defaultRowHeight="16" x14ac:dyDescent="0.2"/>
  <cols>
    <col min="1" max="1" width="20.5" customWidth="1"/>
    <col min="2" max="2" width="74.83203125" customWidth="1"/>
  </cols>
  <sheetData>
    <row r="1" spans="1:2" x14ac:dyDescent="0.2">
      <c r="A1" s="33" t="s">
        <v>416</v>
      </c>
      <c r="B1" s="33" t="s">
        <v>417</v>
      </c>
    </row>
    <row r="2" spans="1:2" x14ac:dyDescent="0.2">
      <c r="A2" t="s">
        <v>400</v>
      </c>
      <c r="B2" t="s">
        <v>408</v>
      </c>
    </row>
    <row r="3" spans="1:2" x14ac:dyDescent="0.2">
      <c r="A3" t="s">
        <v>401</v>
      </c>
      <c r="B3" t="s">
        <v>407</v>
      </c>
    </row>
    <row r="4" spans="1:2" x14ac:dyDescent="0.2">
      <c r="A4" t="s">
        <v>402</v>
      </c>
      <c r="B4" t="s">
        <v>406</v>
      </c>
    </row>
    <row r="5" spans="1:2" x14ac:dyDescent="0.2">
      <c r="A5" t="s">
        <v>403</v>
      </c>
      <c r="B5" t="s">
        <v>409</v>
      </c>
    </row>
    <row r="6" spans="1:2" x14ac:dyDescent="0.2">
      <c r="A6" t="s">
        <v>410</v>
      </c>
      <c r="B6" t="s">
        <v>415</v>
      </c>
    </row>
    <row r="7" spans="1:2" x14ac:dyDescent="0.2">
      <c r="A7" t="s">
        <v>411</v>
      </c>
      <c r="B7" t="s">
        <v>414</v>
      </c>
    </row>
    <row r="8" spans="1:2" x14ac:dyDescent="0.2">
      <c r="A8" t="s">
        <v>404</v>
      </c>
      <c r="B8" t="s">
        <v>412</v>
      </c>
    </row>
    <row r="9" spans="1:2" x14ac:dyDescent="0.2">
      <c r="A9" t="s">
        <v>405</v>
      </c>
      <c r="B9" t="s">
        <v>413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C796-B3FD-1341-8F83-587EC8958378}">
  <dimension ref="A1:C183"/>
  <sheetViews>
    <sheetView workbookViewId="0">
      <selection activeCell="B8" sqref="B8"/>
    </sheetView>
  </sheetViews>
  <sheetFormatPr baseColWidth="10" defaultColWidth="11" defaultRowHeight="16" x14ac:dyDescent="0.2"/>
  <cols>
    <col min="3" max="3" width="17.33203125" style="8" customWidth="1"/>
  </cols>
  <sheetData>
    <row r="1" spans="1:3" x14ac:dyDescent="0.2">
      <c r="A1" t="s">
        <v>12</v>
      </c>
      <c r="B1" t="s">
        <v>13</v>
      </c>
      <c r="C1" s="8" t="s">
        <v>14</v>
      </c>
    </row>
    <row r="2" spans="1:3" x14ac:dyDescent="0.2">
      <c r="A2" t="s">
        <v>15</v>
      </c>
      <c r="B2" t="s">
        <v>16</v>
      </c>
      <c r="C2" s="8">
        <v>4.1901253163814545E-2</v>
      </c>
    </row>
    <row r="3" spans="1:3" x14ac:dyDescent="0.2">
      <c r="A3" t="s">
        <v>17</v>
      </c>
      <c r="B3" t="s">
        <v>18</v>
      </c>
      <c r="C3" s="8">
        <v>0.16885870695114136</v>
      </c>
    </row>
    <row r="4" spans="1:3" x14ac:dyDescent="0.2">
      <c r="A4" t="s">
        <v>19</v>
      </c>
      <c r="B4" t="s">
        <v>20</v>
      </c>
      <c r="C4" s="8">
        <v>0.3015657365322113</v>
      </c>
    </row>
    <row r="5" spans="1:3" x14ac:dyDescent="0.2">
      <c r="A5" t="s">
        <v>21</v>
      </c>
      <c r="B5" t="s">
        <v>22</v>
      </c>
      <c r="C5" s="8">
        <v>0.17551110684871674</v>
      </c>
    </row>
    <row r="6" spans="1:3" x14ac:dyDescent="0.2">
      <c r="A6" t="s">
        <v>23</v>
      </c>
      <c r="B6" t="s">
        <v>24</v>
      </c>
      <c r="C6" s="8">
        <v>0.37455126643180847</v>
      </c>
    </row>
    <row r="7" spans="1:3" x14ac:dyDescent="0.2">
      <c r="A7" t="s">
        <v>25</v>
      </c>
      <c r="B7" t="s">
        <v>26</v>
      </c>
      <c r="C7" s="8">
        <v>0.24815618991851807</v>
      </c>
    </row>
    <row r="8" spans="1:3" x14ac:dyDescent="0.2">
      <c r="A8" t="s">
        <v>27</v>
      </c>
      <c r="B8" t="s">
        <v>28</v>
      </c>
      <c r="C8" s="8">
        <v>0.18325695236159678</v>
      </c>
    </row>
    <row r="9" spans="1:3" x14ac:dyDescent="0.2">
      <c r="A9" t="s">
        <v>29</v>
      </c>
      <c r="B9" t="s">
        <v>30</v>
      </c>
      <c r="C9" s="8">
        <v>0.28231202170466574</v>
      </c>
    </row>
    <row r="10" spans="1:3" x14ac:dyDescent="0.2">
      <c r="A10" t="s">
        <v>31</v>
      </c>
      <c r="B10" t="s">
        <v>32</v>
      </c>
      <c r="C10" s="8">
        <v>0.29652148485183716</v>
      </c>
    </row>
    <row r="11" spans="1:3" x14ac:dyDescent="0.2">
      <c r="A11" t="s">
        <v>33</v>
      </c>
      <c r="B11" t="s">
        <v>34</v>
      </c>
      <c r="C11" s="8">
        <v>0.33077800273895264</v>
      </c>
    </row>
    <row r="12" spans="1:3" x14ac:dyDescent="0.2">
      <c r="A12" t="s">
        <v>35</v>
      </c>
      <c r="B12" t="s">
        <v>36</v>
      </c>
      <c r="C12" s="8">
        <v>0.32432776689529419</v>
      </c>
    </row>
    <row r="13" spans="1:3" x14ac:dyDescent="0.2">
      <c r="A13" t="s">
        <v>37</v>
      </c>
      <c r="B13" t="s">
        <v>38</v>
      </c>
      <c r="C13" s="8">
        <v>0.36394599080085754</v>
      </c>
    </row>
    <row r="14" spans="1:3" x14ac:dyDescent="0.2">
      <c r="A14" t="s">
        <v>39</v>
      </c>
      <c r="B14" t="s">
        <v>40</v>
      </c>
      <c r="C14" s="8">
        <v>0.2721467912197113</v>
      </c>
    </row>
    <row r="15" spans="1:3" x14ac:dyDescent="0.2">
      <c r="A15" t="s">
        <v>41</v>
      </c>
      <c r="B15" t="s">
        <v>42</v>
      </c>
      <c r="C15" s="8">
        <v>0.23313936591148376</v>
      </c>
    </row>
    <row r="16" spans="1:3" x14ac:dyDescent="0.2">
      <c r="A16" t="s">
        <v>43</v>
      </c>
      <c r="B16" t="s">
        <v>44</v>
      </c>
      <c r="C16" s="8">
        <v>0.29509764909744263</v>
      </c>
    </row>
    <row r="17" spans="1:3" x14ac:dyDescent="0.2">
      <c r="A17" t="s">
        <v>45</v>
      </c>
      <c r="B17" t="s">
        <v>46</v>
      </c>
      <c r="C17" s="8">
        <v>0.35755336284637451</v>
      </c>
    </row>
    <row r="18" spans="1:3" x14ac:dyDescent="0.2">
      <c r="A18" t="s">
        <v>47</v>
      </c>
      <c r="B18" t="s">
        <v>48</v>
      </c>
      <c r="C18" s="8">
        <v>0.10644234716892242</v>
      </c>
    </row>
    <row r="19" spans="1:3" x14ac:dyDescent="0.2">
      <c r="A19" t="s">
        <v>49</v>
      </c>
      <c r="B19" t="s">
        <v>50</v>
      </c>
      <c r="C19" s="8">
        <v>0.27541893720626831</v>
      </c>
    </row>
    <row r="20" spans="1:3" x14ac:dyDescent="0.2">
      <c r="A20" t="s">
        <v>51</v>
      </c>
      <c r="B20" t="s">
        <v>52</v>
      </c>
      <c r="C20" s="8">
        <v>0.23189623653888702</v>
      </c>
    </row>
    <row r="21" spans="1:3" x14ac:dyDescent="0.2">
      <c r="A21" t="s">
        <v>53</v>
      </c>
      <c r="B21" t="s">
        <v>54</v>
      </c>
      <c r="C21" s="8">
        <v>0.27316859364509583</v>
      </c>
    </row>
    <row r="22" spans="1:3" x14ac:dyDescent="0.2">
      <c r="A22" t="s">
        <v>55</v>
      </c>
      <c r="B22" t="s">
        <v>56</v>
      </c>
      <c r="C22" s="8">
        <v>7.4146270751953125E-2</v>
      </c>
    </row>
    <row r="23" spans="1:3" x14ac:dyDescent="0.2">
      <c r="A23" t="s">
        <v>57</v>
      </c>
      <c r="B23" t="s">
        <v>58</v>
      </c>
      <c r="C23" s="8">
        <v>0.31428208947181702</v>
      </c>
    </row>
    <row r="24" spans="1:3" x14ac:dyDescent="0.2">
      <c r="A24" t="s">
        <v>59</v>
      </c>
      <c r="B24" t="s">
        <v>60</v>
      </c>
      <c r="C24" s="8">
        <v>0.34243172407150269</v>
      </c>
    </row>
    <row r="25" spans="1:3" x14ac:dyDescent="0.2">
      <c r="A25" t="s">
        <v>61</v>
      </c>
      <c r="B25" t="s">
        <v>62</v>
      </c>
      <c r="C25" s="8">
        <v>0.26186776161193848</v>
      </c>
    </row>
    <row r="26" spans="1:3" x14ac:dyDescent="0.2">
      <c r="A26" t="s">
        <v>63</v>
      </c>
      <c r="B26" t="s">
        <v>64</v>
      </c>
      <c r="C26" s="8">
        <v>0.21545234322547913</v>
      </c>
    </row>
    <row r="27" spans="1:3" x14ac:dyDescent="0.2">
      <c r="A27" t="s">
        <v>65</v>
      </c>
      <c r="B27" t="s">
        <v>66</v>
      </c>
      <c r="C27" s="8">
        <v>0.27833878993988037</v>
      </c>
    </row>
    <row r="28" spans="1:3" x14ac:dyDescent="0.2">
      <c r="A28" t="s">
        <v>67</v>
      </c>
      <c r="B28" t="s">
        <v>68</v>
      </c>
      <c r="C28" s="8">
        <v>0.36197258698292956</v>
      </c>
    </row>
    <row r="29" spans="1:3" x14ac:dyDescent="0.2">
      <c r="A29" t="s">
        <v>69</v>
      </c>
      <c r="B29" t="s">
        <v>70</v>
      </c>
      <c r="C29" s="8">
        <v>0.29484733939170837</v>
      </c>
    </row>
    <row r="30" spans="1:3" x14ac:dyDescent="0.2">
      <c r="A30" t="s">
        <v>71</v>
      </c>
      <c r="B30" t="s">
        <v>72</v>
      </c>
      <c r="C30" s="8">
        <v>0.4190488040928102</v>
      </c>
    </row>
    <row r="31" spans="1:3" x14ac:dyDescent="0.2">
      <c r="A31" t="s">
        <v>73</v>
      </c>
      <c r="B31" t="s">
        <v>74</v>
      </c>
      <c r="C31" s="8">
        <v>0.33409208059310913</v>
      </c>
    </row>
    <row r="32" spans="1:3" x14ac:dyDescent="0.2">
      <c r="A32" t="s">
        <v>75</v>
      </c>
      <c r="B32" t="s">
        <v>76</v>
      </c>
      <c r="C32" s="8">
        <v>0.3943769633769989</v>
      </c>
    </row>
    <row r="33" spans="1:3" x14ac:dyDescent="0.2">
      <c r="A33" t="s">
        <v>77</v>
      </c>
      <c r="B33" t="s">
        <v>78</v>
      </c>
      <c r="C33" s="8">
        <v>0.40154683589935303</v>
      </c>
    </row>
    <row r="34" spans="1:3" x14ac:dyDescent="0.2">
      <c r="A34" t="s">
        <v>79</v>
      </c>
      <c r="B34" t="s">
        <v>80</v>
      </c>
      <c r="C34" s="8">
        <v>0.3681805431842804</v>
      </c>
    </row>
    <row r="35" spans="1:3" x14ac:dyDescent="0.2">
      <c r="A35" t="s">
        <v>81</v>
      </c>
      <c r="B35" t="s">
        <v>82</v>
      </c>
      <c r="C35" s="8">
        <v>0.34230482578277588</v>
      </c>
    </row>
    <row r="36" spans="1:3" x14ac:dyDescent="0.2">
      <c r="A36" t="s">
        <v>83</v>
      </c>
      <c r="B36" t="s">
        <v>84</v>
      </c>
      <c r="C36" s="8">
        <v>0.42642405630413549</v>
      </c>
    </row>
    <row r="37" spans="1:3" x14ac:dyDescent="0.2">
      <c r="A37" t="s">
        <v>85</v>
      </c>
      <c r="B37" t="s">
        <v>86</v>
      </c>
      <c r="C37" s="8">
        <v>0.42791089415550232</v>
      </c>
    </row>
    <row r="38" spans="1:3" x14ac:dyDescent="0.2">
      <c r="A38" t="s">
        <v>87</v>
      </c>
      <c r="B38" t="s">
        <v>88</v>
      </c>
      <c r="C38" s="8">
        <v>0.37576508255461505</v>
      </c>
    </row>
    <row r="39" spans="1:3" x14ac:dyDescent="0.2">
      <c r="A39" t="s">
        <v>89</v>
      </c>
      <c r="B39" t="s">
        <v>90</v>
      </c>
      <c r="C39" s="8">
        <v>0.44805386416967252</v>
      </c>
    </row>
    <row r="40" spans="1:3" x14ac:dyDescent="0.2">
      <c r="A40" t="s">
        <v>91</v>
      </c>
      <c r="B40" t="s">
        <v>92</v>
      </c>
      <c r="C40" s="8">
        <v>0.40261203017350056</v>
      </c>
    </row>
    <row r="41" spans="1:3" x14ac:dyDescent="0.2">
      <c r="A41" t="s">
        <v>93</v>
      </c>
      <c r="B41" t="s">
        <v>94</v>
      </c>
      <c r="C41" s="8">
        <v>0.40993026872126137</v>
      </c>
    </row>
    <row r="42" spans="1:3" x14ac:dyDescent="0.2">
      <c r="A42" t="s">
        <v>95</v>
      </c>
      <c r="B42" t="s">
        <v>96</v>
      </c>
      <c r="C42" s="8">
        <v>0.4208559001237262</v>
      </c>
    </row>
    <row r="43" spans="1:3" x14ac:dyDescent="0.2">
      <c r="A43" t="s">
        <v>97</v>
      </c>
      <c r="B43" t="s">
        <v>98</v>
      </c>
      <c r="C43" s="8">
        <v>0.43096819631003314</v>
      </c>
    </row>
    <row r="44" spans="1:3" x14ac:dyDescent="0.2">
      <c r="A44" t="s">
        <v>99</v>
      </c>
      <c r="B44" t="s">
        <v>100</v>
      </c>
      <c r="C44" s="8">
        <v>0.43858817794663807</v>
      </c>
    </row>
    <row r="45" spans="1:3" x14ac:dyDescent="0.2">
      <c r="A45" t="s">
        <v>101</v>
      </c>
      <c r="B45" t="s">
        <v>102</v>
      </c>
      <c r="C45" s="8">
        <v>0.45141977071762085</v>
      </c>
    </row>
    <row r="46" spans="1:3" x14ac:dyDescent="0.2">
      <c r="A46" t="s">
        <v>103</v>
      </c>
      <c r="B46" t="s">
        <v>104</v>
      </c>
      <c r="C46" s="8">
        <v>0.40466129779815674</v>
      </c>
    </row>
    <row r="47" spans="1:3" x14ac:dyDescent="0.2">
      <c r="A47" t="s">
        <v>105</v>
      </c>
      <c r="B47" t="s">
        <v>106</v>
      </c>
      <c r="C47" s="8">
        <v>0.36377149820327759</v>
      </c>
    </row>
    <row r="48" spans="1:3" x14ac:dyDescent="0.2">
      <c r="A48" t="s">
        <v>107</v>
      </c>
      <c r="B48" t="s">
        <v>108</v>
      </c>
      <c r="C48" s="8">
        <v>0.3957528123266485</v>
      </c>
    </row>
    <row r="49" spans="1:3" x14ac:dyDescent="0.2">
      <c r="A49" t="s">
        <v>109</v>
      </c>
      <c r="B49" t="s">
        <v>110</v>
      </c>
      <c r="C49" s="8">
        <v>0.40234952553102943</v>
      </c>
    </row>
    <row r="50" spans="1:3" x14ac:dyDescent="0.2">
      <c r="A50" t="s">
        <v>111</v>
      </c>
      <c r="B50" t="s">
        <v>112</v>
      </c>
      <c r="C50" s="8">
        <v>0.4074799141189196</v>
      </c>
    </row>
    <row r="51" spans="1:3" x14ac:dyDescent="0.2">
      <c r="A51" t="s">
        <v>113</v>
      </c>
      <c r="B51" t="s">
        <v>114</v>
      </c>
      <c r="C51" s="8">
        <v>0.39838605030617202</v>
      </c>
    </row>
    <row r="52" spans="1:3" x14ac:dyDescent="0.2">
      <c r="A52" t="s">
        <v>115</v>
      </c>
      <c r="B52" t="s">
        <v>116</v>
      </c>
      <c r="C52" s="8">
        <v>0.43260984074864695</v>
      </c>
    </row>
    <row r="53" spans="1:3" x14ac:dyDescent="0.2">
      <c r="A53" t="s">
        <v>117</v>
      </c>
      <c r="B53" t="s">
        <v>118</v>
      </c>
      <c r="C53" s="8">
        <v>0.41227821726650404</v>
      </c>
    </row>
    <row r="54" spans="1:3" x14ac:dyDescent="0.2">
      <c r="A54" t="s">
        <v>119</v>
      </c>
      <c r="B54" t="s">
        <v>120</v>
      </c>
      <c r="C54" s="8">
        <v>0.42220309376716614</v>
      </c>
    </row>
    <row r="55" spans="1:3" x14ac:dyDescent="0.2">
      <c r="A55" t="s">
        <v>121</v>
      </c>
      <c r="B55" t="s">
        <v>122</v>
      </c>
      <c r="C55" s="8">
        <v>0.36755633354187012</v>
      </c>
    </row>
    <row r="56" spans="1:3" x14ac:dyDescent="0.2">
      <c r="A56" t="s">
        <v>123</v>
      </c>
      <c r="B56" t="s">
        <v>124</v>
      </c>
      <c r="C56" s="8">
        <v>0.42434903979301453</v>
      </c>
    </row>
    <row r="57" spans="1:3" x14ac:dyDescent="0.2">
      <c r="A57" t="s">
        <v>125</v>
      </c>
      <c r="B57" t="s">
        <v>126</v>
      </c>
      <c r="C57" s="8">
        <v>0.33715361356735229</v>
      </c>
    </row>
    <row r="58" spans="1:3" x14ac:dyDescent="0.2">
      <c r="A58" t="s">
        <v>127</v>
      </c>
      <c r="B58" t="s">
        <v>128</v>
      </c>
      <c r="C58" s="8">
        <v>0.38466219259821699</v>
      </c>
    </row>
    <row r="59" spans="1:3" x14ac:dyDescent="0.2">
      <c r="A59" t="s">
        <v>129</v>
      </c>
      <c r="B59" t="s">
        <v>130</v>
      </c>
      <c r="C59" s="8">
        <v>0.41969978809356689</v>
      </c>
    </row>
    <row r="60" spans="1:3" x14ac:dyDescent="0.2">
      <c r="A60" t="s">
        <v>131</v>
      </c>
      <c r="B60" t="s">
        <v>132</v>
      </c>
      <c r="C60" s="8">
        <v>0.31300228834152222</v>
      </c>
    </row>
    <row r="61" spans="1:3" x14ac:dyDescent="0.2">
      <c r="A61" t="s">
        <v>133</v>
      </c>
      <c r="B61" t="s">
        <v>134</v>
      </c>
      <c r="C61" s="8">
        <v>0.37929017426980849</v>
      </c>
    </row>
    <row r="62" spans="1:3" x14ac:dyDescent="0.2">
      <c r="A62" t="s">
        <v>135</v>
      </c>
      <c r="B62" t="s">
        <v>136</v>
      </c>
      <c r="C62" s="8">
        <v>0.36170793753903752</v>
      </c>
    </row>
    <row r="63" spans="1:3" x14ac:dyDescent="0.2">
      <c r="A63" t="s">
        <v>137</v>
      </c>
      <c r="B63" t="s">
        <v>138</v>
      </c>
      <c r="C63" s="8">
        <v>0.33247503638267517</v>
      </c>
    </row>
    <row r="64" spans="1:3" x14ac:dyDescent="0.2">
      <c r="A64" t="s">
        <v>139</v>
      </c>
      <c r="B64" t="s">
        <v>140</v>
      </c>
      <c r="C64" s="8">
        <v>0.36903822422027588</v>
      </c>
    </row>
    <row r="65" spans="1:3" x14ac:dyDescent="0.2">
      <c r="A65" t="s">
        <v>141</v>
      </c>
      <c r="B65" t="s">
        <v>142</v>
      </c>
      <c r="C65" s="8">
        <v>0.35871491978127779</v>
      </c>
    </row>
    <row r="66" spans="1:3" x14ac:dyDescent="0.2">
      <c r="A66" t="s">
        <v>143</v>
      </c>
      <c r="B66" t="s">
        <v>144</v>
      </c>
      <c r="C66" s="8">
        <v>0.28579944372177124</v>
      </c>
    </row>
    <row r="67" spans="1:3" x14ac:dyDescent="0.2">
      <c r="A67" t="s">
        <v>145</v>
      </c>
      <c r="B67" t="s">
        <v>146</v>
      </c>
      <c r="C67" s="8">
        <v>0.25990599197007924</v>
      </c>
    </row>
    <row r="68" spans="1:3" x14ac:dyDescent="0.2">
      <c r="A68" t="s">
        <v>147</v>
      </c>
      <c r="B68" t="s">
        <v>148</v>
      </c>
      <c r="C68" s="8">
        <v>0.31771251559257507</v>
      </c>
    </row>
    <row r="69" spans="1:3" x14ac:dyDescent="0.2">
      <c r="A69" t="s">
        <v>149</v>
      </c>
      <c r="B69" t="s">
        <v>150</v>
      </c>
      <c r="C69" s="8">
        <v>0.28854265809059143</v>
      </c>
    </row>
    <row r="70" spans="1:3" x14ac:dyDescent="0.2">
      <c r="A70" t="s">
        <v>151</v>
      </c>
      <c r="B70" t="s">
        <v>152</v>
      </c>
      <c r="C70" s="8">
        <v>0.2824699878692627</v>
      </c>
    </row>
    <row r="71" spans="1:3" x14ac:dyDescent="0.2">
      <c r="A71" t="s">
        <v>153</v>
      </c>
      <c r="B71" t="s">
        <v>154</v>
      </c>
      <c r="C71" s="8">
        <v>0.40543326735496521</v>
      </c>
    </row>
    <row r="72" spans="1:3" x14ac:dyDescent="0.2">
      <c r="A72" t="s">
        <v>155</v>
      </c>
      <c r="B72" t="s">
        <v>156</v>
      </c>
      <c r="C72" s="8">
        <v>0.42414429783821106</v>
      </c>
    </row>
    <row r="73" spans="1:3" x14ac:dyDescent="0.2">
      <c r="A73" t="s">
        <v>157</v>
      </c>
      <c r="B73" t="s">
        <v>158</v>
      </c>
      <c r="C73" s="8">
        <v>0.33213629078829854</v>
      </c>
    </row>
    <row r="74" spans="1:3" x14ac:dyDescent="0.2">
      <c r="A74" t="s">
        <v>159</v>
      </c>
      <c r="B74" t="s">
        <v>160</v>
      </c>
      <c r="C74" s="8">
        <v>0.29366147518157959</v>
      </c>
    </row>
    <row r="75" spans="1:3" x14ac:dyDescent="0.2">
      <c r="A75" t="s">
        <v>161</v>
      </c>
      <c r="B75" t="s">
        <v>162</v>
      </c>
      <c r="C75" s="8">
        <v>0.39408802896855377</v>
      </c>
    </row>
    <row r="76" spans="1:3" x14ac:dyDescent="0.2">
      <c r="A76" t="s">
        <v>163</v>
      </c>
      <c r="B76" t="s">
        <v>164</v>
      </c>
      <c r="C76" s="8">
        <v>0.34083060668407938</v>
      </c>
    </row>
    <row r="77" spans="1:3" x14ac:dyDescent="0.2">
      <c r="A77" t="s">
        <v>165</v>
      </c>
      <c r="B77" t="s">
        <v>166</v>
      </c>
      <c r="C77" s="8">
        <v>0.39047172665596008</v>
      </c>
    </row>
    <row r="78" spans="1:3" x14ac:dyDescent="0.2">
      <c r="A78" t="s">
        <v>167</v>
      </c>
      <c r="B78" t="s">
        <v>168</v>
      </c>
      <c r="C78" s="8">
        <v>0.33567630201098808</v>
      </c>
    </row>
    <row r="79" spans="1:3" x14ac:dyDescent="0.2">
      <c r="A79" t="s">
        <v>169</v>
      </c>
      <c r="B79" t="s">
        <v>170</v>
      </c>
      <c r="C79" s="8">
        <v>0.30847305059432983</v>
      </c>
    </row>
    <row r="80" spans="1:3" x14ac:dyDescent="0.2">
      <c r="A80" t="s">
        <v>171</v>
      </c>
      <c r="B80" t="s">
        <v>172</v>
      </c>
      <c r="C80" s="8">
        <v>0.31312263011932373</v>
      </c>
    </row>
    <row r="81" spans="1:3" x14ac:dyDescent="0.2">
      <c r="A81" t="s">
        <v>173</v>
      </c>
      <c r="B81" t="s">
        <v>174</v>
      </c>
      <c r="C81" s="8">
        <v>0.37883651256561279</v>
      </c>
    </row>
    <row r="82" spans="1:3" x14ac:dyDescent="0.2">
      <c r="A82" t="s">
        <v>175</v>
      </c>
      <c r="B82" t="s">
        <v>176</v>
      </c>
      <c r="C82" s="8">
        <v>0.38492199826018236</v>
      </c>
    </row>
    <row r="83" spans="1:3" x14ac:dyDescent="0.2">
      <c r="A83" t="s">
        <v>177</v>
      </c>
      <c r="B83" t="s">
        <v>178</v>
      </c>
      <c r="C83" s="8">
        <v>0.36972391605377197</v>
      </c>
    </row>
    <row r="84" spans="1:3" x14ac:dyDescent="0.2">
      <c r="A84" t="s">
        <v>179</v>
      </c>
      <c r="B84" t="s">
        <v>180</v>
      </c>
      <c r="C84" s="8">
        <v>0.10464263707399368</v>
      </c>
    </row>
    <row r="85" spans="1:3" x14ac:dyDescent="0.2">
      <c r="A85" t="s">
        <v>181</v>
      </c>
      <c r="B85" t="s">
        <v>182</v>
      </c>
      <c r="C85" s="8">
        <v>0.12882274389266968</v>
      </c>
    </row>
    <row r="86" spans="1:3" x14ac:dyDescent="0.2">
      <c r="A86" t="s">
        <v>183</v>
      </c>
      <c r="B86" t="s">
        <v>184</v>
      </c>
      <c r="C86" s="8">
        <v>0.12484017759561539</v>
      </c>
    </row>
    <row r="87" spans="1:3" x14ac:dyDescent="0.2">
      <c r="A87" t="s">
        <v>185</v>
      </c>
      <c r="B87" t="s">
        <v>186</v>
      </c>
      <c r="C87" s="8">
        <v>0.15049848073431349</v>
      </c>
    </row>
    <row r="88" spans="1:3" x14ac:dyDescent="0.2">
      <c r="A88" t="s">
        <v>187</v>
      </c>
      <c r="B88" t="s">
        <v>188</v>
      </c>
      <c r="C88" s="8">
        <v>0.37668478893404966</v>
      </c>
    </row>
    <row r="89" spans="1:3" x14ac:dyDescent="0.2">
      <c r="A89" t="s">
        <v>189</v>
      </c>
      <c r="B89" t="s">
        <v>190</v>
      </c>
      <c r="C89" s="8">
        <v>6.4237833023071289E-2</v>
      </c>
    </row>
    <row r="90" spans="1:3" x14ac:dyDescent="0.2">
      <c r="A90" t="s">
        <v>191</v>
      </c>
      <c r="B90" t="s">
        <v>192</v>
      </c>
      <c r="C90" s="8">
        <v>0.11054005473852158</v>
      </c>
    </row>
    <row r="91" spans="1:3" x14ac:dyDescent="0.2">
      <c r="A91" t="s">
        <v>193</v>
      </c>
      <c r="B91" t="s">
        <v>194</v>
      </c>
      <c r="C91" s="8">
        <v>0.1562713235616684</v>
      </c>
    </row>
    <row r="92" spans="1:3" x14ac:dyDescent="0.2">
      <c r="A92" t="s">
        <v>195</v>
      </c>
      <c r="B92" t="s">
        <v>196</v>
      </c>
      <c r="C92" s="8">
        <v>0.21705541014671326</v>
      </c>
    </row>
    <row r="93" spans="1:3" x14ac:dyDescent="0.2">
      <c r="A93" t="s">
        <v>197</v>
      </c>
      <c r="B93" t="s">
        <v>198</v>
      </c>
      <c r="C93" s="8">
        <v>0.24694143235683441</v>
      </c>
    </row>
    <row r="94" spans="1:3" x14ac:dyDescent="0.2">
      <c r="A94" t="s">
        <v>199</v>
      </c>
      <c r="B94" t="s">
        <v>200</v>
      </c>
      <c r="C94" s="8">
        <v>0.13762117922306061</v>
      </c>
    </row>
    <row r="95" spans="1:3" x14ac:dyDescent="0.2">
      <c r="A95" t="s">
        <v>201</v>
      </c>
      <c r="B95" t="s">
        <v>202</v>
      </c>
      <c r="C95" s="8">
        <v>8.6090922355651855E-2</v>
      </c>
    </row>
    <row r="96" spans="1:3" x14ac:dyDescent="0.2">
      <c r="A96" t="s">
        <v>203</v>
      </c>
      <c r="B96" t="s">
        <v>204</v>
      </c>
      <c r="C96" s="8">
        <v>0.12509625997829588</v>
      </c>
    </row>
    <row r="97" spans="1:3" x14ac:dyDescent="0.2">
      <c r="A97" t="s">
        <v>205</v>
      </c>
      <c r="B97" t="s">
        <v>206</v>
      </c>
      <c r="C97" s="8">
        <v>8.0264590680599213E-2</v>
      </c>
    </row>
    <row r="98" spans="1:3" x14ac:dyDescent="0.2">
      <c r="A98" t="s">
        <v>207</v>
      </c>
      <c r="B98" t="s">
        <v>208</v>
      </c>
      <c r="C98" s="8">
        <v>6.7221589386463165E-2</v>
      </c>
    </row>
    <row r="99" spans="1:3" x14ac:dyDescent="0.2">
      <c r="A99" t="s">
        <v>209</v>
      </c>
      <c r="B99" t="s">
        <v>210</v>
      </c>
      <c r="C99" s="8">
        <v>0.14731161296367645</v>
      </c>
    </row>
    <row r="100" spans="1:3" x14ac:dyDescent="0.2">
      <c r="A100" t="s">
        <v>211</v>
      </c>
      <c r="B100" t="s">
        <v>212</v>
      </c>
      <c r="C100" s="8">
        <v>0.13463881611824036</v>
      </c>
    </row>
    <row r="101" spans="1:3" x14ac:dyDescent="0.2">
      <c r="A101" t="s">
        <v>213</v>
      </c>
      <c r="B101" t="s">
        <v>214</v>
      </c>
      <c r="C101" s="8">
        <v>0.1949751079082489</v>
      </c>
    </row>
    <row r="102" spans="1:3" x14ac:dyDescent="0.2">
      <c r="A102" t="s">
        <v>215</v>
      </c>
      <c r="B102" t="s">
        <v>216</v>
      </c>
      <c r="C102" s="8">
        <v>0.23259547352790833</v>
      </c>
    </row>
    <row r="103" spans="1:3" x14ac:dyDescent="0.2">
      <c r="A103" t="s">
        <v>217</v>
      </c>
      <c r="B103" t="s">
        <v>218</v>
      </c>
      <c r="C103" s="8">
        <v>1.0277332738041878E-2</v>
      </c>
    </row>
    <row r="104" spans="1:3" x14ac:dyDescent="0.2">
      <c r="A104" t="s">
        <v>219</v>
      </c>
      <c r="B104" t="s">
        <v>220</v>
      </c>
      <c r="C104" s="8">
        <v>0.38441016134422412</v>
      </c>
    </row>
    <row r="105" spans="1:3" x14ac:dyDescent="0.2">
      <c r="A105" t="s">
        <v>221</v>
      </c>
      <c r="B105" t="s">
        <v>222</v>
      </c>
      <c r="C105" s="8">
        <v>0.39373394846916199</v>
      </c>
    </row>
    <row r="106" spans="1:3" x14ac:dyDescent="0.2">
      <c r="A106" t="s">
        <v>223</v>
      </c>
      <c r="B106" t="s">
        <v>224</v>
      </c>
      <c r="C106" s="8">
        <v>0.36565903273774225</v>
      </c>
    </row>
    <row r="107" spans="1:3" x14ac:dyDescent="0.2">
      <c r="A107" t="s">
        <v>225</v>
      </c>
      <c r="B107" t="s">
        <v>226</v>
      </c>
      <c r="C107" s="8">
        <v>0.22028708457946777</v>
      </c>
    </row>
    <row r="108" spans="1:3" x14ac:dyDescent="0.2">
      <c r="A108" t="s">
        <v>227</v>
      </c>
      <c r="B108" t="s">
        <v>228</v>
      </c>
      <c r="C108" s="8">
        <v>0.31711503863334656</v>
      </c>
    </row>
    <row r="109" spans="1:3" x14ac:dyDescent="0.2">
      <c r="A109" t="s">
        <v>229</v>
      </c>
      <c r="B109" t="s">
        <v>230</v>
      </c>
      <c r="C109" s="8">
        <v>0.3579958975315094</v>
      </c>
    </row>
    <row r="110" spans="1:3" x14ac:dyDescent="0.2">
      <c r="A110" t="s">
        <v>231</v>
      </c>
      <c r="B110" t="s">
        <v>232</v>
      </c>
      <c r="C110" s="8">
        <v>0.38544145226478577</v>
      </c>
    </row>
    <row r="111" spans="1:3" x14ac:dyDescent="0.2">
      <c r="A111" t="s">
        <v>233</v>
      </c>
      <c r="B111" t="s">
        <v>234</v>
      </c>
      <c r="C111" s="8">
        <v>0.33789581060409546</v>
      </c>
    </row>
    <row r="112" spans="1:3" x14ac:dyDescent="0.2">
      <c r="A112" t="s">
        <v>235</v>
      </c>
      <c r="B112" t="s">
        <v>236</v>
      </c>
      <c r="C112" s="8">
        <v>0.2389453649520874</v>
      </c>
    </row>
    <row r="113" spans="1:3" x14ac:dyDescent="0.2">
      <c r="A113" t="s">
        <v>237</v>
      </c>
      <c r="B113" t="s">
        <v>238</v>
      </c>
      <c r="C113" s="8">
        <v>0.29075095057487488</v>
      </c>
    </row>
    <row r="114" spans="1:3" x14ac:dyDescent="0.2">
      <c r="A114" t="s">
        <v>239</v>
      </c>
      <c r="B114" t="s">
        <v>240</v>
      </c>
      <c r="C114" s="8">
        <v>0.30980128049850464</v>
      </c>
    </row>
    <row r="115" spans="1:3" x14ac:dyDescent="0.2">
      <c r="A115" t="s">
        <v>241</v>
      </c>
      <c r="B115" t="s">
        <v>242</v>
      </c>
      <c r="C115" s="8">
        <v>0.3125838041305542</v>
      </c>
    </row>
    <row r="116" spans="1:3" x14ac:dyDescent="0.2">
      <c r="A116" t="s">
        <v>243</v>
      </c>
      <c r="B116" t="s">
        <v>244</v>
      </c>
      <c r="C116" s="8">
        <v>0.27820748090744019</v>
      </c>
    </row>
    <row r="117" spans="1:3" x14ac:dyDescent="0.2">
      <c r="A117" t="s">
        <v>245</v>
      </c>
      <c r="B117" t="s">
        <v>246</v>
      </c>
      <c r="C117" s="8">
        <v>0.27259120345115662</v>
      </c>
    </row>
    <row r="118" spans="1:3" x14ac:dyDescent="0.2">
      <c r="A118" t="s">
        <v>247</v>
      </c>
      <c r="B118" t="s">
        <v>248</v>
      </c>
      <c r="C118" s="8">
        <v>0.31095507740974426</v>
      </c>
    </row>
    <row r="119" spans="1:3" x14ac:dyDescent="0.2">
      <c r="A119" t="s">
        <v>249</v>
      </c>
      <c r="B119" t="s">
        <v>250</v>
      </c>
      <c r="C119" s="8">
        <v>0.3167024552822113</v>
      </c>
    </row>
    <row r="120" spans="1:3" x14ac:dyDescent="0.2">
      <c r="A120" t="s">
        <v>251</v>
      </c>
      <c r="B120" t="s">
        <v>252</v>
      </c>
      <c r="C120" s="8">
        <v>0.23688423633575439</v>
      </c>
    </row>
    <row r="121" spans="1:3" x14ac:dyDescent="0.2">
      <c r="A121" t="s">
        <v>253</v>
      </c>
      <c r="B121" t="s">
        <v>254</v>
      </c>
      <c r="C121" s="8">
        <v>0.39651131629943848</v>
      </c>
    </row>
    <row r="122" spans="1:3" x14ac:dyDescent="0.2">
      <c r="A122" t="s">
        <v>255</v>
      </c>
      <c r="B122" t="s">
        <v>256</v>
      </c>
      <c r="C122" s="8">
        <v>0.23750531673431396</v>
      </c>
    </row>
    <row r="123" spans="1:3" x14ac:dyDescent="0.2">
      <c r="A123" t="s">
        <v>257</v>
      </c>
      <c r="B123" t="s">
        <v>258</v>
      </c>
      <c r="C123" s="8">
        <v>0.20178824663162231</v>
      </c>
    </row>
    <row r="124" spans="1:3" x14ac:dyDescent="0.2">
      <c r="A124" t="s">
        <v>259</v>
      </c>
      <c r="B124" t="s">
        <v>260</v>
      </c>
      <c r="C124" s="8">
        <v>0.19703032076358795</v>
      </c>
    </row>
    <row r="125" spans="1:3" x14ac:dyDescent="0.2">
      <c r="A125" t="s">
        <v>261</v>
      </c>
      <c r="B125" t="s">
        <v>262</v>
      </c>
      <c r="C125" s="8">
        <v>0.25230061733817166</v>
      </c>
    </row>
    <row r="126" spans="1:3" x14ac:dyDescent="0.2">
      <c r="A126" t="s">
        <v>263</v>
      </c>
      <c r="B126" t="s">
        <v>264</v>
      </c>
      <c r="C126" s="8">
        <v>0.27984628081321716</v>
      </c>
    </row>
    <row r="127" spans="1:3" x14ac:dyDescent="0.2">
      <c r="A127" t="s">
        <v>265</v>
      </c>
      <c r="B127" t="s">
        <v>266</v>
      </c>
      <c r="C127" s="8">
        <v>0.37016761302947998</v>
      </c>
    </row>
    <row r="128" spans="1:3" x14ac:dyDescent="0.2">
      <c r="A128" t="s">
        <v>267</v>
      </c>
      <c r="B128" t="s">
        <v>268</v>
      </c>
      <c r="C128" s="8">
        <v>0.30550825595855713</v>
      </c>
    </row>
    <row r="129" spans="1:3" x14ac:dyDescent="0.2">
      <c r="A129" t="s">
        <v>269</v>
      </c>
      <c r="B129" t="s">
        <v>270</v>
      </c>
      <c r="C129" s="8">
        <v>0.39308604598045349</v>
      </c>
    </row>
    <row r="130" spans="1:3" x14ac:dyDescent="0.2">
      <c r="A130" t="s">
        <v>271</v>
      </c>
      <c r="B130" t="s">
        <v>272</v>
      </c>
      <c r="C130" s="8">
        <v>0.34089577198028564</v>
      </c>
    </row>
    <row r="131" spans="1:3" x14ac:dyDescent="0.2">
      <c r="A131" t="s">
        <v>273</v>
      </c>
      <c r="B131" t="s">
        <v>274</v>
      </c>
      <c r="C131" s="8">
        <v>0.29473814368247986</v>
      </c>
    </row>
    <row r="132" spans="1:3" x14ac:dyDescent="0.2">
      <c r="A132" t="s">
        <v>275</v>
      </c>
      <c r="B132" t="s">
        <v>276</v>
      </c>
      <c r="C132" s="8">
        <v>0.28885844349861145</v>
      </c>
    </row>
    <row r="133" spans="1:3" x14ac:dyDescent="0.2">
      <c r="A133" t="s">
        <v>277</v>
      </c>
      <c r="B133" t="s">
        <v>278</v>
      </c>
      <c r="C133" s="8">
        <v>0.24382996559143066</v>
      </c>
    </row>
    <row r="134" spans="1:3" x14ac:dyDescent="0.2">
      <c r="A134" t="s">
        <v>279</v>
      </c>
      <c r="B134" t="s">
        <v>280</v>
      </c>
      <c r="C134" s="8">
        <v>0.17516225576400757</v>
      </c>
    </row>
    <row r="135" spans="1:3" x14ac:dyDescent="0.2">
      <c r="A135" t="s">
        <v>281</v>
      </c>
      <c r="B135" t="s">
        <v>282</v>
      </c>
      <c r="C135" s="8">
        <v>0.31305471062660217</v>
      </c>
    </row>
    <row r="136" spans="1:3" x14ac:dyDescent="0.2">
      <c r="A136" t="s">
        <v>283</v>
      </c>
      <c r="B136" t="s">
        <v>284</v>
      </c>
      <c r="C136" s="8">
        <v>0.40854769945144653</v>
      </c>
    </row>
    <row r="137" spans="1:3" x14ac:dyDescent="0.2">
      <c r="A137" t="s">
        <v>285</v>
      </c>
      <c r="B137" t="s">
        <v>286</v>
      </c>
      <c r="C137" s="8">
        <v>0.3671649694442749</v>
      </c>
    </row>
    <row r="138" spans="1:3" x14ac:dyDescent="0.2">
      <c r="A138" t="s">
        <v>287</v>
      </c>
      <c r="B138" t="s">
        <v>288</v>
      </c>
      <c r="C138" s="8">
        <v>0.2420199066400528</v>
      </c>
    </row>
    <row r="139" spans="1:3" x14ac:dyDescent="0.2">
      <c r="A139" t="s">
        <v>289</v>
      </c>
      <c r="B139" t="s">
        <v>290</v>
      </c>
      <c r="C139" s="8">
        <v>0.18929927051067352</v>
      </c>
    </row>
    <row r="140" spans="1:3" x14ac:dyDescent="0.2">
      <c r="A140" t="s">
        <v>291</v>
      </c>
      <c r="B140" t="s">
        <v>292</v>
      </c>
      <c r="C140" s="8">
        <v>0.33455035090446472</v>
      </c>
    </row>
    <row r="141" spans="1:3" x14ac:dyDescent="0.2">
      <c r="A141" t="s">
        <v>293</v>
      </c>
      <c r="B141" t="s">
        <v>294</v>
      </c>
      <c r="C141" s="8">
        <v>0.36358934640884399</v>
      </c>
    </row>
    <row r="142" spans="1:3" x14ac:dyDescent="0.2">
      <c r="A142" t="s">
        <v>295</v>
      </c>
      <c r="B142" t="s">
        <v>296</v>
      </c>
      <c r="C142" s="8">
        <v>0.24642100930213928</v>
      </c>
    </row>
    <row r="143" spans="1:3" x14ac:dyDescent="0.2">
      <c r="A143" t="s">
        <v>297</v>
      </c>
      <c r="B143" t="s">
        <v>298</v>
      </c>
      <c r="C143" s="8">
        <v>0.15762050449848175</v>
      </c>
    </row>
    <row r="144" spans="1:3" x14ac:dyDescent="0.2">
      <c r="A144" t="s">
        <v>299</v>
      </c>
      <c r="B144" t="s">
        <v>300</v>
      </c>
      <c r="C144" s="8">
        <v>0.3407256007194519</v>
      </c>
    </row>
    <row r="145" spans="1:3" x14ac:dyDescent="0.2">
      <c r="A145" t="s">
        <v>301</v>
      </c>
      <c r="B145" t="s">
        <v>302</v>
      </c>
      <c r="C145" s="8">
        <v>0.35098415613174438</v>
      </c>
    </row>
    <row r="146" spans="1:3" x14ac:dyDescent="0.2">
      <c r="A146" t="s">
        <v>303</v>
      </c>
      <c r="B146" t="s">
        <v>304</v>
      </c>
      <c r="C146" s="8">
        <v>0.21980753540992737</v>
      </c>
    </row>
    <row r="147" spans="1:3" x14ac:dyDescent="0.2">
      <c r="A147" t="s">
        <v>305</v>
      </c>
      <c r="B147" t="s">
        <v>306</v>
      </c>
      <c r="C147" s="8">
        <v>0.40120130777359009</v>
      </c>
    </row>
    <row r="148" spans="1:3" x14ac:dyDescent="0.2">
      <c r="A148" t="s">
        <v>307</v>
      </c>
      <c r="B148" t="s">
        <v>308</v>
      </c>
      <c r="C148" s="8">
        <v>0.15063144266605377</v>
      </c>
    </row>
    <row r="149" spans="1:3" x14ac:dyDescent="0.2">
      <c r="A149" t="s">
        <v>309</v>
      </c>
      <c r="B149" t="s">
        <v>310</v>
      </c>
      <c r="C149" s="8">
        <v>0.27998411655426025</v>
      </c>
    </row>
    <row r="150" spans="1:3" x14ac:dyDescent="0.2">
      <c r="A150" t="s">
        <v>311</v>
      </c>
      <c r="B150" t="s">
        <v>312</v>
      </c>
      <c r="C150" s="8">
        <v>0.32846006751060486</v>
      </c>
    </row>
    <row r="151" spans="1:3" x14ac:dyDescent="0.2">
      <c r="A151" t="s">
        <v>313</v>
      </c>
      <c r="B151" t="s">
        <v>314</v>
      </c>
      <c r="C151" s="8">
        <v>0.20395271480083466</v>
      </c>
    </row>
    <row r="152" spans="1:3" x14ac:dyDescent="0.2">
      <c r="A152" t="s">
        <v>315</v>
      </c>
      <c r="B152" t="s">
        <v>316</v>
      </c>
      <c r="C152" s="8">
        <v>0.29050460457801819</v>
      </c>
    </row>
    <row r="153" spans="1:3" x14ac:dyDescent="0.2">
      <c r="A153" t="s">
        <v>317</v>
      </c>
      <c r="B153" t="s">
        <v>318</v>
      </c>
      <c r="C153" s="8">
        <v>7.9838044941425323E-2</v>
      </c>
    </row>
    <row r="154" spans="1:3" x14ac:dyDescent="0.2">
      <c r="A154" t="s">
        <v>319</v>
      </c>
      <c r="B154" t="s">
        <v>320</v>
      </c>
      <c r="C154" s="8">
        <v>0.24798519909381866</v>
      </c>
    </row>
    <row r="155" spans="1:3" x14ac:dyDescent="0.2">
      <c r="A155" t="s">
        <v>321</v>
      </c>
      <c r="B155" t="s">
        <v>322</v>
      </c>
      <c r="C155" s="8">
        <v>0.28281480073928833</v>
      </c>
    </row>
    <row r="156" spans="1:3" x14ac:dyDescent="0.2">
      <c r="A156" t="s">
        <v>323</v>
      </c>
      <c r="B156" t="s">
        <v>324</v>
      </c>
      <c r="C156" s="8">
        <v>0.37373104691505432</v>
      </c>
    </row>
    <row r="157" spans="1:3" x14ac:dyDescent="0.2">
      <c r="A157" t="s">
        <v>325</v>
      </c>
      <c r="B157" t="s">
        <v>326</v>
      </c>
      <c r="C157" s="8">
        <v>8.5869096219539642E-2</v>
      </c>
    </row>
    <row r="158" spans="1:3" x14ac:dyDescent="0.2">
      <c r="A158" t="s">
        <v>327</v>
      </c>
      <c r="B158" t="s">
        <v>328</v>
      </c>
      <c r="C158" s="8">
        <v>0.22264862060546875</v>
      </c>
    </row>
    <row r="159" spans="1:3" x14ac:dyDescent="0.2">
      <c r="A159" t="s">
        <v>329</v>
      </c>
      <c r="B159" t="s">
        <v>330</v>
      </c>
      <c r="C159" s="8">
        <v>0.32804971933364868</v>
      </c>
    </row>
    <row r="160" spans="1:3" x14ac:dyDescent="0.2">
      <c r="A160" t="s">
        <v>331</v>
      </c>
      <c r="B160" t="s">
        <v>332</v>
      </c>
      <c r="C160" s="8">
        <v>0.32504430413246155</v>
      </c>
    </row>
    <row r="161" spans="1:3" x14ac:dyDescent="0.2">
      <c r="A161" t="s">
        <v>333</v>
      </c>
      <c r="B161" t="s">
        <v>334</v>
      </c>
      <c r="C161" s="8">
        <v>0.36298889670337076</v>
      </c>
    </row>
    <row r="162" spans="1:3" x14ac:dyDescent="0.2">
      <c r="A162" t="s">
        <v>335</v>
      </c>
      <c r="B162" t="s">
        <v>336</v>
      </c>
      <c r="C162" s="8">
        <v>0.29051670432090759</v>
      </c>
    </row>
    <row r="163" spans="1:3" x14ac:dyDescent="0.2">
      <c r="A163" t="s">
        <v>337</v>
      </c>
      <c r="B163" t="s">
        <v>338</v>
      </c>
      <c r="C163" s="8">
        <v>0.30250641703605652</v>
      </c>
    </row>
    <row r="164" spans="1:3" x14ac:dyDescent="0.2">
      <c r="A164" t="s">
        <v>339</v>
      </c>
      <c r="B164" t="s">
        <v>340</v>
      </c>
      <c r="C164" s="8">
        <v>0.35014044416385559</v>
      </c>
    </row>
    <row r="165" spans="1:3" x14ac:dyDescent="0.2">
      <c r="A165" t="s">
        <v>341</v>
      </c>
      <c r="B165" t="s">
        <v>342</v>
      </c>
      <c r="C165" s="8">
        <v>0.41223659869424978</v>
      </c>
    </row>
    <row r="166" spans="1:3" x14ac:dyDescent="0.2">
      <c r="A166" t="s">
        <v>343</v>
      </c>
      <c r="B166" t="s">
        <v>344</v>
      </c>
      <c r="C166" s="8">
        <v>0.35487596981187153</v>
      </c>
    </row>
    <row r="167" spans="1:3" x14ac:dyDescent="0.2">
      <c r="A167" t="s">
        <v>345</v>
      </c>
      <c r="B167" t="s">
        <v>346</v>
      </c>
      <c r="C167" s="8">
        <v>0.38796771243332273</v>
      </c>
    </row>
    <row r="168" spans="1:3" x14ac:dyDescent="0.2">
      <c r="A168" t="s">
        <v>347</v>
      </c>
      <c r="B168" t="s">
        <v>348</v>
      </c>
      <c r="C168" s="8">
        <v>0.35988929853864704</v>
      </c>
    </row>
    <row r="169" spans="1:3" x14ac:dyDescent="0.2">
      <c r="A169" t="s">
        <v>349</v>
      </c>
      <c r="B169" t="s">
        <v>350</v>
      </c>
      <c r="C169" s="8">
        <v>0.41269068507452289</v>
      </c>
    </row>
    <row r="170" spans="1:3" x14ac:dyDescent="0.2">
      <c r="A170" t="s">
        <v>351</v>
      </c>
      <c r="B170" t="s">
        <v>352</v>
      </c>
      <c r="C170" s="8">
        <v>0.39582868455184439</v>
      </c>
    </row>
    <row r="171" spans="1:3" x14ac:dyDescent="0.2">
      <c r="A171" t="s">
        <v>353</v>
      </c>
      <c r="B171" t="s">
        <v>354</v>
      </c>
      <c r="C171" s="8">
        <v>0.43672599254992761</v>
      </c>
    </row>
    <row r="172" spans="1:3" x14ac:dyDescent="0.2">
      <c r="A172" t="s">
        <v>355</v>
      </c>
      <c r="B172" t="s">
        <v>356</v>
      </c>
      <c r="C172" s="8">
        <v>0.41151064545940486</v>
      </c>
    </row>
    <row r="173" spans="1:3" x14ac:dyDescent="0.2">
      <c r="A173" t="s">
        <v>357</v>
      </c>
      <c r="B173" t="s">
        <v>358</v>
      </c>
      <c r="C173" s="8">
        <v>0.38312195083906886</v>
      </c>
    </row>
    <row r="174" spans="1:3" x14ac:dyDescent="0.2">
      <c r="A174" t="s">
        <v>359</v>
      </c>
      <c r="B174" t="s">
        <v>360</v>
      </c>
      <c r="C174" s="8">
        <v>0.37403728729421459</v>
      </c>
    </row>
    <row r="175" spans="1:3" x14ac:dyDescent="0.2">
      <c r="A175" t="s">
        <v>361</v>
      </c>
      <c r="B175" t="s">
        <v>362</v>
      </c>
      <c r="C175" s="8">
        <v>0.38863389014760941</v>
      </c>
    </row>
    <row r="176" spans="1:3" x14ac:dyDescent="0.2">
      <c r="A176" t="s">
        <v>363</v>
      </c>
      <c r="B176" t="s">
        <v>364</v>
      </c>
      <c r="C176" s="8">
        <v>0.4042454009134957</v>
      </c>
    </row>
    <row r="177" spans="1:3" x14ac:dyDescent="0.2">
      <c r="A177" t="s">
        <v>365</v>
      </c>
      <c r="B177" t="s">
        <v>366</v>
      </c>
      <c r="C177" s="8">
        <v>0.36103301245452357</v>
      </c>
    </row>
    <row r="178" spans="1:3" x14ac:dyDescent="0.2">
      <c r="A178" t="s">
        <v>367</v>
      </c>
      <c r="B178" t="s">
        <v>368</v>
      </c>
      <c r="C178" s="8">
        <v>0.38850507940475154</v>
      </c>
    </row>
    <row r="179" spans="1:3" x14ac:dyDescent="0.2">
      <c r="A179" t="s">
        <v>369</v>
      </c>
      <c r="B179" t="s">
        <v>370</v>
      </c>
      <c r="C179" s="8">
        <v>0.3667797902718668</v>
      </c>
    </row>
    <row r="180" spans="1:3" x14ac:dyDescent="0.2">
      <c r="A180" t="s">
        <v>371</v>
      </c>
      <c r="B180" t="s">
        <v>372</v>
      </c>
      <c r="C180" s="8">
        <v>0.36268497028301994</v>
      </c>
    </row>
    <row r="181" spans="1:3" x14ac:dyDescent="0.2">
      <c r="A181" t="s">
        <v>373</v>
      </c>
      <c r="B181" t="s">
        <v>374</v>
      </c>
      <c r="C181" s="8">
        <v>0.38156511326871367</v>
      </c>
    </row>
    <row r="182" spans="1:3" x14ac:dyDescent="0.2">
      <c r="A182" t="s">
        <v>375</v>
      </c>
      <c r="B182" t="s">
        <v>376</v>
      </c>
      <c r="C182" s="8">
        <v>0.43943055946096266</v>
      </c>
    </row>
    <row r="183" spans="1:3" x14ac:dyDescent="0.2">
      <c r="A183" t="s">
        <v>377</v>
      </c>
      <c r="B183" t="s">
        <v>378</v>
      </c>
      <c r="C183" s="8">
        <v>0.42428419400835082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E50-4725-F14A-B9FD-2AB6F4408064}">
  <dimension ref="A1:I7"/>
  <sheetViews>
    <sheetView workbookViewId="0">
      <selection sqref="A1:I7"/>
    </sheetView>
  </sheetViews>
  <sheetFormatPr baseColWidth="10" defaultColWidth="11" defaultRowHeight="16" x14ac:dyDescent="0.2"/>
  <sheetData>
    <row r="1" spans="1:9" x14ac:dyDescent="0.2">
      <c r="B1" t="s">
        <v>379</v>
      </c>
      <c r="C1" t="s">
        <v>74</v>
      </c>
      <c r="D1" t="s">
        <v>380</v>
      </c>
      <c r="E1" t="s">
        <v>9</v>
      </c>
      <c r="F1" t="s">
        <v>381</v>
      </c>
      <c r="G1" t="s">
        <v>382</v>
      </c>
      <c r="H1" t="s">
        <v>391</v>
      </c>
      <c r="I1" t="s">
        <v>383</v>
      </c>
    </row>
    <row r="2" spans="1:9" x14ac:dyDescent="0.2">
      <c r="A2" s="7">
        <v>1990</v>
      </c>
      <c r="B2" s="10">
        <v>0.16335815191268921</v>
      </c>
      <c r="C2" s="10">
        <v>0.38826921582221985</v>
      </c>
      <c r="D2" s="10">
        <v>0.3902532160282135</v>
      </c>
      <c r="E2" s="10">
        <v>0.28112545609474182</v>
      </c>
      <c r="F2" s="10">
        <v>0.12581127882003784</v>
      </c>
      <c r="G2" s="10">
        <v>0.34151387214660645</v>
      </c>
      <c r="H2" s="10">
        <v>0.26120978593826294</v>
      </c>
      <c r="I2" s="10">
        <v>0.31410101056098938</v>
      </c>
    </row>
    <row r="3" spans="1:9" x14ac:dyDescent="0.2">
      <c r="A3" s="7">
        <v>1995</v>
      </c>
      <c r="B3" s="10">
        <v>0.16669496893882751</v>
      </c>
      <c r="C3" s="10">
        <v>0.37897711992263794</v>
      </c>
      <c r="D3" s="10">
        <v>0.39272072911262512</v>
      </c>
      <c r="E3" s="10">
        <v>0.29558020830154419</v>
      </c>
      <c r="F3" s="10">
        <v>0.13107539713382721</v>
      </c>
      <c r="G3" s="10">
        <v>0.3454936146736145</v>
      </c>
      <c r="H3" s="10">
        <v>0.26345393061637878</v>
      </c>
      <c r="I3" s="10">
        <v>0.3240940272808075</v>
      </c>
    </row>
    <row r="4" spans="1:9" x14ac:dyDescent="0.2">
      <c r="A4" s="7">
        <v>2000</v>
      </c>
      <c r="B4" s="10">
        <v>0.17677946388721466</v>
      </c>
      <c r="C4" s="10">
        <v>0.36875486373901367</v>
      </c>
      <c r="D4" s="10">
        <v>0.39861381053924561</v>
      </c>
      <c r="E4" s="10">
        <v>0.31275832653045654</v>
      </c>
      <c r="F4" s="10">
        <v>0.13664546608924866</v>
      </c>
      <c r="G4" s="10">
        <v>0.35556244850158691</v>
      </c>
      <c r="H4" s="10">
        <v>0.26527935266494751</v>
      </c>
      <c r="I4" s="10">
        <v>0.3370896577835083</v>
      </c>
    </row>
    <row r="5" spans="1:9" x14ac:dyDescent="0.2">
      <c r="A5" s="7">
        <v>2005</v>
      </c>
      <c r="B5" s="10">
        <v>0.18530476093292236</v>
      </c>
      <c r="C5" s="10">
        <v>0.35351088643074036</v>
      </c>
      <c r="D5" s="10">
        <v>0.406383216381073</v>
      </c>
      <c r="E5" s="10">
        <v>0.32396093010902405</v>
      </c>
      <c r="F5" s="10">
        <v>0.1341746598482132</v>
      </c>
      <c r="G5" s="10">
        <v>0.3670024573802948</v>
      </c>
      <c r="H5" s="10">
        <v>0.27184993028640747</v>
      </c>
      <c r="I5" s="10">
        <v>0.35659337043762207</v>
      </c>
    </row>
    <row r="6" spans="1:9" x14ac:dyDescent="0.2">
      <c r="A6" s="7">
        <v>2010</v>
      </c>
      <c r="B6" s="10">
        <v>0.19670507311820984</v>
      </c>
      <c r="C6" s="10">
        <v>0.34224382042884827</v>
      </c>
      <c r="D6" s="10">
        <v>0.40744936466217041</v>
      </c>
      <c r="E6" s="10">
        <v>0.33653357625007629</v>
      </c>
      <c r="F6" s="10">
        <v>0.13922035694122314</v>
      </c>
      <c r="G6" s="10">
        <v>0.37573203444480896</v>
      </c>
      <c r="H6" s="10">
        <v>0.27859213948249817</v>
      </c>
      <c r="I6" s="10">
        <v>0.37436693906784058</v>
      </c>
    </row>
    <row r="7" spans="1:9" x14ac:dyDescent="0.2">
      <c r="A7" s="7" t="s">
        <v>384</v>
      </c>
      <c r="B7" s="10">
        <v>0.2098047286272049</v>
      </c>
      <c r="C7" s="10">
        <v>0.33625534176826477</v>
      </c>
      <c r="D7" s="10">
        <v>0.4056733250617981</v>
      </c>
      <c r="E7" s="10">
        <v>0.3512229323387146</v>
      </c>
      <c r="F7" s="10">
        <v>0.14823943376541138</v>
      </c>
      <c r="G7" s="10">
        <v>0.38357377052307129</v>
      </c>
      <c r="H7" s="10">
        <v>0.28444758057594299</v>
      </c>
      <c r="I7" s="10">
        <v>0.38158544898033142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2C37-123C-D041-9C83-8AFCFFE2B4AA}">
  <dimension ref="A1:M17"/>
  <sheetViews>
    <sheetView workbookViewId="0">
      <selection activeCell="H15" sqref="H15"/>
    </sheetView>
  </sheetViews>
  <sheetFormatPr baseColWidth="10" defaultColWidth="11" defaultRowHeight="16" x14ac:dyDescent="0.2"/>
  <sheetData>
    <row r="1" spans="1:13" x14ac:dyDescent="0.2">
      <c r="B1" t="s">
        <v>385</v>
      </c>
      <c r="C1" t="s">
        <v>386</v>
      </c>
    </row>
    <row r="2" spans="1:13" x14ac:dyDescent="0.2">
      <c r="A2">
        <v>1990</v>
      </c>
      <c r="B2" s="8">
        <v>0.30636286735534668</v>
      </c>
      <c r="C2" s="8">
        <v>0.27467790246009827</v>
      </c>
    </row>
    <row r="3" spans="1:13" x14ac:dyDescent="0.2">
      <c r="A3">
        <v>1995</v>
      </c>
      <c r="B3" s="8">
        <v>0.31337994337081909</v>
      </c>
      <c r="C3" s="8">
        <v>0.27396070957183838</v>
      </c>
    </row>
    <row r="4" spans="1:13" x14ac:dyDescent="0.2">
      <c r="A4">
        <v>2000</v>
      </c>
      <c r="B4" s="8">
        <v>0.32492631673812866</v>
      </c>
      <c r="C4" s="8">
        <v>0.27653887867927551</v>
      </c>
    </row>
    <row r="5" spans="1:13" x14ac:dyDescent="0.2">
      <c r="A5">
        <v>2005</v>
      </c>
      <c r="B5" s="8">
        <v>0.33475431799888611</v>
      </c>
      <c r="C5" s="8">
        <v>0.27806243300437927</v>
      </c>
    </row>
    <row r="6" spans="1:13" x14ac:dyDescent="0.2">
      <c r="A6">
        <v>2010</v>
      </c>
      <c r="B6" s="8">
        <v>0.34181705117225647</v>
      </c>
      <c r="C6" s="8">
        <v>0.2810116708278656</v>
      </c>
    </row>
    <row r="7" spans="1:13" x14ac:dyDescent="0.2">
      <c r="A7" t="s">
        <v>384</v>
      </c>
      <c r="B7" s="8">
        <v>0.3470495343208313</v>
      </c>
      <c r="C7" s="8">
        <v>0.28545242547988892</v>
      </c>
    </row>
    <row r="11" spans="1:13" x14ac:dyDescent="0.2">
      <c r="G11" s="7"/>
      <c r="H11" s="8"/>
      <c r="I11" s="8"/>
    </row>
    <row r="12" spans="1:13" x14ac:dyDescent="0.2">
      <c r="G12" s="7"/>
      <c r="H12" s="8"/>
      <c r="I12" s="8"/>
      <c r="L12" s="9"/>
      <c r="M12" s="9"/>
    </row>
    <row r="13" spans="1:13" x14ac:dyDescent="0.2">
      <c r="G13" s="7"/>
      <c r="H13" s="8"/>
      <c r="I13" s="8"/>
      <c r="L13" s="9"/>
      <c r="M13" s="9"/>
    </row>
    <row r="14" spans="1:13" x14ac:dyDescent="0.2">
      <c r="G14" s="7"/>
      <c r="H14" s="8"/>
      <c r="I14" s="8"/>
      <c r="L14" s="9"/>
      <c r="M14" s="9"/>
    </row>
    <row r="15" spans="1:13" x14ac:dyDescent="0.2">
      <c r="G15" s="7"/>
      <c r="H15" s="8"/>
      <c r="I15" s="8"/>
      <c r="L15" s="9"/>
      <c r="M15" s="9"/>
    </row>
    <row r="16" spans="1:13" x14ac:dyDescent="0.2">
      <c r="G16" s="7"/>
      <c r="H16" s="8"/>
      <c r="I16" s="8"/>
      <c r="L16" s="9"/>
      <c r="M16" s="9"/>
    </row>
    <row r="17" spans="12:13" x14ac:dyDescent="0.2">
      <c r="L17" s="9"/>
      <c r="M17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6F9E-6BCE-754F-90A7-2FD8E30214C3}">
  <dimension ref="A1:D56"/>
  <sheetViews>
    <sheetView workbookViewId="0">
      <selection activeCell="D2" sqref="D2"/>
    </sheetView>
  </sheetViews>
  <sheetFormatPr baseColWidth="10" defaultColWidth="11" defaultRowHeight="16" x14ac:dyDescent="0.2"/>
  <sheetData>
    <row r="1" spans="1:4" x14ac:dyDescent="0.2">
      <c r="A1" t="s">
        <v>387</v>
      </c>
      <c r="B1" t="s">
        <v>388</v>
      </c>
      <c r="C1" s="12" t="s">
        <v>389</v>
      </c>
      <c r="D1" s="12" t="s">
        <v>399</v>
      </c>
    </row>
    <row r="2" spans="1:4" x14ac:dyDescent="0.2">
      <c r="A2" t="s">
        <v>381</v>
      </c>
      <c r="B2" s="13">
        <v>1990</v>
      </c>
      <c r="C2" s="14">
        <v>0.52058589458465576</v>
      </c>
      <c r="D2" s="14">
        <v>0.28536045551300049</v>
      </c>
    </row>
    <row r="3" spans="1:4" x14ac:dyDescent="0.2">
      <c r="B3" s="13">
        <v>1995</v>
      </c>
      <c r="C3" s="14">
        <v>0.55021601915359497</v>
      </c>
      <c r="D3" s="14">
        <v>0.28591352701187134</v>
      </c>
    </row>
    <row r="4" spans="1:4" x14ac:dyDescent="0.2">
      <c r="B4" s="13">
        <v>2000</v>
      </c>
      <c r="C4" s="14">
        <v>0.58394736051559448</v>
      </c>
      <c r="D4" s="14">
        <v>0.28299629688262939</v>
      </c>
    </row>
    <row r="5" spans="1:4" x14ac:dyDescent="0.2">
      <c r="B5" s="13">
        <v>2005</v>
      </c>
      <c r="C5" s="14">
        <v>0.57069087028503418</v>
      </c>
      <c r="D5" s="14">
        <v>0.27887788414955139</v>
      </c>
    </row>
    <row r="6" spans="1:4" x14ac:dyDescent="0.2">
      <c r="B6" s="13">
        <v>2010</v>
      </c>
      <c r="C6" s="14">
        <v>0.57628291845321655</v>
      </c>
      <c r="D6" s="14">
        <v>0.2857806384563446</v>
      </c>
    </row>
    <row r="7" spans="1:4" x14ac:dyDescent="0.2">
      <c r="B7" s="13" t="s">
        <v>384</v>
      </c>
      <c r="C7" s="14">
        <v>0.61396563053131104</v>
      </c>
      <c r="D7" s="14">
        <v>0.28841903805732727</v>
      </c>
    </row>
    <row r="8" spans="1:4" x14ac:dyDescent="0.2">
      <c r="B8" s="13"/>
      <c r="C8" s="14"/>
      <c r="D8" s="14"/>
    </row>
    <row r="9" spans="1:4" x14ac:dyDescent="0.2">
      <c r="A9" t="s">
        <v>379</v>
      </c>
      <c r="B9" s="13">
        <v>1990</v>
      </c>
      <c r="C9" s="14">
        <v>0.39613246917724609</v>
      </c>
      <c r="D9" s="14">
        <v>0.48043796420097351</v>
      </c>
    </row>
    <row r="10" spans="1:4" x14ac:dyDescent="0.2">
      <c r="B10" s="13">
        <v>1995</v>
      </c>
      <c r="C10" s="14">
        <v>0.4063238799571991</v>
      </c>
      <c r="D10" s="14">
        <v>0.48340603709220886</v>
      </c>
    </row>
    <row r="11" spans="1:4" x14ac:dyDescent="0.2">
      <c r="B11" s="13">
        <v>2000</v>
      </c>
      <c r="C11" s="14">
        <v>0.43676924705505371</v>
      </c>
      <c r="D11" s="14">
        <v>0.49053725600242615</v>
      </c>
    </row>
    <row r="12" spans="1:4" x14ac:dyDescent="0.2">
      <c r="B12" s="13">
        <v>2005</v>
      </c>
      <c r="C12" s="14">
        <v>0.46209987998008728</v>
      </c>
      <c r="D12" s="14">
        <v>0.49177953600883484</v>
      </c>
    </row>
    <row r="13" spans="1:4" x14ac:dyDescent="0.2">
      <c r="B13" s="13">
        <v>2010</v>
      </c>
      <c r="C13" s="14">
        <v>0.50012385845184326</v>
      </c>
      <c r="D13" s="14">
        <v>0.49811434745788574</v>
      </c>
    </row>
    <row r="14" spans="1:4" x14ac:dyDescent="0.2">
      <c r="B14" s="13" t="s">
        <v>384</v>
      </c>
      <c r="C14" s="14">
        <v>0.52583885192871094</v>
      </c>
      <c r="D14" s="14">
        <v>0.51282972097396851</v>
      </c>
    </row>
    <row r="15" spans="1:4" x14ac:dyDescent="0.2">
      <c r="B15" s="13"/>
      <c r="C15" s="14"/>
      <c r="D15" s="14"/>
    </row>
    <row r="16" spans="1:4" x14ac:dyDescent="0.2">
      <c r="A16" t="s">
        <v>391</v>
      </c>
      <c r="B16" s="13">
        <v>1990</v>
      </c>
      <c r="C16" s="14">
        <v>0.45142820477485657</v>
      </c>
      <c r="D16" s="14">
        <v>0.84308749437332153</v>
      </c>
    </row>
    <row r="17" spans="1:4" x14ac:dyDescent="0.2">
      <c r="B17" s="13">
        <v>1995</v>
      </c>
      <c r="C17" s="14">
        <v>0.45046275854110718</v>
      </c>
      <c r="D17" s="14">
        <v>0.85443007946014404</v>
      </c>
    </row>
    <row r="18" spans="1:4" x14ac:dyDescent="0.2">
      <c r="B18" s="13">
        <v>2000</v>
      </c>
      <c r="C18" s="14">
        <v>0.44384023547172546</v>
      </c>
      <c r="D18" s="14">
        <v>0.86256116628646851</v>
      </c>
    </row>
    <row r="19" spans="1:4" x14ac:dyDescent="0.2">
      <c r="B19" s="13">
        <v>2005</v>
      </c>
      <c r="C19" s="14">
        <v>0.44979125261306763</v>
      </c>
      <c r="D19" s="14">
        <v>0.86994463205337524</v>
      </c>
    </row>
    <row r="20" spans="1:4" x14ac:dyDescent="0.2">
      <c r="B20" s="13">
        <v>2010</v>
      </c>
      <c r="C20" s="14">
        <v>0.46633991599082947</v>
      </c>
      <c r="D20" s="14">
        <v>0.86402767896652222</v>
      </c>
    </row>
    <row r="21" spans="1:4" x14ac:dyDescent="0.2">
      <c r="B21" s="13" t="s">
        <v>384</v>
      </c>
      <c r="C21" s="14">
        <v>0.47967430949211121</v>
      </c>
      <c r="D21" s="14">
        <v>0.86151736974716187</v>
      </c>
    </row>
    <row r="22" spans="1:4" x14ac:dyDescent="0.2">
      <c r="B22" s="13"/>
      <c r="C22" s="14"/>
      <c r="D22" s="14"/>
    </row>
    <row r="23" spans="1:4" x14ac:dyDescent="0.2">
      <c r="A23" t="s">
        <v>9</v>
      </c>
      <c r="B23" s="13">
        <v>1990</v>
      </c>
      <c r="C23" s="14">
        <v>0.73300439119338989</v>
      </c>
      <c r="D23" s="14">
        <v>0.52529299259185791</v>
      </c>
    </row>
    <row r="24" spans="1:4" ht="17" customHeight="1" x14ac:dyDescent="0.2">
      <c r="B24" s="13">
        <v>1995</v>
      </c>
      <c r="C24" s="14">
        <v>0.72301459312438965</v>
      </c>
      <c r="D24" s="14">
        <v>0.57047241926193237</v>
      </c>
    </row>
    <row r="25" spans="1:4" x14ac:dyDescent="0.2">
      <c r="B25" s="13">
        <v>2000</v>
      </c>
      <c r="C25" s="14">
        <v>0.72675246000289917</v>
      </c>
      <c r="D25" s="14">
        <v>0.6146996021270752</v>
      </c>
    </row>
    <row r="26" spans="1:4" x14ac:dyDescent="0.2">
      <c r="B26" s="13">
        <v>2005</v>
      </c>
      <c r="C26" s="14">
        <v>0.72443473339080811</v>
      </c>
      <c r="D26" s="14">
        <v>0.64964389801025391</v>
      </c>
    </row>
    <row r="27" spans="1:4" x14ac:dyDescent="0.2">
      <c r="B27" s="13">
        <v>2010</v>
      </c>
      <c r="C27" s="14">
        <v>0.74120533466339111</v>
      </c>
      <c r="D27" s="14">
        <v>0.67216098308563232</v>
      </c>
    </row>
    <row r="28" spans="1:4" x14ac:dyDescent="0.2">
      <c r="B28" s="13" t="s">
        <v>384</v>
      </c>
      <c r="C28" s="14">
        <v>0.75544750690460205</v>
      </c>
      <c r="D28" s="14">
        <v>0.70447230339050293</v>
      </c>
    </row>
    <row r="29" spans="1:4" x14ac:dyDescent="0.2">
      <c r="B29" s="13"/>
      <c r="C29" s="14"/>
      <c r="D29" s="14"/>
    </row>
    <row r="30" spans="1:4" x14ac:dyDescent="0.2">
      <c r="A30" t="s">
        <v>383</v>
      </c>
      <c r="B30" s="13">
        <v>1990</v>
      </c>
      <c r="C30" s="14">
        <v>0.66619712114334106</v>
      </c>
      <c r="D30" s="14">
        <v>0.70190155506134033</v>
      </c>
    </row>
    <row r="31" spans="1:4" x14ac:dyDescent="0.2">
      <c r="B31" s="13">
        <v>1995</v>
      </c>
      <c r="C31" s="14">
        <v>0.66537898778915405</v>
      </c>
      <c r="D31" s="14">
        <v>0.73185151815414429</v>
      </c>
    </row>
    <row r="32" spans="1:4" x14ac:dyDescent="0.2">
      <c r="B32" s="13">
        <v>2000</v>
      </c>
      <c r="C32" s="14">
        <v>0.6668974757194519</v>
      </c>
      <c r="D32" s="14">
        <v>0.77332675457000732</v>
      </c>
    </row>
    <row r="33" spans="1:4" x14ac:dyDescent="0.2">
      <c r="B33" s="13">
        <v>2005</v>
      </c>
      <c r="C33" s="14">
        <v>0.68592953681945801</v>
      </c>
      <c r="D33" s="14">
        <v>0.81692790985107422</v>
      </c>
    </row>
    <row r="34" spans="1:4" x14ac:dyDescent="0.2">
      <c r="B34" s="13">
        <v>2010</v>
      </c>
      <c r="C34" s="14">
        <v>0.70481842756271362</v>
      </c>
      <c r="D34" s="14">
        <v>0.85678666830062866</v>
      </c>
    </row>
    <row r="35" spans="1:4" x14ac:dyDescent="0.2">
      <c r="B35" s="13" t="s">
        <v>384</v>
      </c>
      <c r="C35" s="14">
        <v>0.7096673846244812</v>
      </c>
      <c r="D35" s="14">
        <v>0.87578094005584717</v>
      </c>
    </row>
    <row r="36" spans="1:4" x14ac:dyDescent="0.2">
      <c r="B36" s="13"/>
      <c r="C36" s="14"/>
      <c r="D36" s="14"/>
    </row>
    <row r="37" spans="1:4" x14ac:dyDescent="0.2">
      <c r="A37" t="s">
        <v>382</v>
      </c>
      <c r="B37" s="13">
        <v>1990</v>
      </c>
      <c r="C37" s="14">
        <v>0.60849457979202271</v>
      </c>
      <c r="D37" s="14">
        <v>0.85253477096557617</v>
      </c>
    </row>
    <row r="38" spans="1:4" x14ac:dyDescent="0.2">
      <c r="B38" s="13">
        <v>1995</v>
      </c>
      <c r="C38" s="14">
        <v>0.60245054960250854</v>
      </c>
      <c r="D38" s="14">
        <v>0.87642645835876465</v>
      </c>
    </row>
    <row r="39" spans="1:4" x14ac:dyDescent="0.2">
      <c r="B39" s="13">
        <v>2000</v>
      </c>
      <c r="C39" s="14">
        <v>0.6241300106048584</v>
      </c>
      <c r="D39" s="14">
        <v>0.88418775796890259</v>
      </c>
    </row>
    <row r="40" spans="1:4" x14ac:dyDescent="0.2">
      <c r="B40" s="13">
        <v>2005</v>
      </c>
      <c r="C40" s="14">
        <v>0.65729224681854248</v>
      </c>
      <c r="D40" s="14">
        <v>0.88225638866424561</v>
      </c>
    </row>
    <row r="41" spans="1:4" x14ac:dyDescent="0.2">
      <c r="B41" s="13">
        <v>2010</v>
      </c>
      <c r="C41" s="14">
        <v>0.6736261248588562</v>
      </c>
      <c r="D41" s="14">
        <v>0.89354151487350464</v>
      </c>
    </row>
    <row r="42" spans="1:4" x14ac:dyDescent="0.2">
      <c r="B42" s="13" t="s">
        <v>384</v>
      </c>
      <c r="C42" s="14">
        <v>0.6938631534576416</v>
      </c>
      <c r="D42" s="14">
        <v>0.89689725637435913</v>
      </c>
    </row>
    <row r="43" spans="1:4" x14ac:dyDescent="0.2">
      <c r="B43" s="13"/>
      <c r="C43" s="14"/>
      <c r="D43" s="14"/>
    </row>
    <row r="44" spans="1:4" x14ac:dyDescent="0.2">
      <c r="A44" t="s">
        <v>74</v>
      </c>
      <c r="B44" s="13">
        <v>1990</v>
      </c>
      <c r="C44" s="14">
        <v>0.76637160778045654</v>
      </c>
      <c r="D44" s="14">
        <v>0.82822644710540771</v>
      </c>
    </row>
    <row r="45" spans="1:4" x14ac:dyDescent="0.2">
      <c r="B45" s="13">
        <v>1995</v>
      </c>
      <c r="C45" s="14">
        <v>0.73748332262039185</v>
      </c>
      <c r="D45" s="14">
        <v>0.82751011848449707</v>
      </c>
    </row>
    <row r="46" spans="1:4" x14ac:dyDescent="0.2">
      <c r="B46" s="13">
        <v>2000</v>
      </c>
      <c r="C46" s="14">
        <v>0.70915710926055908</v>
      </c>
      <c r="D46" s="14">
        <v>0.82378971576690674</v>
      </c>
    </row>
    <row r="47" spans="1:4" x14ac:dyDescent="0.2">
      <c r="B47" s="13">
        <v>2005</v>
      </c>
      <c r="C47" s="14">
        <v>0.67677652835845947</v>
      </c>
      <c r="D47" s="14">
        <v>0.80801433324813843</v>
      </c>
    </row>
    <row r="48" spans="1:4" x14ac:dyDescent="0.2">
      <c r="B48" s="13">
        <v>2010</v>
      </c>
      <c r="C48" s="14">
        <v>0.65443837642669678</v>
      </c>
      <c r="D48" s="14">
        <v>0.79507380723953247</v>
      </c>
    </row>
    <row r="49" spans="1:4" x14ac:dyDescent="0.2">
      <c r="B49" s="13" t="s">
        <v>384</v>
      </c>
      <c r="C49" s="14">
        <v>0.64313888549804688</v>
      </c>
      <c r="D49" s="14">
        <v>0.78770828247070312</v>
      </c>
    </row>
    <row r="51" spans="1:4" x14ac:dyDescent="0.2">
      <c r="A51" t="s">
        <v>380</v>
      </c>
      <c r="B51" s="13">
        <v>1990</v>
      </c>
      <c r="C51" s="14">
        <v>0.53654563426971436</v>
      </c>
      <c r="D51" s="14">
        <v>0.86024987697601318</v>
      </c>
    </row>
    <row r="52" spans="1:4" x14ac:dyDescent="0.2">
      <c r="B52" s="13">
        <v>1995</v>
      </c>
      <c r="C52" s="14">
        <v>0.75798726081848145</v>
      </c>
      <c r="D52" s="14">
        <v>0.86060208082199097</v>
      </c>
    </row>
    <row r="53" spans="1:4" x14ac:dyDescent="0.2">
      <c r="B53" s="13">
        <v>2000</v>
      </c>
      <c r="C53" s="14">
        <v>0.75604259967803955</v>
      </c>
      <c r="D53" s="14">
        <v>0.88861829042434692</v>
      </c>
    </row>
    <row r="54" spans="1:4" x14ac:dyDescent="0.2">
      <c r="B54" s="13">
        <v>2005</v>
      </c>
      <c r="C54" s="14">
        <v>0.76800334453582764</v>
      </c>
      <c r="D54" s="14">
        <v>0.90267747640609741</v>
      </c>
    </row>
    <row r="55" spans="1:4" x14ac:dyDescent="0.2">
      <c r="B55" s="13">
        <v>2010</v>
      </c>
      <c r="C55" s="14">
        <v>0.76934361457824707</v>
      </c>
      <c r="D55" s="14">
        <v>0.90555506944656372</v>
      </c>
    </row>
    <row r="56" spans="1:4" x14ac:dyDescent="0.2">
      <c r="B56" s="13" t="s">
        <v>384</v>
      </c>
      <c r="C56" s="14">
        <v>0.77057778835296631</v>
      </c>
      <c r="D56" s="14">
        <v>0.89657199382781982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F323-888D-5E4B-B97A-360C6DAFD1C5}">
  <dimension ref="A2:E101"/>
  <sheetViews>
    <sheetView topLeftCell="A9" workbookViewId="0">
      <selection activeCell="B41" sqref="B41"/>
    </sheetView>
  </sheetViews>
  <sheetFormatPr baseColWidth="10" defaultColWidth="11" defaultRowHeight="16" x14ac:dyDescent="0.2"/>
  <sheetData>
    <row r="2" spans="1:5" x14ac:dyDescent="0.2">
      <c r="A2" t="s">
        <v>388</v>
      </c>
      <c r="B2" t="s">
        <v>128</v>
      </c>
      <c r="C2" t="s">
        <v>352</v>
      </c>
      <c r="D2" t="s">
        <v>356</v>
      </c>
      <c r="E2" t="s">
        <v>221</v>
      </c>
    </row>
    <row r="3" spans="1:5" x14ac:dyDescent="0.2">
      <c r="A3">
        <v>1980</v>
      </c>
      <c r="B3" s="15"/>
      <c r="C3" s="15"/>
      <c r="D3" s="15">
        <v>0.1061895340681076</v>
      </c>
      <c r="E3" s="15">
        <v>8.6460739374160767E-2</v>
      </c>
    </row>
    <row r="4" spans="1:5" x14ac:dyDescent="0.2">
      <c r="A4">
        <v>1981</v>
      </c>
      <c r="B4" s="15"/>
      <c r="C4" s="15"/>
      <c r="D4" s="15"/>
      <c r="E4" s="15">
        <v>8.9307881891727448E-2</v>
      </c>
    </row>
    <row r="5" spans="1:5" x14ac:dyDescent="0.2">
      <c r="A5">
        <v>1982</v>
      </c>
      <c r="B5" s="15"/>
      <c r="C5" s="15"/>
      <c r="D5" s="15"/>
      <c r="E5" s="15">
        <v>0.10361762344837189</v>
      </c>
    </row>
    <row r="6" spans="1:5" x14ac:dyDescent="0.2">
      <c r="A6">
        <v>1983</v>
      </c>
      <c r="B6" s="15"/>
      <c r="C6" s="15"/>
      <c r="D6" s="15"/>
      <c r="E6" s="15">
        <v>0.11300543695688248</v>
      </c>
    </row>
    <row r="7" spans="1:5" x14ac:dyDescent="0.2">
      <c r="A7">
        <v>1984</v>
      </c>
      <c r="B7" s="15"/>
      <c r="C7" s="15"/>
      <c r="D7" s="15">
        <v>0.10920674353837967</v>
      </c>
      <c r="E7" s="15">
        <v>0.11653798073530197</v>
      </c>
    </row>
    <row r="8" spans="1:5" x14ac:dyDescent="0.2">
      <c r="A8">
        <v>1985</v>
      </c>
      <c r="B8" s="15"/>
      <c r="C8" s="15"/>
      <c r="D8" s="15"/>
      <c r="E8" s="15">
        <v>0.11495928466320038</v>
      </c>
    </row>
    <row r="9" spans="1:5" x14ac:dyDescent="0.2">
      <c r="A9">
        <v>1986</v>
      </c>
      <c r="B9" s="15"/>
      <c r="C9" s="15"/>
      <c r="D9" s="15"/>
      <c r="E9" s="15">
        <v>0.11748772859573364</v>
      </c>
    </row>
    <row r="10" spans="1:5" x14ac:dyDescent="0.2">
      <c r="A10">
        <v>1987</v>
      </c>
      <c r="B10" s="15"/>
      <c r="C10" s="15"/>
      <c r="D10" s="15"/>
      <c r="E10" s="15">
        <v>0.13738521933555603</v>
      </c>
    </row>
    <row r="11" spans="1:5" x14ac:dyDescent="0.2">
      <c r="A11">
        <v>1988</v>
      </c>
      <c r="B11" s="15"/>
      <c r="C11" s="15"/>
      <c r="D11" s="15">
        <v>0.16361372172832489</v>
      </c>
      <c r="E11" s="15">
        <v>0.14862507581710815</v>
      </c>
    </row>
    <row r="12" spans="1:5" x14ac:dyDescent="0.2">
      <c r="A12">
        <v>1989</v>
      </c>
      <c r="B12" s="15"/>
      <c r="C12" s="15"/>
      <c r="D12" s="15"/>
      <c r="E12" s="15">
        <v>0.16319876909255981</v>
      </c>
    </row>
    <row r="13" spans="1:5" x14ac:dyDescent="0.2">
      <c r="A13">
        <v>1990</v>
      </c>
      <c r="B13" s="15"/>
      <c r="C13" s="15"/>
      <c r="D13" s="15">
        <v>0.19894656538963318</v>
      </c>
      <c r="E13" s="15">
        <v>0.17648115754127502</v>
      </c>
    </row>
    <row r="14" spans="1:5" x14ac:dyDescent="0.2">
      <c r="A14">
        <v>1991</v>
      </c>
      <c r="B14" s="15"/>
      <c r="C14" s="15"/>
      <c r="D14" s="15">
        <v>0.1510755717754364</v>
      </c>
      <c r="E14" s="15">
        <v>0.18672136962413788</v>
      </c>
    </row>
    <row r="15" spans="1:5" x14ac:dyDescent="0.2">
      <c r="A15">
        <v>1992</v>
      </c>
      <c r="B15" s="15"/>
      <c r="C15" s="15">
        <v>0.17510251700878143</v>
      </c>
      <c r="D15" s="15"/>
      <c r="E15" s="15">
        <v>0.2093689888715744</v>
      </c>
    </row>
    <row r="16" spans="1:5" x14ac:dyDescent="0.2">
      <c r="A16">
        <v>1993</v>
      </c>
      <c r="B16" s="15"/>
      <c r="C16" s="15">
        <v>0.1832645982503891</v>
      </c>
      <c r="D16" s="15"/>
      <c r="E16" s="15">
        <v>0.19814854860305786</v>
      </c>
    </row>
    <row r="17" spans="1:5" x14ac:dyDescent="0.2">
      <c r="A17">
        <v>1994</v>
      </c>
      <c r="B17" s="15"/>
      <c r="C17" s="15">
        <v>0.18307776749134064</v>
      </c>
      <c r="D17" s="15">
        <v>0.20143987238407135</v>
      </c>
      <c r="E17" s="15">
        <v>0.17696522176265717</v>
      </c>
    </row>
    <row r="18" spans="1:5" x14ac:dyDescent="0.2">
      <c r="A18">
        <v>1995</v>
      </c>
      <c r="B18" s="15"/>
      <c r="C18" s="15">
        <v>0.1913786381483078</v>
      </c>
      <c r="D18" s="15">
        <v>0.21186827123165131</v>
      </c>
      <c r="E18" s="15">
        <v>0.22138343751430511</v>
      </c>
    </row>
    <row r="19" spans="1:5" x14ac:dyDescent="0.2">
      <c r="A19">
        <v>1996</v>
      </c>
      <c r="B19" s="15">
        <v>0.23982252180576324</v>
      </c>
      <c r="C19" s="15">
        <v>0.20578327775001526</v>
      </c>
      <c r="D19" s="15">
        <v>0.21501924097537994</v>
      </c>
      <c r="E19" s="15">
        <v>0.22696231305599213</v>
      </c>
    </row>
    <row r="20" spans="1:5" x14ac:dyDescent="0.2">
      <c r="A20">
        <v>1997</v>
      </c>
      <c r="B20" s="15">
        <v>0.25199827551841736</v>
      </c>
      <c r="C20" s="15"/>
      <c r="D20" s="15">
        <v>0.22205227613449097</v>
      </c>
      <c r="E20" s="15">
        <v>0.22697167098522186</v>
      </c>
    </row>
    <row r="21" spans="1:5" x14ac:dyDescent="0.2">
      <c r="A21">
        <v>1998</v>
      </c>
      <c r="B21" s="15">
        <v>0.25543367862701416</v>
      </c>
      <c r="C21" s="15"/>
      <c r="D21" s="15">
        <v>0.22235265374183655</v>
      </c>
      <c r="E21" s="15">
        <v>0.23722006380558014</v>
      </c>
    </row>
    <row r="22" spans="1:5" x14ac:dyDescent="0.2">
      <c r="A22">
        <v>1999</v>
      </c>
      <c r="B22" s="15">
        <v>0.27173298597335815</v>
      </c>
      <c r="C22" s="15">
        <v>0.21789970993995667</v>
      </c>
      <c r="D22" s="15">
        <v>0.21965751051902771</v>
      </c>
      <c r="E22" s="15">
        <v>0.24195590615272522</v>
      </c>
    </row>
    <row r="23" spans="1:5" x14ac:dyDescent="0.2">
      <c r="A23">
        <v>2000</v>
      </c>
      <c r="B23" s="15">
        <v>0.28105393052101135</v>
      </c>
      <c r="C23" s="15">
        <v>0.22393058240413666</v>
      </c>
      <c r="D23" s="15">
        <v>0.22220046818256378</v>
      </c>
      <c r="E23" s="15">
        <v>0.24379231035709381</v>
      </c>
    </row>
    <row r="24" spans="1:5" x14ac:dyDescent="0.2">
      <c r="A24">
        <v>2001</v>
      </c>
      <c r="B24" s="15">
        <v>0.29010304808616638</v>
      </c>
      <c r="C24" s="15">
        <v>0.23345306515693665</v>
      </c>
      <c r="D24" s="15">
        <v>0.21988789737224579</v>
      </c>
      <c r="E24" s="15">
        <v>0.23302486538887024</v>
      </c>
    </row>
    <row r="25" spans="1:5" x14ac:dyDescent="0.2">
      <c r="A25">
        <v>2002</v>
      </c>
      <c r="B25" s="15">
        <v>0.29682967066764832</v>
      </c>
      <c r="C25" s="15">
        <v>0.23672036826610565</v>
      </c>
      <c r="D25" s="15">
        <v>0.23325210809707642</v>
      </c>
      <c r="E25" s="15">
        <v>0.25460508465766907</v>
      </c>
    </row>
    <row r="26" spans="1:5" x14ac:dyDescent="0.2">
      <c r="A26">
        <v>2003</v>
      </c>
      <c r="B26" s="15">
        <v>0.29482769966125488</v>
      </c>
      <c r="C26" s="15">
        <v>0.25079134106636047</v>
      </c>
      <c r="D26" s="15">
        <v>0.2278696596622467</v>
      </c>
      <c r="E26" s="15">
        <v>0.25607585906982422</v>
      </c>
    </row>
    <row r="27" spans="1:5" x14ac:dyDescent="0.2">
      <c r="A27">
        <v>2004</v>
      </c>
      <c r="B27" s="15">
        <v>0.29791352152824402</v>
      </c>
      <c r="C27" s="15">
        <v>0.25730511546134949</v>
      </c>
      <c r="D27" s="15">
        <v>0.24559506773948669</v>
      </c>
      <c r="E27" s="15">
        <v>0.25759449601173401</v>
      </c>
    </row>
    <row r="28" spans="1:5" x14ac:dyDescent="0.2">
      <c r="A28">
        <v>2005</v>
      </c>
      <c r="B28" s="15">
        <v>0.3010680079460144</v>
      </c>
      <c r="C28" s="15">
        <v>0.26234340667724609</v>
      </c>
      <c r="D28" s="15">
        <v>0.25370645523071289</v>
      </c>
      <c r="E28" s="15">
        <v>0.25930601358413696</v>
      </c>
    </row>
    <row r="29" spans="1:5" x14ac:dyDescent="0.2">
      <c r="A29">
        <v>2006</v>
      </c>
      <c r="B29" s="15">
        <v>0.30108436942100525</v>
      </c>
      <c r="C29" s="15">
        <v>0.26827892661094666</v>
      </c>
      <c r="D29" s="15">
        <v>0.25081530213356018</v>
      </c>
      <c r="E29" s="15">
        <v>0.26019895076751709</v>
      </c>
    </row>
    <row r="30" spans="1:5" x14ac:dyDescent="0.2">
      <c r="A30">
        <v>2007</v>
      </c>
      <c r="B30" s="15">
        <v>0.30576437711715698</v>
      </c>
      <c r="C30" s="15">
        <v>0.2785554826259613</v>
      </c>
      <c r="D30" s="15">
        <v>0.26699179410934448</v>
      </c>
      <c r="E30" s="15">
        <v>0.25804325938224792</v>
      </c>
    </row>
    <row r="31" spans="1:5" x14ac:dyDescent="0.2">
      <c r="A31">
        <v>2008</v>
      </c>
      <c r="B31" s="15">
        <v>0.3065129816532135</v>
      </c>
      <c r="C31" s="15">
        <v>0.29235771298408508</v>
      </c>
      <c r="D31" s="15">
        <v>0.26208013296127319</v>
      </c>
      <c r="E31" s="15">
        <v>0.28665953874588013</v>
      </c>
    </row>
    <row r="32" spans="1:5" x14ac:dyDescent="0.2">
      <c r="A32">
        <v>2009</v>
      </c>
      <c r="B32" s="15">
        <v>0.31119301915168762</v>
      </c>
      <c r="C32" s="15">
        <v>0.31058907508850098</v>
      </c>
      <c r="D32" s="15">
        <v>0.27166467905044556</v>
      </c>
      <c r="E32" s="15">
        <v>0.29008138179779053</v>
      </c>
    </row>
    <row r="33" spans="1:5" x14ac:dyDescent="0.2">
      <c r="A33">
        <v>2010</v>
      </c>
      <c r="B33" s="15">
        <v>0.31152522563934326</v>
      </c>
      <c r="C33" s="15">
        <v>0.31207424402236938</v>
      </c>
      <c r="D33" s="15">
        <v>0.28385105729103088</v>
      </c>
      <c r="E33" s="15">
        <v>0.28921407461166382</v>
      </c>
    </row>
    <row r="34" spans="1:5" x14ac:dyDescent="0.2">
      <c r="A34">
        <v>2011</v>
      </c>
      <c r="B34" s="15">
        <v>0.31387734413146973</v>
      </c>
      <c r="C34" s="15">
        <v>0.31074178218841553</v>
      </c>
      <c r="D34" s="15">
        <v>0.28338992595672607</v>
      </c>
      <c r="E34" s="15">
        <v>0.27394917607307434</v>
      </c>
    </row>
    <row r="35" spans="1:5" x14ac:dyDescent="0.2">
      <c r="A35">
        <v>2012</v>
      </c>
      <c r="B35" s="15">
        <v>0.31855851411819458</v>
      </c>
      <c r="C35" s="15">
        <v>0.30783167481422424</v>
      </c>
      <c r="D35" s="15">
        <v>0.28159469366073608</v>
      </c>
      <c r="E35" s="15">
        <v>0.2946929931640625</v>
      </c>
    </row>
    <row r="36" spans="1:5" x14ac:dyDescent="0.2">
      <c r="A36">
        <v>2013</v>
      </c>
      <c r="B36" s="15">
        <v>0.32076400518417358</v>
      </c>
      <c r="C36" s="15">
        <v>0.31869971752166748</v>
      </c>
      <c r="D36" s="15"/>
      <c r="E36" s="15">
        <v>0.28987273573875427</v>
      </c>
    </row>
    <row r="37" spans="1:5" x14ac:dyDescent="0.2">
      <c r="A37">
        <v>2014</v>
      </c>
      <c r="B37" s="15">
        <v>0.32549256086349487</v>
      </c>
      <c r="C37" s="15">
        <v>0.32593807578086853</v>
      </c>
      <c r="D37" s="15"/>
      <c r="E37" s="15">
        <v>0.305338054895401</v>
      </c>
    </row>
    <row r="38" spans="1:5" x14ac:dyDescent="0.2">
      <c r="A38">
        <v>2015</v>
      </c>
      <c r="B38" s="15">
        <v>0.33539131283760071</v>
      </c>
      <c r="C38" s="15">
        <v>0.33872231841087341</v>
      </c>
      <c r="D38" s="15"/>
      <c r="E38" s="15">
        <v>0.3017023503780365</v>
      </c>
    </row>
    <row r="39" spans="1:5" x14ac:dyDescent="0.2">
      <c r="A39">
        <v>2016</v>
      </c>
      <c r="B39" s="15">
        <v>0.34472742676734924</v>
      </c>
      <c r="C39" s="15">
        <v>0.34357988834381104</v>
      </c>
      <c r="D39" s="15"/>
      <c r="E39" s="15">
        <v>0.31008371710777283</v>
      </c>
    </row>
    <row r="40" spans="1:5" x14ac:dyDescent="0.2">
      <c r="A40">
        <v>2017</v>
      </c>
      <c r="B40" s="15">
        <v>0.35211104154586792</v>
      </c>
      <c r="C40" s="15">
        <v>0.34669694304466248</v>
      </c>
      <c r="D40" s="15"/>
      <c r="E40" s="15">
        <v>0.29712694883346558</v>
      </c>
    </row>
    <row r="41" spans="1:5" x14ac:dyDescent="0.2">
      <c r="A41">
        <v>2018</v>
      </c>
      <c r="B41" s="15">
        <v>0.35863387584686279</v>
      </c>
      <c r="C41" s="15">
        <v>0.35227257013320923</v>
      </c>
      <c r="D41" s="15"/>
      <c r="E41" s="15">
        <v>0.29582786560058594</v>
      </c>
    </row>
    <row r="42" spans="1:5" x14ac:dyDescent="0.2">
      <c r="A42">
        <v>2019</v>
      </c>
      <c r="B42" s="15"/>
      <c r="C42" s="15">
        <v>0.35610958933830261</v>
      </c>
      <c r="D42" s="25">
        <f>D34*((C42/C34)+(E42/E34))/2</f>
        <v>0.31538801110397835</v>
      </c>
      <c r="E42" s="15">
        <v>0.29581725597381592</v>
      </c>
    </row>
    <row r="43" spans="1:5" x14ac:dyDescent="0.2">
      <c r="C43" s="15"/>
      <c r="D43" s="15"/>
    </row>
    <row r="44" spans="1:5" x14ac:dyDescent="0.2">
      <c r="C44" s="15"/>
      <c r="D44" s="15"/>
    </row>
    <row r="45" spans="1:5" x14ac:dyDescent="0.2">
      <c r="C45" s="15"/>
      <c r="D45" s="15"/>
    </row>
    <row r="46" spans="1:5" x14ac:dyDescent="0.2">
      <c r="C46" s="15"/>
      <c r="D46" s="15"/>
    </row>
    <row r="47" spans="1:5" x14ac:dyDescent="0.2">
      <c r="C47" s="15"/>
      <c r="D47" s="15"/>
    </row>
    <row r="48" spans="1:5" x14ac:dyDescent="0.2">
      <c r="C48" s="15"/>
      <c r="D48" s="15"/>
    </row>
    <row r="49" spans="3:4" x14ac:dyDescent="0.2">
      <c r="C49" s="15"/>
      <c r="D49" s="15"/>
    </row>
    <row r="50" spans="3:4" x14ac:dyDescent="0.2">
      <c r="C50" s="15"/>
      <c r="D50" s="15"/>
    </row>
    <row r="51" spans="3:4" x14ac:dyDescent="0.2">
      <c r="C51" s="15"/>
      <c r="D51" s="15"/>
    </row>
    <row r="52" spans="3:4" x14ac:dyDescent="0.2">
      <c r="C52" s="15"/>
      <c r="D52" s="15"/>
    </row>
    <row r="53" spans="3:4" x14ac:dyDescent="0.2">
      <c r="C53" s="15"/>
      <c r="D53" s="15"/>
    </row>
    <row r="54" spans="3:4" x14ac:dyDescent="0.2">
      <c r="C54" s="15"/>
      <c r="D54" s="15"/>
    </row>
    <row r="55" spans="3:4" x14ac:dyDescent="0.2">
      <c r="C55" s="15"/>
      <c r="D55" s="15"/>
    </row>
    <row r="56" spans="3:4" x14ac:dyDescent="0.2">
      <c r="C56" s="15"/>
      <c r="D56" s="15"/>
    </row>
    <row r="57" spans="3:4" x14ac:dyDescent="0.2">
      <c r="C57" s="15"/>
      <c r="D57" s="15"/>
    </row>
    <row r="58" spans="3:4" x14ac:dyDescent="0.2">
      <c r="C58" s="15"/>
      <c r="D58" s="15"/>
    </row>
    <row r="59" spans="3:4" x14ac:dyDescent="0.2">
      <c r="C59" s="15"/>
      <c r="D59" s="15"/>
    </row>
    <row r="60" spans="3:4" x14ac:dyDescent="0.2">
      <c r="C60" s="15"/>
      <c r="D60" s="15"/>
    </row>
    <row r="61" spans="3:4" x14ac:dyDescent="0.2">
      <c r="C61" s="15"/>
      <c r="D61" s="15"/>
    </row>
    <row r="62" spans="3:4" x14ac:dyDescent="0.2">
      <c r="C62" s="15"/>
      <c r="D62" s="15"/>
    </row>
    <row r="63" spans="3:4" x14ac:dyDescent="0.2">
      <c r="C63" s="15"/>
      <c r="D63" s="15"/>
    </row>
    <row r="64" spans="3:4" x14ac:dyDescent="0.2">
      <c r="C64" s="15"/>
      <c r="D64" s="15"/>
    </row>
    <row r="65" spans="3:4" x14ac:dyDescent="0.2">
      <c r="C65" s="15"/>
      <c r="D65" s="15"/>
    </row>
    <row r="66" spans="3:4" x14ac:dyDescent="0.2">
      <c r="C66" s="15"/>
      <c r="D66" s="15"/>
    </row>
    <row r="67" spans="3:4" x14ac:dyDescent="0.2">
      <c r="C67" s="15"/>
      <c r="D67" s="15"/>
    </row>
    <row r="68" spans="3:4" x14ac:dyDescent="0.2">
      <c r="C68" s="15"/>
      <c r="D68" s="15"/>
    </row>
    <row r="69" spans="3:4" x14ac:dyDescent="0.2">
      <c r="C69" s="15"/>
      <c r="D69" s="15"/>
    </row>
    <row r="70" spans="3:4" x14ac:dyDescent="0.2">
      <c r="C70" s="15"/>
      <c r="D70" s="15"/>
    </row>
    <row r="71" spans="3:4" x14ac:dyDescent="0.2">
      <c r="C71" s="15"/>
      <c r="D71" s="15"/>
    </row>
    <row r="72" spans="3:4" x14ac:dyDescent="0.2">
      <c r="C72" s="15"/>
      <c r="D72" s="15"/>
    </row>
    <row r="73" spans="3:4" x14ac:dyDescent="0.2">
      <c r="C73" s="15"/>
      <c r="D73" s="15"/>
    </row>
    <row r="74" spans="3:4" x14ac:dyDescent="0.2">
      <c r="C74" s="15"/>
      <c r="D74" s="15"/>
    </row>
    <row r="75" spans="3:4" x14ac:dyDescent="0.2">
      <c r="C75" s="15"/>
      <c r="D75" s="15"/>
    </row>
    <row r="76" spans="3:4" x14ac:dyDescent="0.2">
      <c r="C76" s="15"/>
      <c r="D76" s="15"/>
    </row>
    <row r="77" spans="3:4" x14ac:dyDescent="0.2">
      <c r="C77" s="15"/>
      <c r="D77" s="15"/>
    </row>
    <row r="78" spans="3:4" x14ac:dyDescent="0.2">
      <c r="C78" s="15"/>
      <c r="D78" s="15"/>
    </row>
    <row r="79" spans="3:4" x14ac:dyDescent="0.2">
      <c r="C79" s="15"/>
      <c r="D79" s="15"/>
    </row>
    <row r="80" spans="3:4" x14ac:dyDescent="0.2">
      <c r="C80" s="15"/>
      <c r="D80" s="15"/>
    </row>
    <row r="81" spans="3:4" x14ac:dyDescent="0.2">
      <c r="C81" s="15"/>
      <c r="D81" s="15"/>
    </row>
    <row r="82" spans="3:4" x14ac:dyDescent="0.2">
      <c r="C82" s="15"/>
      <c r="D82" s="15"/>
    </row>
    <row r="83" spans="3:4" x14ac:dyDescent="0.2">
      <c r="C83" s="15"/>
      <c r="D83" s="15"/>
    </row>
    <row r="84" spans="3:4" x14ac:dyDescent="0.2">
      <c r="C84" s="15"/>
      <c r="D84" s="15"/>
    </row>
    <row r="85" spans="3:4" x14ac:dyDescent="0.2">
      <c r="C85" s="15"/>
      <c r="D85" s="15"/>
    </row>
    <row r="86" spans="3:4" x14ac:dyDescent="0.2">
      <c r="C86" s="15"/>
      <c r="D86" s="15"/>
    </row>
    <row r="87" spans="3:4" x14ac:dyDescent="0.2">
      <c r="C87" s="15"/>
      <c r="D87" s="15"/>
    </row>
    <row r="88" spans="3:4" x14ac:dyDescent="0.2">
      <c r="C88" s="15"/>
      <c r="D88" s="15"/>
    </row>
    <row r="89" spans="3:4" x14ac:dyDescent="0.2">
      <c r="C89" s="15"/>
      <c r="D89" s="15"/>
    </row>
    <row r="90" spans="3:4" x14ac:dyDescent="0.2">
      <c r="C90" s="15"/>
      <c r="D90" s="15"/>
    </row>
    <row r="91" spans="3:4" x14ac:dyDescent="0.2">
      <c r="C91" s="15"/>
      <c r="D91" s="15"/>
    </row>
    <row r="92" spans="3:4" x14ac:dyDescent="0.2">
      <c r="C92" s="15"/>
      <c r="D92" s="15"/>
    </row>
    <row r="93" spans="3:4" x14ac:dyDescent="0.2">
      <c r="C93" s="15"/>
      <c r="D93" s="15"/>
    </row>
    <row r="94" spans="3:4" x14ac:dyDescent="0.2">
      <c r="C94" s="15"/>
      <c r="D94" s="15"/>
    </row>
    <row r="95" spans="3:4" x14ac:dyDescent="0.2">
      <c r="C95" s="15"/>
      <c r="D95" s="15"/>
    </row>
    <row r="96" spans="3:4" x14ac:dyDescent="0.2">
      <c r="C96" s="15"/>
      <c r="D96" s="15"/>
    </row>
    <row r="97" spans="3:4" x14ac:dyDescent="0.2">
      <c r="C97" s="15"/>
      <c r="D97" s="15"/>
    </row>
    <row r="98" spans="3:4" x14ac:dyDescent="0.2">
      <c r="C98" s="15"/>
      <c r="D98" s="15"/>
    </row>
    <row r="99" spans="3:4" x14ac:dyDescent="0.2">
      <c r="C99" s="15"/>
      <c r="D99" s="15"/>
    </row>
    <row r="100" spans="3:4" x14ac:dyDescent="0.2">
      <c r="C100" s="15"/>
      <c r="D100" s="15"/>
    </row>
    <row r="101" spans="3:4" x14ac:dyDescent="0.2">
      <c r="C101" s="15"/>
      <c r="D101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CDDB-CCAC-FE43-AC59-99C63CC25DAD}">
  <dimension ref="A2:E101"/>
  <sheetViews>
    <sheetView topLeftCell="A8" workbookViewId="0">
      <selection activeCell="B3" sqref="B3"/>
    </sheetView>
  </sheetViews>
  <sheetFormatPr baseColWidth="10" defaultColWidth="11" defaultRowHeight="16" x14ac:dyDescent="0.2"/>
  <sheetData>
    <row r="2" spans="1:5" x14ac:dyDescent="0.2">
      <c r="A2" t="s">
        <v>388</v>
      </c>
      <c r="B2" t="s">
        <v>221</v>
      </c>
      <c r="C2" t="s">
        <v>356</v>
      </c>
      <c r="D2" t="s">
        <v>352</v>
      </c>
      <c r="E2" t="s">
        <v>128</v>
      </c>
    </row>
    <row r="3" spans="1:5" x14ac:dyDescent="0.2">
      <c r="A3">
        <v>1980</v>
      </c>
      <c r="B3" s="15">
        <v>3.3563964068889618E-2</v>
      </c>
      <c r="C3" s="15">
        <v>3.3708900213241577E-2</v>
      </c>
      <c r="D3" s="15"/>
      <c r="E3" s="15"/>
    </row>
    <row r="4" spans="1:5" x14ac:dyDescent="0.2">
      <c r="A4">
        <v>1981</v>
      </c>
      <c r="B4" s="15">
        <v>3.3473975956439972E-2</v>
      </c>
      <c r="C4" s="15"/>
      <c r="D4" s="15"/>
      <c r="E4" s="15"/>
    </row>
    <row r="5" spans="1:5" x14ac:dyDescent="0.2">
      <c r="A5">
        <v>1982</v>
      </c>
      <c r="B5" s="15">
        <v>3.5657461732625961E-2</v>
      </c>
      <c r="C5" s="15"/>
      <c r="D5" s="15"/>
      <c r="E5" s="15"/>
    </row>
    <row r="6" spans="1:5" x14ac:dyDescent="0.2">
      <c r="A6">
        <v>1983</v>
      </c>
      <c r="B6" s="15">
        <v>3.4907680004835129E-2</v>
      </c>
      <c r="C6" s="15"/>
      <c r="D6" s="15"/>
      <c r="E6" s="15"/>
    </row>
    <row r="7" spans="1:5" x14ac:dyDescent="0.2">
      <c r="A7">
        <v>1984</v>
      </c>
      <c r="B7" s="15">
        <v>4.0309682488441467E-2</v>
      </c>
      <c r="C7" s="15">
        <v>5.4015208035707474E-2</v>
      </c>
      <c r="D7" s="15"/>
      <c r="E7" s="15"/>
    </row>
    <row r="8" spans="1:5" x14ac:dyDescent="0.2">
      <c r="A8">
        <v>1985</v>
      </c>
      <c r="B8" s="15">
        <v>5.6051485240459442E-2</v>
      </c>
      <c r="C8" s="15"/>
      <c r="D8" s="15"/>
      <c r="E8" s="15"/>
    </row>
    <row r="9" spans="1:5" x14ac:dyDescent="0.2">
      <c r="A9">
        <v>1986</v>
      </c>
      <c r="B9" s="15">
        <v>4.0519703179597855E-2</v>
      </c>
      <c r="C9" s="15"/>
      <c r="D9" s="15"/>
      <c r="E9" s="15"/>
    </row>
    <row r="10" spans="1:5" x14ac:dyDescent="0.2">
      <c r="A10">
        <v>1987</v>
      </c>
      <c r="B10" s="15">
        <v>4.0437739342451096E-2</v>
      </c>
      <c r="C10" s="15"/>
      <c r="D10" s="15"/>
      <c r="E10" s="15"/>
    </row>
    <row r="11" spans="1:5" x14ac:dyDescent="0.2">
      <c r="A11">
        <v>1988</v>
      </c>
      <c r="B11" s="15">
        <v>4.9867015331983566E-2</v>
      </c>
      <c r="C11" s="15">
        <v>6.3614964485168457E-2</v>
      </c>
      <c r="D11" s="15"/>
      <c r="E11" s="15"/>
    </row>
    <row r="12" spans="1:5" x14ac:dyDescent="0.2">
      <c r="A12">
        <v>1989</v>
      </c>
      <c r="B12" s="15">
        <v>6.1010051518678665E-2</v>
      </c>
      <c r="C12" s="15"/>
      <c r="D12" s="15"/>
      <c r="E12" s="15"/>
    </row>
    <row r="13" spans="1:5" x14ac:dyDescent="0.2">
      <c r="A13">
        <v>1990</v>
      </c>
      <c r="B13" s="15">
        <v>6.1626017093658447E-2</v>
      </c>
      <c r="C13" s="15">
        <v>7.1293294429779053E-2</v>
      </c>
      <c r="D13" s="15"/>
      <c r="E13" s="15"/>
    </row>
    <row r="14" spans="1:5" x14ac:dyDescent="0.2">
      <c r="A14">
        <v>1991</v>
      </c>
      <c r="B14" s="15">
        <v>5.25013767182827E-2</v>
      </c>
      <c r="C14" s="15">
        <v>8.4099866449832916E-2</v>
      </c>
      <c r="D14" s="15"/>
      <c r="E14" s="15"/>
    </row>
    <row r="15" spans="1:5" x14ac:dyDescent="0.2">
      <c r="A15">
        <v>1992</v>
      </c>
      <c r="B15" s="15">
        <v>8.7006218731403351E-2</v>
      </c>
      <c r="C15" s="15"/>
      <c r="D15" s="15">
        <v>8.9224271476268768E-2</v>
      </c>
      <c r="E15" s="15"/>
    </row>
    <row r="16" spans="1:5" x14ac:dyDescent="0.2">
      <c r="A16">
        <v>1993</v>
      </c>
      <c r="B16" s="15">
        <v>8.8547095656394958E-2</v>
      </c>
      <c r="C16" s="15"/>
      <c r="D16" s="15">
        <v>9.1810315847396851E-2</v>
      </c>
      <c r="E16" s="15"/>
    </row>
    <row r="17" spans="1:5" x14ac:dyDescent="0.2">
      <c r="A17">
        <v>1994</v>
      </c>
      <c r="B17" s="15">
        <v>9.3706898391246796E-2</v>
      </c>
      <c r="C17" s="15">
        <v>8.1460796296596527E-2</v>
      </c>
      <c r="D17" s="15">
        <v>9.3538172543048859E-2</v>
      </c>
      <c r="E17" s="15"/>
    </row>
    <row r="18" spans="1:5" x14ac:dyDescent="0.2">
      <c r="A18">
        <v>1995</v>
      </c>
      <c r="B18" s="15">
        <v>7.0169039070606232E-2</v>
      </c>
      <c r="C18" s="15">
        <v>8.577389270067215E-2</v>
      </c>
      <c r="D18" s="15">
        <v>0.10111089050769806</v>
      </c>
      <c r="E18" s="15"/>
    </row>
    <row r="19" spans="1:5" x14ac:dyDescent="0.2">
      <c r="A19">
        <v>1996</v>
      </c>
      <c r="B19" s="15">
        <v>0.10731768608093262</v>
      </c>
      <c r="C19" s="15">
        <v>9.2097632586956024E-2</v>
      </c>
      <c r="D19" s="15">
        <v>0.10372273623943329</v>
      </c>
      <c r="E19" s="15">
        <v>0.13060162961483002</v>
      </c>
    </row>
    <row r="20" spans="1:5" x14ac:dyDescent="0.2">
      <c r="A20">
        <v>1997</v>
      </c>
      <c r="B20" s="15">
        <v>0.11255136877298355</v>
      </c>
      <c r="C20" s="15">
        <v>8.9010857045650482E-2</v>
      </c>
      <c r="D20" s="15"/>
      <c r="E20" s="15">
        <v>0.14250685274600983</v>
      </c>
    </row>
    <row r="21" spans="1:5" x14ac:dyDescent="0.2">
      <c r="A21">
        <v>1998</v>
      </c>
      <c r="B21" s="15">
        <v>0.10184160619974136</v>
      </c>
      <c r="C21" s="15">
        <v>8.7084420025348663E-2</v>
      </c>
      <c r="D21" s="15"/>
      <c r="E21" s="15">
        <v>0.15422691404819489</v>
      </c>
    </row>
    <row r="22" spans="1:5" x14ac:dyDescent="0.2">
      <c r="A22">
        <v>1999</v>
      </c>
      <c r="B22" s="15">
        <v>0.12761914730072021</v>
      </c>
      <c r="C22" s="15">
        <v>0.1013692244887352</v>
      </c>
      <c r="D22" s="15">
        <v>8.8369935750961304E-2</v>
      </c>
      <c r="E22" s="15">
        <v>0.16362060606479645</v>
      </c>
    </row>
    <row r="23" spans="1:5" x14ac:dyDescent="0.2">
      <c r="A23">
        <v>2000</v>
      </c>
      <c r="B23" s="15">
        <v>0.15238162875175476</v>
      </c>
      <c r="C23" s="15">
        <v>0.10601179301738739</v>
      </c>
      <c r="D23" s="15">
        <v>0.10394089668989182</v>
      </c>
      <c r="E23" s="15">
        <v>0.15634922683238983</v>
      </c>
    </row>
    <row r="24" spans="1:5" x14ac:dyDescent="0.2">
      <c r="A24">
        <v>2001</v>
      </c>
      <c r="B24" s="15">
        <v>0.1199750229716301</v>
      </c>
      <c r="C24" s="15">
        <v>0.11967656016349792</v>
      </c>
      <c r="D24" s="15">
        <v>0.10414081811904907</v>
      </c>
      <c r="E24" s="15">
        <v>0.17348159849643707</v>
      </c>
    </row>
    <row r="25" spans="1:5" x14ac:dyDescent="0.2">
      <c r="A25">
        <v>2002</v>
      </c>
      <c r="B25" s="15">
        <v>0.13443450629711151</v>
      </c>
      <c r="C25" s="15">
        <v>0.12285967171192169</v>
      </c>
      <c r="D25" s="15">
        <v>0.11269997805356979</v>
      </c>
      <c r="E25" s="15">
        <v>0.17666319012641907</v>
      </c>
    </row>
    <row r="26" spans="1:5" x14ac:dyDescent="0.2">
      <c r="A26">
        <v>2003</v>
      </c>
      <c r="B26" s="15">
        <v>0.15233074128627777</v>
      </c>
      <c r="C26" s="15">
        <v>0.11626043170690536</v>
      </c>
      <c r="D26" s="15">
        <v>0.14392988383769989</v>
      </c>
      <c r="E26" s="15">
        <v>0.19242118299007416</v>
      </c>
    </row>
    <row r="27" spans="1:5" x14ac:dyDescent="0.2">
      <c r="A27">
        <v>2004</v>
      </c>
      <c r="B27" s="15">
        <v>0.15748211741447449</v>
      </c>
      <c r="C27" s="15">
        <v>0.13158579170703888</v>
      </c>
      <c r="D27" s="15">
        <v>0.12876884639263153</v>
      </c>
      <c r="E27" s="15">
        <v>0.19347509741783142</v>
      </c>
    </row>
    <row r="28" spans="1:5" x14ac:dyDescent="0.2">
      <c r="A28">
        <v>2005</v>
      </c>
      <c r="B28" s="15">
        <v>0.15220998227596283</v>
      </c>
      <c r="C28" s="15">
        <v>0.13040220737457275</v>
      </c>
      <c r="D28" s="15">
        <v>0.12872707843780518</v>
      </c>
      <c r="E28" s="15">
        <v>0.1906135231256485</v>
      </c>
    </row>
    <row r="29" spans="1:5" x14ac:dyDescent="0.2">
      <c r="A29">
        <v>2006</v>
      </c>
      <c r="B29" s="15">
        <v>0.14928701519966125</v>
      </c>
      <c r="C29" s="15">
        <v>0.13825559616088867</v>
      </c>
      <c r="D29" s="15">
        <v>0.13433128595352173</v>
      </c>
      <c r="E29" s="15">
        <v>0.20407566428184509</v>
      </c>
    </row>
    <row r="30" spans="1:5" x14ac:dyDescent="0.2">
      <c r="A30">
        <v>2007</v>
      </c>
      <c r="B30" s="15">
        <v>0.16992910206317902</v>
      </c>
      <c r="C30" s="15">
        <v>0.14205361902713776</v>
      </c>
      <c r="D30" s="15">
        <v>0.14244875311851501</v>
      </c>
      <c r="E30" s="15">
        <v>0.2009367048740387</v>
      </c>
    </row>
    <row r="31" spans="1:5" x14ac:dyDescent="0.2">
      <c r="A31">
        <v>2008</v>
      </c>
      <c r="B31" s="15">
        <v>0.16177614033222198</v>
      </c>
      <c r="C31" s="15">
        <v>0.14832580089569092</v>
      </c>
      <c r="D31" s="15">
        <v>0.15230479836463928</v>
      </c>
      <c r="E31" s="15">
        <v>0.20006296038627625</v>
      </c>
    </row>
    <row r="32" spans="1:5" x14ac:dyDescent="0.2">
      <c r="A32">
        <v>2009</v>
      </c>
      <c r="B32" s="15">
        <v>0.16366428136825562</v>
      </c>
      <c r="C32" s="15">
        <v>0.14822433888912201</v>
      </c>
      <c r="D32" s="15">
        <v>0.16324763000011444</v>
      </c>
      <c r="E32" s="15">
        <v>0.19926390051841736</v>
      </c>
    </row>
    <row r="33" spans="1:5" x14ac:dyDescent="0.2">
      <c r="A33">
        <v>2010</v>
      </c>
      <c r="B33" s="15">
        <v>0.17172004282474518</v>
      </c>
      <c r="C33" s="15">
        <v>0.15950533747673035</v>
      </c>
      <c r="D33" s="15">
        <v>0.16658776998519897</v>
      </c>
      <c r="E33" s="15">
        <v>0.21457405388355255</v>
      </c>
    </row>
    <row r="34" spans="1:5" x14ac:dyDescent="0.2">
      <c r="A34">
        <v>2011</v>
      </c>
      <c r="B34" s="15">
        <v>0.16030050814151764</v>
      </c>
      <c r="C34" s="15">
        <v>0.16489726305007935</v>
      </c>
      <c r="D34" s="15">
        <v>0.16841454803943634</v>
      </c>
      <c r="E34" s="15">
        <v>0.21850205957889557</v>
      </c>
    </row>
    <row r="35" spans="1:5" x14ac:dyDescent="0.2">
      <c r="A35">
        <v>2012</v>
      </c>
      <c r="B35" s="15">
        <v>0.17294815182685852</v>
      </c>
      <c r="C35" s="15">
        <v>0.17099729180335999</v>
      </c>
      <c r="D35" s="15">
        <v>0.17317682504653931</v>
      </c>
      <c r="E35" s="15">
        <v>0.2194380909204483</v>
      </c>
    </row>
    <row r="36" spans="1:5" x14ac:dyDescent="0.2">
      <c r="A36">
        <v>2013</v>
      </c>
      <c r="B36" s="15">
        <v>0.15350387990474701</v>
      </c>
      <c r="C36" s="15"/>
      <c r="D36" s="15">
        <v>0.18367043137550354</v>
      </c>
      <c r="E36" s="15">
        <v>0.22313433885574341</v>
      </c>
    </row>
    <row r="37" spans="1:5" x14ac:dyDescent="0.2">
      <c r="A37">
        <v>2014</v>
      </c>
      <c r="B37" s="15">
        <v>0.19927012920379639</v>
      </c>
      <c r="C37" s="15"/>
      <c r="D37" s="15">
        <v>0.19141331315040588</v>
      </c>
      <c r="E37" s="15">
        <v>0.22875602543354034</v>
      </c>
    </row>
    <row r="38" spans="1:5" x14ac:dyDescent="0.2">
      <c r="A38">
        <v>2015</v>
      </c>
      <c r="B38" s="15">
        <v>0.17767679691314697</v>
      </c>
      <c r="C38" s="15"/>
      <c r="D38" s="15">
        <v>0.20110592246055603</v>
      </c>
      <c r="E38" s="15">
        <v>0.23606070876121521</v>
      </c>
    </row>
    <row r="39" spans="1:5" x14ac:dyDescent="0.2">
      <c r="A39">
        <v>2016</v>
      </c>
      <c r="B39" s="15">
        <v>0.17155630886554718</v>
      </c>
      <c r="C39" s="15"/>
      <c r="D39" s="15">
        <v>0.20704260468482971</v>
      </c>
      <c r="E39" s="15">
        <v>0.24091391265392303</v>
      </c>
    </row>
    <row r="40" spans="1:5" x14ac:dyDescent="0.2">
      <c r="A40">
        <v>2017</v>
      </c>
      <c r="B40" s="15">
        <v>0.16730889678001404</v>
      </c>
      <c r="C40" s="15"/>
      <c r="D40" s="15">
        <v>0.2123577892780304</v>
      </c>
      <c r="E40" s="15">
        <v>0.24292658269405365</v>
      </c>
    </row>
    <row r="41" spans="1:5" x14ac:dyDescent="0.2">
      <c r="A41">
        <v>2018</v>
      </c>
      <c r="B41" s="15">
        <v>0.17311511933803558</v>
      </c>
      <c r="C41" s="15"/>
      <c r="D41" s="15">
        <v>0.22136406600475311</v>
      </c>
      <c r="E41" s="15">
        <v>0.25415709614753723</v>
      </c>
    </row>
    <row r="42" spans="1:5" x14ac:dyDescent="0.2">
      <c r="A42">
        <v>2019</v>
      </c>
      <c r="B42" s="15">
        <v>0.17311510443687439</v>
      </c>
      <c r="C42" s="25">
        <v>0.2</v>
      </c>
      <c r="D42" s="15">
        <v>0.23086276650428772</v>
      </c>
      <c r="E42" s="15"/>
    </row>
    <row r="43" spans="1:5" x14ac:dyDescent="0.2">
      <c r="C43" s="15"/>
      <c r="D43" s="15"/>
    </row>
    <row r="44" spans="1:5" x14ac:dyDescent="0.2">
      <c r="C44" s="15"/>
      <c r="D44" s="15"/>
    </row>
    <row r="45" spans="1:5" x14ac:dyDescent="0.2">
      <c r="C45" s="15"/>
      <c r="D45" s="15"/>
    </row>
    <row r="46" spans="1:5" x14ac:dyDescent="0.2">
      <c r="C46" s="15"/>
      <c r="D46" s="15"/>
    </row>
    <row r="47" spans="1:5" x14ac:dyDescent="0.2">
      <c r="C47" s="15"/>
      <c r="D47" s="15"/>
    </row>
    <row r="48" spans="1:5" x14ac:dyDescent="0.2">
      <c r="C48" s="15"/>
      <c r="D48" s="15"/>
    </row>
    <row r="49" spans="3:4" x14ac:dyDescent="0.2">
      <c r="C49" s="15"/>
      <c r="D49" s="15"/>
    </row>
    <row r="50" spans="3:4" x14ac:dyDescent="0.2">
      <c r="C50" s="15"/>
      <c r="D50" s="15"/>
    </row>
    <row r="51" spans="3:4" x14ac:dyDescent="0.2">
      <c r="C51" s="15"/>
      <c r="D51" s="15"/>
    </row>
    <row r="52" spans="3:4" x14ac:dyDescent="0.2">
      <c r="C52" s="15"/>
      <c r="D52" s="15"/>
    </row>
    <row r="53" spans="3:4" x14ac:dyDescent="0.2">
      <c r="C53" s="15"/>
      <c r="D53" s="15"/>
    </row>
    <row r="54" spans="3:4" x14ac:dyDescent="0.2">
      <c r="C54" s="15"/>
      <c r="D54" s="15"/>
    </row>
    <row r="55" spans="3:4" x14ac:dyDescent="0.2">
      <c r="C55" s="15"/>
      <c r="D55" s="15"/>
    </row>
    <row r="56" spans="3:4" x14ac:dyDescent="0.2">
      <c r="C56" s="15"/>
      <c r="D56" s="15"/>
    </row>
    <row r="57" spans="3:4" x14ac:dyDescent="0.2">
      <c r="C57" s="15"/>
      <c r="D57" s="15"/>
    </row>
    <row r="58" spans="3:4" x14ac:dyDescent="0.2">
      <c r="C58" s="15"/>
      <c r="D58" s="15"/>
    </row>
    <row r="59" spans="3:4" x14ac:dyDescent="0.2">
      <c r="C59" s="15"/>
      <c r="D59" s="15"/>
    </row>
    <row r="60" spans="3:4" x14ac:dyDescent="0.2">
      <c r="C60" s="15"/>
      <c r="D60" s="15"/>
    </row>
    <row r="61" spans="3:4" x14ac:dyDescent="0.2">
      <c r="C61" s="15"/>
      <c r="D61" s="15"/>
    </row>
    <row r="62" spans="3:4" x14ac:dyDescent="0.2">
      <c r="C62" s="15"/>
      <c r="D62" s="15"/>
    </row>
    <row r="63" spans="3:4" x14ac:dyDescent="0.2">
      <c r="C63" s="15"/>
      <c r="D63" s="15"/>
    </row>
    <row r="64" spans="3:4" x14ac:dyDescent="0.2">
      <c r="C64" s="15"/>
      <c r="D64" s="15"/>
    </row>
    <row r="65" spans="3:4" x14ac:dyDescent="0.2">
      <c r="C65" s="15"/>
      <c r="D65" s="15"/>
    </row>
    <row r="66" spans="3:4" x14ac:dyDescent="0.2">
      <c r="C66" s="15"/>
      <c r="D66" s="15"/>
    </row>
    <row r="67" spans="3:4" x14ac:dyDescent="0.2">
      <c r="C67" s="15"/>
      <c r="D67" s="15"/>
    </row>
    <row r="68" spans="3:4" x14ac:dyDescent="0.2">
      <c r="C68" s="15"/>
      <c r="D68" s="15"/>
    </row>
    <row r="69" spans="3:4" x14ac:dyDescent="0.2">
      <c r="C69" s="15"/>
      <c r="D69" s="15"/>
    </row>
    <row r="70" spans="3:4" x14ac:dyDescent="0.2">
      <c r="C70" s="15"/>
      <c r="D70" s="15"/>
    </row>
    <row r="71" spans="3:4" x14ac:dyDescent="0.2">
      <c r="C71" s="15"/>
      <c r="D71" s="15"/>
    </row>
    <row r="72" spans="3:4" x14ac:dyDescent="0.2">
      <c r="C72" s="15"/>
      <c r="D72" s="15"/>
    </row>
    <row r="73" spans="3:4" x14ac:dyDescent="0.2">
      <c r="C73" s="15"/>
      <c r="D73" s="15"/>
    </row>
    <row r="74" spans="3:4" x14ac:dyDescent="0.2">
      <c r="C74" s="15"/>
      <c r="D74" s="15"/>
    </row>
    <row r="75" spans="3:4" x14ac:dyDescent="0.2">
      <c r="C75" s="15"/>
      <c r="D75" s="15"/>
    </row>
    <row r="76" spans="3:4" x14ac:dyDescent="0.2">
      <c r="C76" s="15"/>
      <c r="D76" s="15"/>
    </row>
    <row r="77" spans="3:4" x14ac:dyDescent="0.2">
      <c r="C77" s="15"/>
      <c r="D77" s="15"/>
    </row>
    <row r="78" spans="3:4" x14ac:dyDescent="0.2">
      <c r="C78" s="15"/>
      <c r="D78" s="15"/>
    </row>
    <row r="79" spans="3:4" x14ac:dyDescent="0.2">
      <c r="C79" s="15"/>
      <c r="D79" s="15"/>
    </row>
    <row r="80" spans="3:4" x14ac:dyDescent="0.2">
      <c r="C80" s="15"/>
      <c r="D80" s="15"/>
    </row>
    <row r="81" spans="3:4" x14ac:dyDescent="0.2">
      <c r="C81" s="15"/>
      <c r="D81" s="15"/>
    </row>
    <row r="82" spans="3:4" x14ac:dyDescent="0.2">
      <c r="C82" s="15"/>
      <c r="D82" s="15"/>
    </row>
    <row r="83" spans="3:4" x14ac:dyDescent="0.2">
      <c r="C83" s="15"/>
      <c r="D83" s="15"/>
    </row>
    <row r="84" spans="3:4" x14ac:dyDescent="0.2">
      <c r="C84" s="15"/>
      <c r="D84" s="15"/>
    </row>
    <row r="85" spans="3:4" x14ac:dyDescent="0.2">
      <c r="C85" s="15"/>
      <c r="D85" s="15"/>
    </row>
    <row r="86" spans="3:4" x14ac:dyDescent="0.2">
      <c r="C86" s="15"/>
      <c r="D86" s="15"/>
    </row>
    <row r="87" spans="3:4" x14ac:dyDescent="0.2">
      <c r="C87" s="15"/>
      <c r="D87" s="15"/>
    </row>
    <row r="88" spans="3:4" x14ac:dyDescent="0.2">
      <c r="C88" s="15"/>
      <c r="D88" s="15"/>
    </row>
    <row r="89" spans="3:4" x14ac:dyDescent="0.2">
      <c r="C89" s="15"/>
      <c r="D89" s="15"/>
    </row>
    <row r="90" spans="3:4" x14ac:dyDescent="0.2">
      <c r="C90" s="15"/>
      <c r="D90" s="15"/>
    </row>
    <row r="91" spans="3:4" x14ac:dyDescent="0.2">
      <c r="C91" s="15"/>
      <c r="D91" s="15"/>
    </row>
    <row r="92" spans="3:4" x14ac:dyDescent="0.2">
      <c r="C92" s="15"/>
      <c r="D92" s="15"/>
    </row>
    <row r="93" spans="3:4" x14ac:dyDescent="0.2">
      <c r="C93" s="15"/>
      <c r="D93" s="15"/>
    </row>
    <row r="94" spans="3:4" x14ac:dyDescent="0.2">
      <c r="C94" s="15"/>
      <c r="D94" s="15"/>
    </row>
    <row r="95" spans="3:4" x14ac:dyDescent="0.2">
      <c r="C95" s="15"/>
      <c r="D95" s="15"/>
    </row>
    <row r="96" spans="3:4" x14ac:dyDescent="0.2">
      <c r="C96" s="15"/>
      <c r="D96" s="15"/>
    </row>
    <row r="97" spans="3:4" x14ac:dyDescent="0.2">
      <c r="C97" s="15"/>
      <c r="D97" s="15"/>
    </row>
    <row r="98" spans="3:4" x14ac:dyDescent="0.2">
      <c r="C98" s="15"/>
      <c r="D98" s="15"/>
    </row>
    <row r="99" spans="3:4" x14ac:dyDescent="0.2">
      <c r="C99" s="15"/>
      <c r="D99" s="15"/>
    </row>
    <row r="100" spans="3:4" x14ac:dyDescent="0.2">
      <c r="C100" s="15"/>
      <c r="D100" s="15"/>
    </row>
    <row r="101" spans="3:4" x14ac:dyDescent="0.2">
      <c r="C101" s="15"/>
      <c r="D101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5"/>
  <sheetViews>
    <sheetView workbookViewId="0">
      <selection activeCell="H22" sqref="H22"/>
    </sheetView>
  </sheetViews>
  <sheetFormatPr baseColWidth="10" defaultColWidth="11" defaultRowHeight="16" x14ac:dyDescent="0.2"/>
  <sheetData>
    <row r="1" spans="1:2" x14ac:dyDescent="0.2">
      <c r="A1" t="s">
        <v>390</v>
      </c>
    </row>
    <row r="3" spans="1:2" x14ac:dyDescent="0.2">
      <c r="A3">
        <v>1995</v>
      </c>
      <c r="B3" s="24">
        <v>0.4704793388429751</v>
      </c>
    </row>
    <row r="4" spans="1:2" x14ac:dyDescent="0.2">
      <c r="A4">
        <v>2000</v>
      </c>
      <c r="B4" s="24">
        <v>0.44540336134453767</v>
      </c>
    </row>
    <row r="5" spans="1:2" x14ac:dyDescent="0.2">
      <c r="A5">
        <v>2005</v>
      </c>
      <c r="B5" s="24">
        <v>0.41747222222222224</v>
      </c>
    </row>
    <row r="6" spans="1:2" x14ac:dyDescent="0.2">
      <c r="A6">
        <v>2010</v>
      </c>
      <c r="B6" s="24">
        <v>0.38485999999999992</v>
      </c>
    </row>
    <row r="7" spans="1:2" x14ac:dyDescent="0.2">
      <c r="A7">
        <v>2011</v>
      </c>
      <c r="B7" s="24">
        <v>0.38222516556291375</v>
      </c>
    </row>
    <row r="8" spans="1:2" x14ac:dyDescent="0.2">
      <c r="A8">
        <v>2012</v>
      </c>
      <c r="B8" s="24">
        <v>0.37715584415584424</v>
      </c>
    </row>
    <row r="9" spans="1:2" x14ac:dyDescent="0.2">
      <c r="A9">
        <v>2013</v>
      </c>
      <c r="B9" s="24">
        <v>0.36248000000000008</v>
      </c>
    </row>
    <row r="10" spans="1:2" x14ac:dyDescent="0.2">
      <c r="A10">
        <v>2014</v>
      </c>
      <c r="B10" s="24">
        <v>0.36512500000000003</v>
      </c>
    </row>
    <row r="11" spans="1:2" x14ac:dyDescent="0.2">
      <c r="A11">
        <v>2015</v>
      </c>
      <c r="B11" s="24">
        <v>0.36443037974683529</v>
      </c>
    </row>
    <row r="12" spans="1:2" x14ac:dyDescent="0.2">
      <c r="A12">
        <v>2016</v>
      </c>
      <c r="B12" s="24">
        <v>0.36180246913580233</v>
      </c>
    </row>
    <row r="13" spans="1:2" x14ac:dyDescent="0.2">
      <c r="A13">
        <v>2017</v>
      </c>
      <c r="B13" s="24">
        <v>0.35306250000000033</v>
      </c>
    </row>
    <row r="14" spans="1:2" x14ac:dyDescent="0.2">
      <c r="A14">
        <v>2018</v>
      </c>
      <c r="B14" s="24">
        <v>0.34600625000000002</v>
      </c>
    </row>
    <row r="15" spans="1:2" x14ac:dyDescent="0.2">
      <c r="A15">
        <v>2019</v>
      </c>
      <c r="B15" s="24">
        <v>0.34415432098765442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24"/>
  <sheetViews>
    <sheetView workbookViewId="0">
      <selection activeCell="A24" sqref="A24"/>
    </sheetView>
  </sheetViews>
  <sheetFormatPr baseColWidth="10" defaultColWidth="10.83203125" defaultRowHeight="16" x14ac:dyDescent="0.2"/>
  <cols>
    <col min="1" max="1" width="76.6640625" style="2" customWidth="1"/>
    <col min="2" max="16384" width="10.83203125" style="2"/>
  </cols>
  <sheetData>
    <row r="3" spans="1:1" x14ac:dyDescent="0.2">
      <c r="A3" s="1" t="s">
        <v>392</v>
      </c>
    </row>
    <row r="24" spans="1:1" ht="44" customHeight="1" x14ac:dyDescent="0.2">
      <c r="A24" s="32" t="s">
        <v>393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"/>
  <sheetViews>
    <sheetView topLeftCell="A3" workbookViewId="0">
      <selection activeCell="E42" sqref="E42"/>
    </sheetView>
  </sheetViews>
  <sheetFormatPr baseColWidth="10" defaultColWidth="10.83203125" defaultRowHeight="16" x14ac:dyDescent="0.2"/>
  <cols>
    <col min="1" max="16384" width="10.83203125" style="2"/>
  </cols>
  <sheetData>
    <row r="2" spans="1:1" x14ac:dyDescent="0.2">
      <c r="A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F41" sqref="F41"/>
    </sheetView>
  </sheetViews>
  <sheetFormatPr baseColWidth="10" defaultColWidth="10.83203125" defaultRowHeight="16" x14ac:dyDescent="0.2"/>
  <cols>
    <col min="1" max="16384" width="10.83203125" style="2"/>
  </cols>
  <sheetData>
    <row r="2" spans="1:1" x14ac:dyDescent="0.2">
      <c r="A2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6"/>
  <sheetViews>
    <sheetView zoomScale="120" zoomScaleNormal="120" workbookViewId="0">
      <selection activeCell="O21" sqref="O21"/>
    </sheetView>
  </sheetViews>
  <sheetFormatPr baseColWidth="10" defaultColWidth="10.83203125" defaultRowHeight="16" x14ac:dyDescent="0.2"/>
  <cols>
    <col min="1" max="1" width="13" style="2" bestFit="1" customWidth="1"/>
    <col min="2" max="2" width="19.6640625" style="2" bestFit="1" customWidth="1"/>
    <col min="3" max="3" width="12.6640625" style="2" bestFit="1" customWidth="1"/>
    <col min="4" max="4" width="21.5" style="2" bestFit="1" customWidth="1"/>
    <col min="5" max="5" width="22.33203125" style="2" bestFit="1" customWidth="1"/>
    <col min="6" max="16384" width="10.83203125" style="2"/>
  </cols>
  <sheetData>
    <row r="2" spans="1:1" x14ac:dyDescent="0.2">
      <c r="A2" s="4" t="s">
        <v>0</v>
      </c>
    </row>
    <row r="26" spans="1:5" x14ac:dyDescent="0.2">
      <c r="A26" s="11"/>
      <c r="B26" s="11"/>
      <c r="C26" s="11"/>
      <c r="D26" s="11"/>
      <c r="E26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"/>
  <sheetViews>
    <sheetView topLeftCell="A4" zoomScale="125" zoomScaleNormal="140" workbookViewId="0">
      <selection activeCell="E32" sqref="E32"/>
    </sheetView>
  </sheetViews>
  <sheetFormatPr baseColWidth="10" defaultColWidth="10.83203125" defaultRowHeight="16" x14ac:dyDescent="0.2"/>
  <cols>
    <col min="1" max="16384" width="10.83203125" style="2"/>
  </cols>
  <sheetData>
    <row r="2" spans="1:2" x14ac:dyDescent="0.2">
      <c r="A2" s="4"/>
    </row>
    <row r="3" spans="1:2" x14ac:dyDescent="0.2">
      <c r="A3" s="16"/>
      <c r="B3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"/>
  <sheetViews>
    <sheetView zoomScaleNormal="100" workbookViewId="0">
      <selection activeCell="E34" sqref="E34"/>
    </sheetView>
  </sheetViews>
  <sheetFormatPr baseColWidth="10" defaultColWidth="10.83203125" defaultRowHeight="16" x14ac:dyDescent="0.2"/>
  <cols>
    <col min="1" max="16384" width="10.83203125" style="2"/>
  </cols>
  <sheetData>
    <row r="2" spans="1:1" x14ac:dyDescent="0.2">
      <c r="A2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11"/>
  <sheetViews>
    <sheetView zoomScale="55" zoomScaleNormal="55" workbookViewId="0">
      <selection activeCell="E18" sqref="E18"/>
    </sheetView>
  </sheetViews>
  <sheetFormatPr baseColWidth="10" defaultColWidth="10.83203125" defaultRowHeight="16" x14ac:dyDescent="0.2"/>
  <cols>
    <col min="1" max="1" width="23.1640625" style="5" customWidth="1"/>
    <col min="2" max="2" width="9.83203125" style="5" bestFit="1" customWidth="1"/>
    <col min="3" max="3" width="14.6640625" style="5" customWidth="1"/>
    <col min="4" max="4" width="14.33203125" style="5" customWidth="1"/>
    <col min="5" max="5" width="15.6640625" style="5" customWidth="1"/>
    <col min="6" max="6" width="10.83203125" style="5"/>
    <col min="7" max="7" width="21.33203125" style="5" customWidth="1"/>
    <col min="8" max="8" width="10.83203125" style="5"/>
    <col min="9" max="9" width="23.5" style="5" customWidth="1"/>
    <col min="10" max="16384" width="10.83203125" style="5"/>
  </cols>
  <sheetData>
    <row r="2" spans="1:9" ht="17" thickBot="1" x14ac:dyDescent="0.25">
      <c r="A2" s="1" t="s">
        <v>394</v>
      </c>
      <c r="B2" s="17"/>
      <c r="C2" s="17"/>
      <c r="D2" s="17"/>
      <c r="E2" s="17"/>
      <c r="F2" s="17"/>
      <c r="G2" s="17"/>
      <c r="H2" s="17"/>
      <c r="I2" s="17"/>
    </row>
    <row r="3" spans="1:9" ht="93" customHeight="1" x14ac:dyDescent="0.2">
      <c r="A3" s="18"/>
      <c r="B3" s="19"/>
      <c r="C3" s="19"/>
      <c r="D3" s="19"/>
      <c r="E3" s="19"/>
      <c r="F3" s="34" t="s">
        <v>395</v>
      </c>
      <c r="G3" s="34"/>
      <c r="H3" s="34" t="s">
        <v>397</v>
      </c>
      <c r="I3" s="35"/>
    </row>
    <row r="4" spans="1:9" ht="70" x14ac:dyDescent="0.2">
      <c r="A4" s="20"/>
      <c r="B4" s="6" t="s">
        <v>1</v>
      </c>
      <c r="C4" s="6" t="s">
        <v>2</v>
      </c>
      <c r="D4" s="6" t="s">
        <v>396</v>
      </c>
      <c r="E4" s="6" t="s">
        <v>3</v>
      </c>
      <c r="F4" s="21" t="s">
        <v>4</v>
      </c>
      <c r="G4" s="21" t="s">
        <v>5</v>
      </c>
      <c r="H4" s="21" t="s">
        <v>4</v>
      </c>
      <c r="I4" s="22" t="s">
        <v>5</v>
      </c>
    </row>
    <row r="5" spans="1:9" x14ac:dyDescent="0.2">
      <c r="A5" s="20" t="s">
        <v>6</v>
      </c>
      <c r="B5" s="30">
        <v>0.53100000000000003</v>
      </c>
      <c r="C5" s="26">
        <v>148.19999999999999</v>
      </c>
      <c r="D5" s="26">
        <v>46.6</v>
      </c>
      <c r="E5" s="26">
        <v>18.3</v>
      </c>
      <c r="F5" s="26">
        <v>45.9</v>
      </c>
      <c r="G5" s="26">
        <v>54.9</v>
      </c>
      <c r="H5" s="26">
        <v>20.399999999999999</v>
      </c>
      <c r="I5" s="28">
        <v>73.8</v>
      </c>
    </row>
    <row r="6" spans="1:9" x14ac:dyDescent="0.2">
      <c r="A6" s="20" t="s">
        <v>7</v>
      </c>
      <c r="B6" s="30">
        <v>0.31</v>
      </c>
      <c r="C6" s="26">
        <v>61.7</v>
      </c>
      <c r="D6" s="26">
        <v>22</v>
      </c>
      <c r="E6" s="26">
        <v>20.3</v>
      </c>
      <c r="F6" s="26">
        <v>68.8</v>
      </c>
      <c r="G6" s="26">
        <v>76.2</v>
      </c>
      <c r="H6" s="26">
        <v>59.7</v>
      </c>
      <c r="I6" s="28">
        <v>77</v>
      </c>
    </row>
    <row r="7" spans="1:9" x14ac:dyDescent="0.2">
      <c r="A7" s="20" t="s">
        <v>8</v>
      </c>
      <c r="B7" s="30">
        <v>0.27600000000000002</v>
      </c>
      <c r="C7" s="26">
        <v>24.8</v>
      </c>
      <c r="D7" s="26">
        <v>27.8</v>
      </c>
      <c r="E7" s="26">
        <v>21.2</v>
      </c>
      <c r="F7" s="26">
        <v>78.099999999999994</v>
      </c>
      <c r="G7" s="26">
        <v>85.8</v>
      </c>
      <c r="H7" s="26">
        <v>45.2</v>
      </c>
      <c r="I7" s="28">
        <v>70.099999999999994</v>
      </c>
    </row>
    <row r="8" spans="1:9" x14ac:dyDescent="0.2">
      <c r="A8" s="20" t="s">
        <v>9</v>
      </c>
      <c r="B8" s="30">
        <v>0.38300000000000001</v>
      </c>
      <c r="C8" s="26">
        <v>67.599999999999994</v>
      </c>
      <c r="D8" s="26">
        <v>63.2</v>
      </c>
      <c r="E8" s="26">
        <v>31</v>
      </c>
      <c r="F8" s="26">
        <v>59.7</v>
      </c>
      <c r="G8" s="26">
        <v>59.3</v>
      </c>
      <c r="H8" s="26">
        <v>51.8</v>
      </c>
      <c r="I8" s="28">
        <v>77.2</v>
      </c>
    </row>
    <row r="9" spans="1:9" x14ac:dyDescent="0.2">
      <c r="A9" s="20" t="s">
        <v>10</v>
      </c>
      <c r="B9" s="30">
        <v>0.51</v>
      </c>
      <c r="C9" s="26">
        <v>175.7</v>
      </c>
      <c r="D9" s="26">
        <v>26.1</v>
      </c>
      <c r="E9" s="26">
        <v>17.100000000000001</v>
      </c>
      <c r="F9" s="26">
        <v>39.9</v>
      </c>
      <c r="G9" s="26">
        <v>60.8</v>
      </c>
      <c r="H9" s="26">
        <v>25.9</v>
      </c>
      <c r="I9" s="28">
        <v>78.8</v>
      </c>
    </row>
    <row r="10" spans="1:9" ht="17" thickBot="1" x14ac:dyDescent="0.25">
      <c r="A10" s="23" t="s">
        <v>11</v>
      </c>
      <c r="B10" s="31">
        <v>0.57299999999999995</v>
      </c>
      <c r="C10" s="27">
        <v>550.20000000000005</v>
      </c>
      <c r="D10" s="27">
        <v>104.7</v>
      </c>
      <c r="E10" s="27">
        <v>23.5</v>
      </c>
      <c r="F10" s="27">
        <v>28.8</v>
      </c>
      <c r="G10" s="27">
        <v>39.799999999999997</v>
      </c>
      <c r="H10" s="27">
        <v>63.5</v>
      </c>
      <c r="I10" s="29">
        <v>72.900000000000006</v>
      </c>
    </row>
    <row r="11" spans="1:9" ht="58" customHeight="1" x14ac:dyDescent="0.2">
      <c r="A11" s="36" t="s">
        <v>398</v>
      </c>
      <c r="B11" s="36"/>
      <c r="C11" s="36"/>
      <c r="D11" s="36"/>
      <c r="E11" s="36"/>
      <c r="F11" s="36"/>
      <c r="G11" s="36"/>
      <c r="H11" s="36"/>
      <c r="I11" s="36"/>
    </row>
  </sheetData>
  <mergeCells count="3">
    <mergeCell ref="F3:G3"/>
    <mergeCell ref="H3:I3"/>
    <mergeCell ref="A11:I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abSelected="1" workbookViewId="0">
      <selection activeCell="L27" sqref="L27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Index</vt:lpstr>
      <vt:lpstr>F5.1</vt:lpstr>
      <vt:lpstr>F5.2</vt:lpstr>
      <vt:lpstr>F5.3</vt:lpstr>
      <vt:lpstr>F5.4</vt:lpstr>
      <vt:lpstr>F5.5a</vt:lpstr>
      <vt:lpstr>F5.5b</vt:lpstr>
      <vt:lpstr>TB5.1</vt:lpstr>
      <vt:lpstr>FB5.1</vt:lpstr>
      <vt:lpstr>data-F5.1</vt:lpstr>
      <vt:lpstr>data-F.5.2</vt:lpstr>
      <vt:lpstr>data-F5.3</vt:lpstr>
      <vt:lpstr>data-F5.4</vt:lpstr>
      <vt:lpstr>data-F5.5a</vt:lpstr>
      <vt:lpstr>data-F5.5b</vt:lpstr>
      <vt:lpstr>data-FB5.1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Chancel</dc:creator>
  <cp:keywords/>
  <dc:description/>
  <cp:lastModifiedBy>Elodie Cassignol</cp:lastModifiedBy>
  <cp:revision/>
  <dcterms:created xsi:type="dcterms:W3CDTF">2021-08-25T11:49:46Z</dcterms:created>
  <dcterms:modified xsi:type="dcterms:W3CDTF">2022-02-12T11:15:05Z</dcterms:modified>
  <cp:category/>
  <cp:contentStatus/>
</cp:coreProperties>
</file>