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<sst xmlns="http://schemas.openxmlformats.org/spreadsheetml/2006/main" count="203" uniqueCount="104">
  <si>
    <t>PART_NUM</t>
  </si>
  <si>
    <t>COUNTS(Before Prune)</t>
  </si>
  <si>
    <t>COUNTS (After prune)</t>
  </si>
  <si>
    <t>Diff</t>
  </si>
  <si>
    <t>ADDGOCC</t>
  </si>
  <si>
    <t>ADDGOPC</t>
  </si>
  <si>
    <t>ADDGOPP</t>
  </si>
  <si>
    <t>ADJUSTMENT</t>
  </si>
  <si>
    <t>AUTOCLUBCC</t>
  </si>
  <si>
    <t>AUTOCLUBPC</t>
  </si>
  <si>
    <t>AUTOCLUBPP</t>
  </si>
  <si>
    <t>BASICBDL</t>
  </si>
  <si>
    <t>BC</t>
  </si>
  <si>
    <t>BG-206</t>
  </si>
  <si>
    <t>BG-208</t>
  </si>
  <si>
    <t>CB</t>
  </si>
  <si>
    <t>CC</t>
  </si>
  <si>
    <t>CCPL</t>
  </si>
  <si>
    <t>CMOCC</t>
  </si>
  <si>
    <t>CMOPC</t>
  </si>
  <si>
    <t>CMOPP</t>
  </si>
  <si>
    <t>DISCR</t>
  </si>
  <si>
    <t>EHA</t>
  </si>
  <si>
    <t>ESNLBDL</t>
  </si>
  <si>
    <t>F2G</t>
  </si>
  <si>
    <t>FTC</t>
  </si>
  <si>
    <t>GCPROMPC</t>
  </si>
  <si>
    <t>GCPROMPP</t>
  </si>
  <si>
    <t>JGCC</t>
  </si>
  <si>
    <t>JGEHA</t>
  </si>
  <si>
    <t>JGF2G</t>
  </si>
  <si>
    <t>JGPC</t>
  </si>
  <si>
    <t>JGPP</t>
  </si>
  <si>
    <t>JOCS50</t>
  </si>
  <si>
    <t>KP</t>
  </si>
  <si>
    <t>LTC</t>
  </si>
  <si>
    <t>MAF1</t>
  </si>
  <si>
    <t>MCF1</t>
  </si>
  <si>
    <t>MEM</t>
  </si>
  <si>
    <t>MOBSCOT</t>
  </si>
  <si>
    <t>MOTH</t>
  </si>
  <si>
    <t>MRI1</t>
  </si>
  <si>
    <t>MRI3</t>
  </si>
  <si>
    <t>MRI4</t>
  </si>
  <si>
    <t>MRI6</t>
  </si>
  <si>
    <t>MVB CC</t>
  </si>
  <si>
    <t>MVB PC</t>
  </si>
  <si>
    <t>MVB PROMCC</t>
  </si>
  <si>
    <t>MVB PROMPC</t>
  </si>
  <si>
    <t>NB</t>
  </si>
  <si>
    <t>OTH</t>
  </si>
  <si>
    <t>PC</t>
  </si>
  <si>
    <t>PCPL</t>
  </si>
  <si>
    <t>PET</t>
  </si>
  <si>
    <t>PP</t>
  </si>
  <si>
    <t>PPPL</t>
  </si>
  <si>
    <t>PREMBLE</t>
  </si>
  <si>
    <t>PROMBASIC</t>
  </si>
  <si>
    <t>PROMBC</t>
  </si>
  <si>
    <t>PROMCB</t>
  </si>
  <si>
    <t>PROMCC</t>
  </si>
  <si>
    <t>PROMCC6FOR60EXIST</t>
  </si>
  <si>
    <t>PROMCC6FOR60NEW</t>
  </si>
  <si>
    <t>PROMCCATL3MFWJF1018</t>
  </si>
  <si>
    <t>PROMCCGTNJF0818</t>
  </si>
  <si>
    <t>PROMCCCONJF1018</t>
  </si>
  <si>
    <t>PROMCCGTWJF0818</t>
  </si>
  <si>
    <t>PROMCCOFFER</t>
  </si>
  <si>
    <t>PROMCCPL</t>
  </si>
  <si>
    <t>PROMCCROKTNJF0818</t>
  </si>
  <si>
    <t>PROMCCROKTWJF0818</t>
  </si>
  <si>
    <t>PROMCCSOFY</t>
  </si>
  <si>
    <t>PROMCCSTAFFFFNJF0918</t>
  </si>
  <si>
    <t>PROMCCWBCS50</t>
  </si>
  <si>
    <t>PROMEHA</t>
  </si>
  <si>
    <t>PROMESSL</t>
  </si>
  <si>
    <t>PROMF2G</t>
  </si>
  <si>
    <t>PROMFTC</t>
  </si>
  <si>
    <t>PROMLTC</t>
  </si>
  <si>
    <t>PROMMS</t>
  </si>
  <si>
    <t>PROMNB</t>
  </si>
  <si>
    <t>PROMNB3MFNJF_0818</t>
  </si>
  <si>
    <t>PROMNBSTAFFFFNJF0918</t>
  </si>
  <si>
    <t>PROMPC</t>
  </si>
  <si>
    <t>PROMPCATL3MFWJF1018</t>
  </si>
  <si>
    <t>PROMPCCONJF1018</t>
  </si>
  <si>
    <t>PROMPCGTWJF0818</t>
  </si>
  <si>
    <t>PROMPCPL</t>
  </si>
  <si>
    <t>PROMPCROKTNJF0818</t>
  </si>
  <si>
    <t>PROMPCROKTWJF0818</t>
  </si>
  <si>
    <t>PROMPCSOFY</t>
  </si>
  <si>
    <t>PROMPCSTAFFFFNJF0918</t>
  </si>
  <si>
    <t>PROMPCWBCS50</t>
  </si>
  <si>
    <t>PROMPP</t>
  </si>
  <si>
    <t>PROMPPPL</t>
  </si>
  <si>
    <t>PROMPPROKTWJF0818</t>
  </si>
  <si>
    <t>PROMPPSOFY</t>
  </si>
  <si>
    <t>PROMPRM</t>
  </si>
  <si>
    <t>PROMTC</t>
  </si>
  <si>
    <t>PROMWB3MFNB</t>
  </si>
  <si>
    <t>TC</t>
  </si>
  <si>
    <t>TELCF</t>
  </si>
  <si>
    <t>TP</t>
  </si>
  <si>
    <t>WP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</si>
</sst>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selection activeCell="C8" sqref="C8"/>
    </sheetView>
  </sheetViews>
  <sheetFormatPr defaultColWidth="9.14285714285714" defaultRowHeight="15"/>
  <cols>
    <col min="1" max="1" width="19.5714285714286" customWidth="1"/>
    <col min="2" max="2" width="26.8571428571429" style="1" customWidth="1"/>
    <col min="3" max="3" width="24.7142857142857" style="1" customWidth="1"/>
    <col min="4" max="4" width="8.14285714285714" customWidth="1"/>
    <col min="5" max="5" width="27.5714285714286" customWidth="1"/>
    <col min="6" max="6" width="30.1428571428571" customWidth="1"/>
    <col min="7" max="7" width="5.14285714285714" customWidth="1"/>
  </cols>
  <sheetData>
    <row r="1" spans="2:8">
      <c r="B1" s="2" t="s">
        <v>0</v>
      </c>
      <c r="C1" s="3" t="s">
        <v>1</v>
      </c>
      <c r="E1" s="4" t="s">
        <v>0</v>
      </c>
      <c r="F1" s="4" t="s">
        <v>2</v>
      </c>
      <c r="H1" s="4" t="s">
        <v>3</v>
      </c>
    </row>
    <row r="2" spans="2:8">
      <c r="B2" s="5" t="s">
        <v>4</v>
      </c>
      <c r="C2" s="5">
        <v>18687</v>
      </c>
      <c r="E2" t="s">
        <v>4</v>
      </c>
      <c r="F2">
        <v>23891</v>
      </c>
      <c r="H2">
        <f t="shared" ref="H2:H33" si="0">(C2-F2)</f>
        <v>-5204</v>
      </c>
    </row>
    <row r="3" spans="2:8">
      <c r="B3" s="5" t="s">
        <v>5</v>
      </c>
      <c r="C3" s="5">
        <v>5411</v>
      </c>
      <c r="E3" t="s">
        <v>5</v>
      </c>
      <c r="F3">
        <v>7059</v>
      </c>
      <c r="H3">
        <f t="shared" si="0"/>
        <v>-1648</v>
      </c>
    </row>
    <row r="4" spans="2:8">
      <c r="B4" s="5" t="s">
        <v>6</v>
      </c>
      <c r="C4" s="5">
        <v>118</v>
      </c>
      <c r="E4" t="s">
        <v>6</v>
      </c>
      <c r="F4">
        <v>174</v>
      </c>
      <c r="H4">
        <f t="shared" si="0"/>
        <v>-56</v>
      </c>
    </row>
    <row r="5" spans="2:8">
      <c r="B5" s="5" t="s">
        <v>7</v>
      </c>
      <c r="C5" s="5">
        <v>744</v>
      </c>
      <c r="E5" t="s">
        <v>7</v>
      </c>
      <c r="F5">
        <v>1388</v>
      </c>
      <c r="H5">
        <f t="shared" si="0"/>
        <v>-644</v>
      </c>
    </row>
    <row r="6" spans="2:8">
      <c r="B6" s="5" t="s">
        <v>8</v>
      </c>
      <c r="C6" s="5">
        <v>61081</v>
      </c>
      <c r="E6" t="s">
        <v>8</v>
      </c>
      <c r="F6">
        <v>66910</v>
      </c>
      <c r="H6">
        <f t="shared" si="0"/>
        <v>-5829</v>
      </c>
    </row>
    <row r="7" spans="2:8">
      <c r="B7" s="5" t="s">
        <v>9</v>
      </c>
      <c r="C7" s="5">
        <v>2410</v>
      </c>
      <c r="E7" t="s">
        <v>9</v>
      </c>
      <c r="F7">
        <v>2599</v>
      </c>
      <c r="H7">
        <f t="shared" si="0"/>
        <v>-189</v>
      </c>
    </row>
    <row r="8" spans="2:8">
      <c r="B8" s="5" t="s">
        <v>10</v>
      </c>
      <c r="C8" s="5">
        <v>268</v>
      </c>
      <c r="E8" t="s">
        <v>10</v>
      </c>
      <c r="F8">
        <v>309</v>
      </c>
      <c r="H8">
        <f t="shared" si="0"/>
        <v>-41</v>
      </c>
    </row>
    <row r="9" spans="2:8">
      <c r="B9" s="5" t="s">
        <v>11</v>
      </c>
      <c r="C9" s="5">
        <v>1013</v>
      </c>
      <c r="E9" t="s">
        <v>11</v>
      </c>
      <c r="F9">
        <v>1324</v>
      </c>
      <c r="H9">
        <f t="shared" si="0"/>
        <v>-311</v>
      </c>
    </row>
    <row r="10" spans="2:8">
      <c r="B10" s="5" t="s">
        <v>12</v>
      </c>
      <c r="C10" s="5">
        <v>16499</v>
      </c>
      <c r="E10" t="s">
        <v>12</v>
      </c>
      <c r="F10">
        <v>17050</v>
      </c>
      <c r="H10">
        <f t="shared" si="0"/>
        <v>-551</v>
      </c>
    </row>
    <row r="11" spans="2:8">
      <c r="B11" s="5" t="s">
        <v>13</v>
      </c>
      <c r="C11" s="5">
        <v>0</v>
      </c>
      <c r="E11" t="s">
        <v>13</v>
      </c>
      <c r="F11">
        <v>34</v>
      </c>
      <c r="H11">
        <f t="shared" si="0"/>
        <v>-34</v>
      </c>
    </row>
    <row r="12" spans="2:8">
      <c r="B12" s="5" t="s">
        <v>14</v>
      </c>
      <c r="C12" s="5">
        <v>0</v>
      </c>
      <c r="E12" t="s">
        <v>14</v>
      </c>
      <c r="F12">
        <v>35</v>
      </c>
      <c r="H12">
        <f t="shared" si="0"/>
        <v>-35</v>
      </c>
    </row>
    <row r="13" spans="2:8">
      <c r="B13" s="5" t="s">
        <v>15</v>
      </c>
      <c r="C13" s="5">
        <v>70367</v>
      </c>
      <c r="E13" t="s">
        <v>15</v>
      </c>
      <c r="F13">
        <v>72172</v>
      </c>
      <c r="H13">
        <f t="shared" si="0"/>
        <v>-1805</v>
      </c>
    </row>
    <row r="14" spans="1:10">
      <c r="A14">
        <v>1712112</v>
      </c>
      <c r="B14" s="2" t="s">
        <v>16</v>
      </c>
      <c r="C14" s="2">
        <v>1705860</v>
      </c>
      <c r="E14" s="4" t="s">
        <v>16</v>
      </c>
      <c r="F14" s="4">
        <v>859754</v>
      </c>
      <c r="H14">
        <f t="shared" si="0"/>
        <v>846106</v>
      </c>
      <c r="J14" s="6">
        <v>0.5021</v>
      </c>
    </row>
    <row r="15" spans="2:8">
      <c r="B15" s="5" t="s">
        <v>17</v>
      </c>
      <c r="C15" s="5">
        <v>1125</v>
      </c>
      <c r="E15" t="s">
        <v>17</v>
      </c>
      <c r="F15">
        <v>1140</v>
      </c>
      <c r="H15">
        <f t="shared" si="0"/>
        <v>-15</v>
      </c>
    </row>
    <row r="16" spans="2:8">
      <c r="B16" s="5" t="s">
        <v>18</v>
      </c>
      <c r="C16" s="5">
        <v>61083</v>
      </c>
      <c r="E16" t="s">
        <v>18</v>
      </c>
      <c r="F16">
        <v>66912</v>
      </c>
      <c r="H16">
        <f t="shared" si="0"/>
        <v>-5829</v>
      </c>
    </row>
    <row r="17" spans="2:8">
      <c r="B17" s="5" t="s">
        <v>19</v>
      </c>
      <c r="C17" s="5">
        <v>2410</v>
      </c>
      <c r="E17" t="s">
        <v>19</v>
      </c>
      <c r="F17">
        <v>2599</v>
      </c>
      <c r="H17">
        <f t="shared" si="0"/>
        <v>-189</v>
      </c>
    </row>
    <row r="18" spans="2:8">
      <c r="B18" s="5" t="s">
        <v>20</v>
      </c>
      <c r="C18" s="5">
        <v>268</v>
      </c>
      <c r="E18" t="s">
        <v>20</v>
      </c>
      <c r="F18">
        <v>309</v>
      </c>
      <c r="H18">
        <f t="shared" si="0"/>
        <v>-41</v>
      </c>
    </row>
    <row r="19" spans="2:8">
      <c r="B19" s="5" t="s">
        <v>21</v>
      </c>
      <c r="C19" s="5">
        <v>0</v>
      </c>
      <c r="E19" t="s">
        <v>21</v>
      </c>
      <c r="F19">
        <v>105</v>
      </c>
      <c r="H19">
        <f t="shared" si="0"/>
        <v>-105</v>
      </c>
    </row>
    <row r="20" spans="2:8">
      <c r="B20" s="5" t="s">
        <v>22</v>
      </c>
      <c r="C20" s="5">
        <v>6535</v>
      </c>
      <c r="E20" t="s">
        <v>22</v>
      </c>
      <c r="F20">
        <v>6563</v>
      </c>
      <c r="H20">
        <f t="shared" si="0"/>
        <v>-28</v>
      </c>
    </row>
    <row r="21" spans="2:8">
      <c r="B21" s="5" t="s">
        <v>23</v>
      </c>
      <c r="C21" s="5">
        <v>745</v>
      </c>
      <c r="E21" t="s">
        <v>23</v>
      </c>
      <c r="F21">
        <v>990</v>
      </c>
      <c r="H21">
        <f t="shared" si="0"/>
        <v>-245</v>
      </c>
    </row>
    <row r="22" spans="2:8">
      <c r="B22" s="5" t="s">
        <v>24</v>
      </c>
      <c r="C22" s="5">
        <v>20884</v>
      </c>
      <c r="E22" t="s">
        <v>24</v>
      </c>
      <c r="F22">
        <v>23840</v>
      </c>
      <c r="H22">
        <f t="shared" si="0"/>
        <v>-2956</v>
      </c>
    </row>
    <row r="23" spans="2:8">
      <c r="B23" s="5" t="s">
        <v>25</v>
      </c>
      <c r="C23" s="5">
        <v>1352</v>
      </c>
      <c r="E23" t="s">
        <v>25</v>
      </c>
      <c r="F23">
        <v>1410</v>
      </c>
      <c r="H23">
        <f t="shared" si="0"/>
        <v>-58</v>
      </c>
    </row>
    <row r="24" spans="2:8">
      <c r="B24" s="5" t="s">
        <v>26</v>
      </c>
      <c r="C24" s="5">
        <v>1536</v>
      </c>
      <c r="E24" t="s">
        <v>26</v>
      </c>
      <c r="F24">
        <v>1581</v>
      </c>
      <c r="H24">
        <f t="shared" si="0"/>
        <v>-45</v>
      </c>
    </row>
    <row r="25" spans="2:8">
      <c r="B25" s="5" t="s">
        <v>27</v>
      </c>
      <c r="C25" s="5">
        <v>49</v>
      </c>
      <c r="E25" t="s">
        <v>27</v>
      </c>
      <c r="F25">
        <v>50</v>
      </c>
      <c r="H25">
        <f t="shared" si="0"/>
        <v>-1</v>
      </c>
    </row>
    <row r="26" spans="2:8">
      <c r="B26" s="5" t="s">
        <v>28</v>
      </c>
      <c r="C26" s="5">
        <v>103243</v>
      </c>
      <c r="E26" t="s">
        <v>28</v>
      </c>
      <c r="F26">
        <v>107266</v>
      </c>
      <c r="H26">
        <f t="shared" si="0"/>
        <v>-4023</v>
      </c>
    </row>
    <row r="27" spans="2:8">
      <c r="B27" s="5" t="s">
        <v>29</v>
      </c>
      <c r="C27" s="5">
        <v>762</v>
      </c>
      <c r="E27" t="s">
        <v>29</v>
      </c>
      <c r="F27">
        <v>761</v>
      </c>
      <c r="H27">
        <f t="shared" si="0"/>
        <v>1</v>
      </c>
    </row>
    <row r="28" spans="2:8">
      <c r="B28" s="5" t="s">
        <v>30</v>
      </c>
      <c r="C28" s="5">
        <v>288</v>
      </c>
      <c r="E28" t="s">
        <v>30</v>
      </c>
      <c r="F28">
        <v>318</v>
      </c>
      <c r="H28">
        <f t="shared" si="0"/>
        <v>-30</v>
      </c>
    </row>
    <row r="29" spans="2:8">
      <c r="B29" s="5" t="s">
        <v>31</v>
      </c>
      <c r="C29" s="5">
        <v>4633</v>
      </c>
      <c r="E29" t="s">
        <v>31</v>
      </c>
      <c r="F29">
        <v>5009</v>
      </c>
      <c r="H29">
        <f t="shared" si="0"/>
        <v>-376</v>
      </c>
    </row>
    <row r="30" spans="2:8">
      <c r="B30" s="5" t="s">
        <v>32</v>
      </c>
      <c r="C30" s="5">
        <v>81</v>
      </c>
      <c r="E30" t="s">
        <v>32</v>
      </c>
      <c r="F30">
        <v>89</v>
      </c>
      <c r="H30">
        <f t="shared" si="0"/>
        <v>-8</v>
      </c>
    </row>
    <row r="31" spans="2:8">
      <c r="B31" s="5" t="s">
        <v>33</v>
      </c>
      <c r="C31" s="5">
        <v>29</v>
      </c>
      <c r="E31" t="s">
        <v>33</v>
      </c>
      <c r="F31">
        <v>58</v>
      </c>
      <c r="H31">
        <f t="shared" si="0"/>
        <v>-29</v>
      </c>
    </row>
    <row r="32" spans="2:8">
      <c r="B32" s="5" t="s">
        <v>34</v>
      </c>
      <c r="C32" s="5">
        <v>9643</v>
      </c>
      <c r="E32" t="s">
        <v>34</v>
      </c>
      <c r="F32">
        <v>10470</v>
      </c>
      <c r="H32">
        <f t="shared" si="0"/>
        <v>-827</v>
      </c>
    </row>
    <row r="33" spans="2:8">
      <c r="B33" s="5" t="s">
        <v>35</v>
      </c>
      <c r="C33" s="5">
        <v>40593</v>
      </c>
      <c r="E33" t="s">
        <v>35</v>
      </c>
      <c r="F33">
        <v>41503</v>
      </c>
      <c r="H33">
        <f t="shared" si="0"/>
        <v>-910</v>
      </c>
    </row>
    <row r="34" spans="2:8">
      <c r="B34" s="5" t="s">
        <v>36</v>
      </c>
      <c r="C34" s="5">
        <v>1</v>
      </c>
      <c r="E34" t="s">
        <v>36</v>
      </c>
      <c r="F34">
        <v>1</v>
      </c>
      <c r="H34">
        <f t="shared" ref="H34:H65" si="1">(C34-F34)</f>
        <v>0</v>
      </c>
    </row>
    <row r="35" spans="2:8">
      <c r="B35" s="5" t="s">
        <v>37</v>
      </c>
      <c r="C35" s="5">
        <v>192</v>
      </c>
      <c r="E35" t="s">
        <v>37</v>
      </c>
      <c r="F35">
        <v>547</v>
      </c>
      <c r="H35">
        <f t="shared" si="1"/>
        <v>-355</v>
      </c>
    </row>
    <row r="36" spans="2:8">
      <c r="B36" s="5" t="s">
        <v>38</v>
      </c>
      <c r="C36" s="5">
        <v>1705847</v>
      </c>
      <c r="E36" t="s">
        <v>38</v>
      </c>
      <c r="F36">
        <v>859687</v>
      </c>
      <c r="H36">
        <f t="shared" si="1"/>
        <v>846160</v>
      </c>
    </row>
    <row r="37" spans="2:8">
      <c r="B37" s="5" t="s">
        <v>39</v>
      </c>
      <c r="C37" s="5">
        <v>3</v>
      </c>
      <c r="E37" t="s">
        <v>39</v>
      </c>
      <c r="F37">
        <v>3</v>
      </c>
      <c r="H37">
        <f t="shared" si="1"/>
        <v>0</v>
      </c>
    </row>
    <row r="38" spans="2:8">
      <c r="B38" s="5" t="s">
        <v>40</v>
      </c>
      <c r="C38" s="5">
        <v>1</v>
      </c>
      <c r="E38" t="s">
        <v>40</v>
      </c>
      <c r="F38">
        <v>6</v>
      </c>
      <c r="H38">
        <f t="shared" si="1"/>
        <v>-5</v>
      </c>
    </row>
    <row r="39" spans="2:8">
      <c r="B39" s="5" t="s">
        <v>41</v>
      </c>
      <c r="C39" s="5">
        <v>98</v>
      </c>
      <c r="E39" t="s">
        <v>41</v>
      </c>
      <c r="F39">
        <v>263</v>
      </c>
      <c r="H39">
        <f t="shared" si="1"/>
        <v>-165</v>
      </c>
    </row>
    <row r="40" spans="2:8">
      <c r="B40" s="5" t="s">
        <v>42</v>
      </c>
      <c r="C40" s="5">
        <v>0</v>
      </c>
      <c r="E40" t="s">
        <v>42</v>
      </c>
      <c r="F40">
        <v>7</v>
      </c>
      <c r="H40">
        <f t="shared" si="1"/>
        <v>-7</v>
      </c>
    </row>
    <row r="41" spans="2:8">
      <c r="B41" s="5" t="s">
        <v>43</v>
      </c>
      <c r="C41" s="5">
        <v>1</v>
      </c>
      <c r="E41" t="s">
        <v>43</v>
      </c>
      <c r="F41">
        <v>9</v>
      </c>
      <c r="H41">
        <f t="shared" si="1"/>
        <v>-8</v>
      </c>
    </row>
    <row r="42" spans="2:8">
      <c r="B42" s="5" t="s">
        <v>44</v>
      </c>
      <c r="C42" s="5">
        <v>0</v>
      </c>
      <c r="E42" t="s">
        <v>44</v>
      </c>
      <c r="F42">
        <v>10</v>
      </c>
      <c r="H42">
        <f t="shared" si="1"/>
        <v>-10</v>
      </c>
    </row>
    <row r="43" spans="2:8">
      <c r="B43" s="5" t="s">
        <v>45</v>
      </c>
      <c r="C43" s="5">
        <v>21209</v>
      </c>
      <c r="E43" t="s">
        <v>45</v>
      </c>
      <c r="F43">
        <v>25097</v>
      </c>
      <c r="H43">
        <f t="shared" si="1"/>
        <v>-3888</v>
      </c>
    </row>
    <row r="44" spans="2:8">
      <c r="B44" s="5" t="s">
        <v>46</v>
      </c>
      <c r="C44" s="5">
        <v>5011</v>
      </c>
      <c r="E44" t="s">
        <v>46</v>
      </c>
      <c r="F44">
        <v>6334</v>
      </c>
      <c r="H44">
        <f t="shared" si="1"/>
        <v>-1323</v>
      </c>
    </row>
    <row r="45" spans="2:8">
      <c r="B45" s="5" t="s">
        <v>47</v>
      </c>
      <c r="C45" s="5">
        <v>21210</v>
      </c>
      <c r="E45" t="s">
        <v>47</v>
      </c>
      <c r="F45">
        <v>25097</v>
      </c>
      <c r="H45">
        <f t="shared" si="1"/>
        <v>-3887</v>
      </c>
    </row>
    <row r="46" spans="2:8">
      <c r="B46" s="5" t="s">
        <v>48</v>
      </c>
      <c r="C46" s="5">
        <v>5012</v>
      </c>
      <c r="E46" t="s">
        <v>48</v>
      </c>
      <c r="F46">
        <v>6337</v>
      </c>
      <c r="H46">
        <f t="shared" si="1"/>
        <v>-1325</v>
      </c>
    </row>
    <row r="47" spans="2:8">
      <c r="B47" s="5" t="s">
        <v>49</v>
      </c>
      <c r="C47" s="5">
        <v>2341</v>
      </c>
      <c r="E47" t="s">
        <v>49</v>
      </c>
      <c r="F47">
        <v>7444</v>
      </c>
      <c r="H47">
        <f t="shared" si="1"/>
        <v>-5103</v>
      </c>
    </row>
    <row r="48" spans="2:8">
      <c r="B48" s="5" t="s">
        <v>50</v>
      </c>
      <c r="C48" s="5">
        <v>8050</v>
      </c>
      <c r="E48" t="s">
        <v>50</v>
      </c>
      <c r="F48">
        <v>14403</v>
      </c>
      <c r="H48">
        <f t="shared" si="1"/>
        <v>-6353</v>
      </c>
    </row>
    <row r="49" spans="2:8">
      <c r="B49" s="5" t="s">
        <v>51</v>
      </c>
      <c r="C49" s="5">
        <v>210777</v>
      </c>
      <c r="E49" t="s">
        <v>51</v>
      </c>
      <c r="F49">
        <v>223928</v>
      </c>
      <c r="H49">
        <f t="shared" si="1"/>
        <v>-13151</v>
      </c>
    </row>
    <row r="50" spans="2:8">
      <c r="B50" s="5" t="s">
        <v>52</v>
      </c>
      <c r="C50" s="5">
        <v>116</v>
      </c>
      <c r="E50" t="s">
        <v>52</v>
      </c>
      <c r="F50">
        <v>118</v>
      </c>
      <c r="H50">
        <f t="shared" si="1"/>
        <v>-2</v>
      </c>
    </row>
    <row r="51" spans="2:8">
      <c r="B51" s="5" t="s">
        <v>53</v>
      </c>
      <c r="C51" s="5">
        <v>3447</v>
      </c>
      <c r="E51" t="s">
        <v>53</v>
      </c>
      <c r="F51">
        <v>3770</v>
      </c>
      <c r="H51">
        <f t="shared" si="1"/>
        <v>-323</v>
      </c>
    </row>
    <row r="52" spans="2:8">
      <c r="B52" s="5" t="s">
        <v>54</v>
      </c>
      <c r="C52" s="5">
        <v>9808</v>
      </c>
      <c r="E52" t="s">
        <v>54</v>
      </c>
      <c r="F52">
        <v>10644</v>
      </c>
      <c r="H52">
        <f t="shared" si="1"/>
        <v>-836</v>
      </c>
    </row>
    <row r="53" spans="2:8">
      <c r="B53" s="5" t="s">
        <v>55</v>
      </c>
      <c r="C53" s="5">
        <v>3</v>
      </c>
      <c r="E53" t="s">
        <v>55</v>
      </c>
      <c r="F53">
        <v>3</v>
      </c>
      <c r="H53">
        <f t="shared" si="1"/>
        <v>0</v>
      </c>
    </row>
    <row r="54" spans="2:8">
      <c r="B54" s="5" t="s">
        <v>56</v>
      </c>
      <c r="C54" s="5">
        <v>155</v>
      </c>
      <c r="E54" t="s">
        <v>56</v>
      </c>
      <c r="F54">
        <v>208</v>
      </c>
      <c r="H54">
        <f t="shared" si="1"/>
        <v>-53</v>
      </c>
    </row>
    <row r="55" spans="2:8">
      <c r="B55" s="5" t="s">
        <v>57</v>
      </c>
      <c r="C55" s="5">
        <v>1013</v>
      </c>
      <c r="E55" t="s">
        <v>57</v>
      </c>
      <c r="F55">
        <v>1324</v>
      </c>
      <c r="H55">
        <f t="shared" si="1"/>
        <v>-311</v>
      </c>
    </row>
    <row r="56" spans="2:8">
      <c r="B56" s="5" t="s">
        <v>58</v>
      </c>
      <c r="C56" s="5">
        <v>16499</v>
      </c>
      <c r="E56" t="s">
        <v>58</v>
      </c>
      <c r="F56">
        <v>17051</v>
      </c>
      <c r="H56">
        <f t="shared" si="1"/>
        <v>-552</v>
      </c>
    </row>
    <row r="57" spans="2:8">
      <c r="B57" s="5" t="s">
        <v>59</v>
      </c>
      <c r="C57" s="5">
        <v>70382</v>
      </c>
      <c r="E57" t="s">
        <v>59</v>
      </c>
      <c r="F57">
        <v>72187</v>
      </c>
      <c r="H57">
        <f t="shared" si="1"/>
        <v>-1805</v>
      </c>
    </row>
    <row r="58" spans="2:8">
      <c r="B58" s="5" t="s">
        <v>60</v>
      </c>
      <c r="C58" s="5">
        <v>1617474</v>
      </c>
      <c r="E58" t="s">
        <v>60</v>
      </c>
      <c r="F58">
        <v>784573</v>
      </c>
      <c r="H58">
        <f t="shared" si="1"/>
        <v>832901</v>
      </c>
    </row>
    <row r="59" spans="2:8">
      <c r="B59" s="5" t="s">
        <v>61</v>
      </c>
      <c r="C59" s="5">
        <v>6</v>
      </c>
      <c r="E59" t="s">
        <v>61</v>
      </c>
      <c r="F59">
        <v>6</v>
      </c>
      <c r="H59">
        <f t="shared" si="1"/>
        <v>0</v>
      </c>
    </row>
    <row r="60" spans="2:8">
      <c r="B60" s="5" t="s">
        <v>62</v>
      </c>
      <c r="C60" s="5">
        <v>1</v>
      </c>
      <c r="E60" t="s">
        <v>62</v>
      </c>
      <c r="F60">
        <v>1</v>
      </c>
      <c r="H60">
        <f t="shared" si="1"/>
        <v>0</v>
      </c>
    </row>
    <row r="61" spans="2:8">
      <c r="B61" s="5" t="s">
        <v>63</v>
      </c>
      <c r="C61" s="5">
        <v>0</v>
      </c>
      <c r="E61" t="s">
        <v>63</v>
      </c>
      <c r="F61">
        <v>18</v>
      </c>
      <c r="H61">
        <f t="shared" si="1"/>
        <v>-18</v>
      </c>
    </row>
    <row r="62" spans="2:8">
      <c r="B62" s="5" t="s">
        <v>64</v>
      </c>
      <c r="C62" s="5">
        <v>34</v>
      </c>
      <c r="E62" t="s">
        <v>65</v>
      </c>
      <c r="F62">
        <v>76</v>
      </c>
      <c r="H62">
        <f t="shared" si="1"/>
        <v>-42</v>
      </c>
    </row>
    <row r="63" spans="2:8">
      <c r="B63" s="5" t="s">
        <v>66</v>
      </c>
      <c r="C63" s="5">
        <v>4</v>
      </c>
      <c r="E63" t="s">
        <v>64</v>
      </c>
      <c r="F63">
        <v>58</v>
      </c>
      <c r="H63">
        <f t="shared" si="1"/>
        <v>-54</v>
      </c>
    </row>
    <row r="64" spans="2:8">
      <c r="B64" s="5" t="s">
        <v>67</v>
      </c>
      <c r="C64" s="5">
        <v>16972</v>
      </c>
      <c r="E64" t="s">
        <v>66</v>
      </c>
      <c r="F64">
        <v>4</v>
      </c>
      <c r="H64">
        <f t="shared" si="1"/>
        <v>16968</v>
      </c>
    </row>
    <row r="65" spans="2:8">
      <c r="B65" s="5" t="s">
        <v>68</v>
      </c>
      <c r="C65" s="5">
        <v>1125</v>
      </c>
      <c r="E65" t="s">
        <v>68</v>
      </c>
      <c r="F65">
        <v>1140</v>
      </c>
      <c r="H65">
        <f t="shared" si="1"/>
        <v>-15</v>
      </c>
    </row>
    <row r="66" spans="2:8">
      <c r="B66" s="5" t="s">
        <v>69</v>
      </c>
      <c r="C66" s="5">
        <v>107</v>
      </c>
      <c r="E66" t="s">
        <v>69</v>
      </c>
      <c r="F66">
        <v>539</v>
      </c>
      <c r="H66">
        <f t="shared" ref="H66:H100" si="2">(C66-F66)</f>
        <v>-432</v>
      </c>
    </row>
    <row r="67" spans="2:8">
      <c r="B67" s="5" t="s">
        <v>70</v>
      </c>
      <c r="C67" s="5">
        <v>42</v>
      </c>
      <c r="E67" t="s">
        <v>70</v>
      </c>
      <c r="F67">
        <v>297</v>
      </c>
      <c r="H67">
        <f t="shared" si="2"/>
        <v>-255</v>
      </c>
    </row>
    <row r="68" spans="2:8">
      <c r="B68" s="5" t="s">
        <v>71</v>
      </c>
      <c r="C68" s="5">
        <v>617</v>
      </c>
      <c r="E68" t="s">
        <v>71</v>
      </c>
      <c r="F68">
        <v>617</v>
      </c>
      <c r="H68">
        <f t="shared" si="2"/>
        <v>0</v>
      </c>
    </row>
    <row r="69" spans="2:8">
      <c r="B69" s="5" t="s">
        <v>72</v>
      </c>
      <c r="C69" s="5">
        <v>0</v>
      </c>
      <c r="E69" t="s">
        <v>72</v>
      </c>
      <c r="F69">
        <v>59</v>
      </c>
      <c r="H69">
        <f t="shared" si="2"/>
        <v>-59</v>
      </c>
    </row>
    <row r="70" spans="2:8">
      <c r="B70" s="5" t="s">
        <v>73</v>
      </c>
      <c r="C70" s="5">
        <v>29</v>
      </c>
      <c r="E70" t="s">
        <v>73</v>
      </c>
      <c r="F70">
        <v>54</v>
      </c>
      <c r="H70">
        <f t="shared" si="2"/>
        <v>-25</v>
      </c>
    </row>
    <row r="71" spans="2:8">
      <c r="B71" s="5" t="s">
        <v>74</v>
      </c>
      <c r="C71" s="5">
        <v>5824</v>
      </c>
      <c r="E71" t="s">
        <v>74</v>
      </c>
      <c r="F71">
        <v>5852</v>
      </c>
      <c r="H71">
        <f t="shared" si="2"/>
        <v>-28</v>
      </c>
    </row>
    <row r="72" spans="2:8">
      <c r="B72" s="5" t="s">
        <v>75</v>
      </c>
      <c r="C72" s="5">
        <v>745</v>
      </c>
      <c r="E72" t="s">
        <v>75</v>
      </c>
      <c r="F72">
        <v>990</v>
      </c>
      <c r="H72">
        <f t="shared" si="2"/>
        <v>-245</v>
      </c>
    </row>
    <row r="73" spans="2:8">
      <c r="B73" s="5" t="s">
        <v>76</v>
      </c>
      <c r="C73" s="5">
        <v>20765</v>
      </c>
      <c r="E73" t="s">
        <v>76</v>
      </c>
      <c r="F73">
        <v>23711</v>
      </c>
      <c r="H73">
        <f t="shared" si="2"/>
        <v>-2946</v>
      </c>
    </row>
    <row r="74" spans="2:8">
      <c r="B74" s="5" t="s">
        <v>77</v>
      </c>
      <c r="C74" s="5">
        <v>1352</v>
      </c>
      <c r="E74" t="s">
        <v>77</v>
      </c>
      <c r="F74">
        <v>1410</v>
      </c>
      <c r="H74">
        <f t="shared" si="2"/>
        <v>-58</v>
      </c>
    </row>
    <row r="75" spans="2:8">
      <c r="B75" s="5" t="s">
        <v>78</v>
      </c>
      <c r="C75" s="5">
        <v>40593</v>
      </c>
      <c r="E75" t="s">
        <v>78</v>
      </c>
      <c r="F75">
        <v>41503</v>
      </c>
      <c r="H75">
        <f t="shared" si="2"/>
        <v>-910</v>
      </c>
    </row>
    <row r="76" spans="2:8">
      <c r="B76" s="5" t="s">
        <v>79</v>
      </c>
      <c r="C76" s="5">
        <v>3</v>
      </c>
      <c r="E76" t="s">
        <v>79</v>
      </c>
      <c r="F76">
        <v>3</v>
      </c>
      <c r="H76">
        <f t="shared" si="2"/>
        <v>0</v>
      </c>
    </row>
    <row r="77" spans="2:8">
      <c r="B77" s="5" t="s">
        <v>80</v>
      </c>
      <c r="C77" s="5">
        <v>2313</v>
      </c>
      <c r="E77" t="s">
        <v>80</v>
      </c>
      <c r="F77">
        <v>7391</v>
      </c>
      <c r="H77">
        <f t="shared" si="2"/>
        <v>-5078</v>
      </c>
    </row>
    <row r="78" spans="2:8">
      <c r="B78" s="5" t="s">
        <v>81</v>
      </c>
      <c r="C78" s="5">
        <v>0</v>
      </c>
      <c r="E78" t="s">
        <v>81</v>
      </c>
      <c r="F78">
        <v>1</v>
      </c>
      <c r="H78">
        <f t="shared" si="2"/>
        <v>-1</v>
      </c>
    </row>
    <row r="79" spans="2:8">
      <c r="B79" s="5" t="s">
        <v>82</v>
      </c>
      <c r="C79" s="5">
        <v>0</v>
      </c>
      <c r="E79" t="s">
        <v>82</v>
      </c>
      <c r="F79">
        <v>1</v>
      </c>
      <c r="H79">
        <f t="shared" si="2"/>
        <v>-1</v>
      </c>
    </row>
    <row r="80" spans="2:8">
      <c r="B80" s="5" t="s">
        <v>83</v>
      </c>
      <c r="C80" s="5">
        <v>203856</v>
      </c>
      <c r="E80" t="s">
        <v>83</v>
      </c>
      <c r="F80">
        <v>215742</v>
      </c>
      <c r="H80">
        <f t="shared" si="2"/>
        <v>-11886</v>
      </c>
    </row>
    <row r="81" spans="2:8">
      <c r="B81" s="5" t="s">
        <v>84</v>
      </c>
      <c r="C81" s="5">
        <v>0</v>
      </c>
      <c r="E81" t="s">
        <v>84</v>
      </c>
      <c r="F81">
        <v>3</v>
      </c>
      <c r="H81">
        <f t="shared" si="2"/>
        <v>-3</v>
      </c>
    </row>
    <row r="82" spans="2:8">
      <c r="B82" s="5" t="s">
        <v>85</v>
      </c>
      <c r="C82" s="5">
        <v>0</v>
      </c>
      <c r="E82" t="s">
        <v>85</v>
      </c>
      <c r="F82">
        <v>2</v>
      </c>
      <c r="H82">
        <f t="shared" si="2"/>
        <v>-2</v>
      </c>
    </row>
    <row r="83" spans="2:8">
      <c r="B83" s="5" t="s">
        <v>86</v>
      </c>
      <c r="C83" s="5">
        <v>2</v>
      </c>
      <c r="E83" t="s">
        <v>86</v>
      </c>
      <c r="F83">
        <v>2</v>
      </c>
      <c r="H83">
        <f t="shared" si="2"/>
        <v>0</v>
      </c>
    </row>
    <row r="84" spans="2:8">
      <c r="B84" s="5" t="s">
        <v>87</v>
      </c>
      <c r="C84" s="5">
        <v>116</v>
      </c>
      <c r="E84" t="s">
        <v>87</v>
      </c>
      <c r="F84">
        <v>118</v>
      </c>
      <c r="H84">
        <f t="shared" si="2"/>
        <v>-2</v>
      </c>
    </row>
    <row r="85" spans="2:8">
      <c r="B85" s="5" t="s">
        <v>88</v>
      </c>
      <c r="C85" s="5">
        <v>4</v>
      </c>
      <c r="E85" t="s">
        <v>88</v>
      </c>
      <c r="F85">
        <v>19</v>
      </c>
      <c r="H85">
        <f t="shared" si="2"/>
        <v>-15</v>
      </c>
    </row>
    <row r="86" spans="2:8">
      <c r="B86" s="5" t="s">
        <v>89</v>
      </c>
      <c r="C86" s="5">
        <v>70</v>
      </c>
      <c r="E86" t="s">
        <v>89</v>
      </c>
      <c r="F86">
        <v>582</v>
      </c>
      <c r="H86">
        <f t="shared" si="2"/>
        <v>-512</v>
      </c>
    </row>
    <row r="87" spans="2:8">
      <c r="B87" s="5" t="s">
        <v>90</v>
      </c>
      <c r="C87" s="5">
        <v>18</v>
      </c>
      <c r="E87" t="s">
        <v>90</v>
      </c>
      <c r="F87">
        <v>18</v>
      </c>
      <c r="H87">
        <f t="shared" si="2"/>
        <v>0</v>
      </c>
    </row>
    <row r="88" spans="2:8">
      <c r="B88" s="5" t="s">
        <v>91</v>
      </c>
      <c r="C88" s="5">
        <v>0</v>
      </c>
      <c r="E88" t="s">
        <v>91</v>
      </c>
      <c r="F88">
        <v>5</v>
      </c>
      <c r="H88">
        <f t="shared" si="2"/>
        <v>-5</v>
      </c>
    </row>
    <row r="89" spans="2:8">
      <c r="B89" s="5" t="s">
        <v>92</v>
      </c>
      <c r="C89" s="5">
        <v>0</v>
      </c>
      <c r="E89" t="s">
        <v>92</v>
      </c>
      <c r="F89">
        <v>4</v>
      </c>
      <c r="H89">
        <f t="shared" si="2"/>
        <v>-4</v>
      </c>
    </row>
    <row r="90" spans="2:8">
      <c r="B90" s="5" t="s">
        <v>93</v>
      </c>
      <c r="C90" s="5">
        <v>9635</v>
      </c>
      <c r="E90" t="s">
        <v>93</v>
      </c>
      <c r="F90">
        <v>10378</v>
      </c>
      <c r="H90">
        <f t="shared" si="2"/>
        <v>-743</v>
      </c>
    </row>
    <row r="91" spans="2:8">
      <c r="B91" s="5" t="s">
        <v>94</v>
      </c>
      <c r="C91" s="5">
        <v>3</v>
      </c>
      <c r="E91" t="s">
        <v>94</v>
      </c>
      <c r="F91">
        <v>3</v>
      </c>
      <c r="H91">
        <f t="shared" si="2"/>
        <v>0</v>
      </c>
    </row>
    <row r="92" spans="2:8">
      <c r="B92" s="5" t="s">
        <v>95</v>
      </c>
      <c r="C92" s="5">
        <v>7</v>
      </c>
      <c r="E92" t="s">
        <v>95</v>
      </c>
      <c r="F92">
        <v>58</v>
      </c>
      <c r="H92">
        <f t="shared" si="2"/>
        <v>-51</v>
      </c>
    </row>
    <row r="93" spans="2:8">
      <c r="B93" s="5" t="s">
        <v>96</v>
      </c>
      <c r="C93" s="5">
        <v>1</v>
      </c>
      <c r="E93" t="s">
        <v>96</v>
      </c>
      <c r="F93">
        <v>1</v>
      </c>
      <c r="H93">
        <f t="shared" si="2"/>
        <v>0</v>
      </c>
    </row>
    <row r="94" spans="2:8">
      <c r="B94" s="5" t="s">
        <v>97</v>
      </c>
      <c r="C94" s="5">
        <v>155</v>
      </c>
      <c r="E94" t="s">
        <v>97</v>
      </c>
      <c r="F94">
        <v>208</v>
      </c>
      <c r="H94">
        <f t="shared" si="2"/>
        <v>-53</v>
      </c>
    </row>
    <row r="95" spans="2:8">
      <c r="B95" s="5" t="s">
        <v>98</v>
      </c>
      <c r="C95" s="5">
        <v>1264</v>
      </c>
      <c r="E95" t="s">
        <v>98</v>
      </c>
      <c r="F95">
        <v>1343</v>
      </c>
      <c r="H95">
        <f t="shared" si="2"/>
        <v>-79</v>
      </c>
    </row>
    <row r="96" spans="2:8">
      <c r="B96" s="5" t="s">
        <v>99</v>
      </c>
      <c r="C96" s="5">
        <v>28</v>
      </c>
      <c r="E96" t="s">
        <v>99</v>
      </c>
      <c r="F96">
        <v>52</v>
      </c>
      <c r="H96">
        <f t="shared" si="2"/>
        <v>-24</v>
      </c>
    </row>
    <row r="97" spans="2:8">
      <c r="B97" s="5" t="s">
        <v>100</v>
      </c>
      <c r="C97" s="5">
        <v>1258</v>
      </c>
      <c r="E97" t="s">
        <v>100</v>
      </c>
      <c r="F97">
        <v>1337</v>
      </c>
      <c r="H97">
        <f t="shared" si="2"/>
        <v>-79</v>
      </c>
    </row>
    <row r="98" spans="2:8">
      <c r="B98" s="5" t="s">
        <v>101</v>
      </c>
      <c r="C98" s="5">
        <v>4</v>
      </c>
      <c r="E98" t="s">
        <v>101</v>
      </c>
      <c r="F98">
        <v>4</v>
      </c>
      <c r="H98">
        <f t="shared" si="2"/>
        <v>0</v>
      </c>
    </row>
    <row r="99" spans="2:8">
      <c r="B99" s="5" t="s">
        <v>102</v>
      </c>
      <c r="C99" s="5">
        <v>90294</v>
      </c>
      <c r="E99" t="s">
        <v>102</v>
      </c>
      <c r="F99">
        <v>100768</v>
      </c>
      <c r="H99">
        <f t="shared" si="2"/>
        <v>-10474</v>
      </c>
    </row>
    <row r="100" spans="2:8">
      <c r="B100" s="5" t="s">
        <v>103</v>
      </c>
      <c r="C100" s="5">
        <v>49220</v>
      </c>
      <c r="E100" t="s">
        <v>103</v>
      </c>
      <c r="F100">
        <v>54490</v>
      </c>
      <c r="H100">
        <f t="shared" si="2"/>
        <v>-5270</v>
      </c>
    </row>
    <row r="103" spans="3:3">
      <c r="C103" s="5"/>
    </row>
    <row r="104" spans="3:3">
      <c r="C10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3" max="3" width="13.2857142857143" customWidth="1"/>
    <col min="4" max="4" width="12.5714285714286" customWidth="1"/>
    <col min="5" max="5" width="11.5714285714286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2019-01-27T08:21:00Z</dcterms:created>
  <dcterms:modified xsi:type="dcterms:W3CDTF">2021-03-18T14:22:44Z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