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Sheet1" sheetId="1" r:id="rId1"/>
    <sheet name="Sheet2" sheetId="2" r:id="rId2"/>
  </sheets>
  <definedNames>
    <definedName name="_xlnm._FilterDatabase" localSheetId="0" hidden="1">Sheet1!$B$1:$B$81</definedName>
  </definedNames>
  <calcPr calcId="144525"/>
</workbook>
</file>

<file path=xl/sharedStrings.xml><?xml version="1.0" encoding="utf-8"?>
<sst xmlns="http://schemas.openxmlformats.org/spreadsheetml/2006/main" count="94">
  <si>
    <t>PART_NUM</t>
  </si>
  <si>
    <t>Counts(With Inner Flg Active)</t>
  </si>
  <si>
    <t>OVERALL</t>
  </si>
  <si>
    <t>DIFF</t>
  </si>
  <si>
    <t>COUNTS(Overall)</t>
  </si>
  <si>
    <t>08269-LUB004</t>
  </si>
  <si>
    <t>ADDGOCC</t>
  </si>
  <si>
    <t>ADDGOPC</t>
  </si>
  <si>
    <t>ADDGOPP</t>
  </si>
  <si>
    <t>ADJUSTMENT</t>
  </si>
  <si>
    <t>AUTOCLUBCC</t>
  </si>
  <si>
    <t>AUTOCLUBPC</t>
  </si>
  <si>
    <t>AUTOCLUBPP</t>
  </si>
  <si>
    <t>BASICBDL</t>
  </si>
  <si>
    <t>BC</t>
  </si>
  <si>
    <t>CB</t>
  </si>
  <si>
    <t>CC</t>
  </si>
  <si>
    <t>CCPL</t>
  </si>
  <si>
    <t>CMOCC</t>
  </si>
  <si>
    <t>CMOPC</t>
  </si>
  <si>
    <t>CMOPP</t>
  </si>
  <si>
    <t>EHA</t>
  </si>
  <si>
    <t>ESNLBDL</t>
  </si>
  <si>
    <t>F2G</t>
  </si>
  <si>
    <t>FTC</t>
  </si>
  <si>
    <t>GCPROMPC</t>
  </si>
  <si>
    <t>GCPROMPP</t>
  </si>
  <si>
    <t>JGCC</t>
  </si>
  <si>
    <t>JGEHA</t>
  </si>
  <si>
    <t>JGF2G</t>
  </si>
  <si>
    <t>JGPC</t>
  </si>
  <si>
    <t>JGPP</t>
  </si>
  <si>
    <t>JOCS50</t>
  </si>
  <si>
    <t>KP</t>
  </si>
  <si>
    <t>LTC</t>
  </si>
  <si>
    <t>MAF1</t>
  </si>
  <si>
    <t>MCF1</t>
  </si>
  <si>
    <t>MEM</t>
  </si>
  <si>
    <t>MOBSCOT</t>
  </si>
  <si>
    <t>MRI1</t>
  </si>
  <si>
    <t>MOTH</t>
  </si>
  <si>
    <t>MVB CC</t>
  </si>
  <si>
    <t>MVB PC</t>
  </si>
  <si>
    <t>MRI4</t>
  </si>
  <si>
    <t>MVB PROMCC</t>
  </si>
  <si>
    <t>MVB PROMPC</t>
  </si>
  <si>
    <t>NB</t>
  </si>
  <si>
    <t>OTH</t>
  </si>
  <si>
    <t>PC</t>
  </si>
  <si>
    <t>PCPL</t>
  </si>
  <si>
    <t>PET</t>
  </si>
  <si>
    <t>PP</t>
  </si>
  <si>
    <t>PREMBLE</t>
  </si>
  <si>
    <t>PROMBASIC</t>
  </si>
  <si>
    <t>PROMBC</t>
  </si>
  <si>
    <t>PPPL</t>
  </si>
  <si>
    <t>PROMCB</t>
  </si>
  <si>
    <t>PROMCC</t>
  </si>
  <si>
    <t>PROMCC6FOR60EXIST</t>
  </si>
  <si>
    <t>PROMCC6FOR60NEW</t>
  </si>
  <si>
    <t>PROMCCGTNJF0818</t>
  </si>
  <si>
    <t>PROMCCOFFER</t>
  </si>
  <si>
    <t>PROMCCPL</t>
  </si>
  <si>
    <t>PROMCCROKTNJF0818</t>
  </si>
  <si>
    <t>PROMCCROKTWJF0818</t>
  </si>
  <si>
    <t>PROMCCGTWJF0818</t>
  </si>
  <si>
    <t>PROMCCSOFY</t>
  </si>
  <si>
    <t>PROMCCWBCS50</t>
  </si>
  <si>
    <t>PROMEHA</t>
  </si>
  <si>
    <t>PROMESSL</t>
  </si>
  <si>
    <t>PROMF2G</t>
  </si>
  <si>
    <t>PROMFTC</t>
  </si>
  <si>
    <t>PROMLTC</t>
  </si>
  <si>
    <t>PROMMS</t>
  </si>
  <si>
    <t>PROMNB</t>
  </si>
  <si>
    <t>PROMPC</t>
  </si>
  <si>
    <t>PROMPCPL</t>
  </si>
  <si>
    <t>PROMPCROKTNJF0818</t>
  </si>
  <si>
    <t>PROMPCROKTWJF0818</t>
  </si>
  <si>
    <t>PROMPCSOFY</t>
  </si>
  <si>
    <t>PROMPP</t>
  </si>
  <si>
    <t>PROMPCGTWJF0818</t>
  </si>
  <si>
    <t>PROMPPROKTWJF0818</t>
  </si>
  <si>
    <t>PROMPRM</t>
  </si>
  <si>
    <t>PROMTC</t>
  </si>
  <si>
    <t>PROMWB3MFNB</t>
  </si>
  <si>
    <t>TC</t>
  </si>
  <si>
    <t>TELCF</t>
  </si>
  <si>
    <t>PROMPPPL</t>
  </si>
  <si>
    <t>TP</t>
  </si>
  <si>
    <t>WP</t>
  </si>
  <si>
    <t>PROMPPSOFY</t>
  </si>
  <si>
    <t>Part_num</t>
  </si>
  <si>
    <t>cnt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</si>
</sst>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92"/>
  <sheetViews>
    <sheetView tabSelected="1" workbookViewId="0">
      <selection activeCell="C5" sqref="C5"/>
    </sheetView>
  </sheetViews>
  <sheetFormatPr defaultColWidth="9.14285714285714" defaultRowHeight="15"/>
  <cols>
    <col min="2" max="2" width="22.8571428571429" customWidth="1"/>
    <col min="3" max="3" width="24.7142857142857" customWidth="1"/>
    <col min="5" max="5" width="23" customWidth="1"/>
    <col min="6" max="6" width="12.8571428571429" customWidth="1"/>
    <col min="8" max="8" width="13.2857142857143" customWidth="1"/>
    <col min="10" max="10" width="17.4285714285714" customWidth="1"/>
    <col min="11" max="11" width="18.7142857142857" customWidth="1"/>
  </cols>
  <sheetData>
    <row r="1" s="1" customFormat="1" spans="2:11">
      <c r="B1" s="1" t="s">
        <v>0</v>
      </c>
      <c r="C1" s="1" t="s">
        <v>1</v>
      </c>
      <c r="E1" s="1" t="s">
        <v>0</v>
      </c>
      <c r="F1" s="1" t="s">
        <v>2</v>
      </c>
      <c r="H1" s="1" t="s">
        <v>3</v>
      </c>
      <c r="J1" s="3" t="s">
        <v>0</v>
      </c>
      <c r="K1" s="3" t="s">
        <v>4</v>
      </c>
    </row>
    <row r="2" spans="2:11">
      <c r="B2" t="s">
        <v>5</v>
      </c>
      <c r="C2">
        <v>1</v>
      </c>
      <c r="E2" t="s">
        <v>5</v>
      </c>
      <c r="F2">
        <v>1</v>
      </c>
      <c r="H2">
        <f>(F2-C2)</f>
        <v>0</v>
      </c>
      <c r="J2" s="4" t="s">
        <v>5</v>
      </c>
      <c r="K2" s="4">
        <v>1</v>
      </c>
    </row>
    <row r="3" spans="2:11">
      <c r="B3" t="s">
        <v>6</v>
      </c>
      <c r="C3">
        <v>16460</v>
      </c>
      <c r="E3" t="s">
        <v>6</v>
      </c>
      <c r="F3">
        <v>18323</v>
      </c>
      <c r="H3">
        <f t="shared" ref="H3:H13" si="0">(F3-C3)</f>
        <v>1863</v>
      </c>
      <c r="J3" s="4" t="s">
        <v>6</v>
      </c>
      <c r="K3" s="4">
        <v>18687</v>
      </c>
    </row>
    <row r="4" spans="2:11">
      <c r="B4" t="s">
        <v>7</v>
      </c>
      <c r="C4">
        <v>1606</v>
      </c>
      <c r="E4" t="s">
        <v>7</v>
      </c>
      <c r="F4">
        <v>1965</v>
      </c>
      <c r="H4">
        <f t="shared" si="0"/>
        <v>359</v>
      </c>
      <c r="J4" s="4" t="s">
        <v>7</v>
      </c>
      <c r="K4" s="4">
        <v>5411</v>
      </c>
    </row>
    <row r="5" spans="2:11">
      <c r="B5" t="s">
        <v>8</v>
      </c>
      <c r="C5">
        <v>59</v>
      </c>
      <c r="E5" t="s">
        <v>8</v>
      </c>
      <c r="F5">
        <v>66</v>
      </c>
      <c r="H5">
        <f t="shared" si="0"/>
        <v>7</v>
      </c>
      <c r="J5" s="4" t="s">
        <v>8</v>
      </c>
      <c r="K5" s="4">
        <v>118</v>
      </c>
    </row>
    <row r="6" spans="2:11">
      <c r="B6" t="s">
        <v>9</v>
      </c>
      <c r="C6">
        <v>147</v>
      </c>
      <c r="E6" t="s">
        <v>9</v>
      </c>
      <c r="F6">
        <v>147</v>
      </c>
      <c r="H6">
        <f t="shared" si="0"/>
        <v>0</v>
      </c>
      <c r="J6" s="4" t="s">
        <v>9</v>
      </c>
      <c r="K6" s="4">
        <v>744</v>
      </c>
    </row>
    <row r="7" spans="2:11">
      <c r="B7" t="s">
        <v>10</v>
      </c>
      <c r="C7">
        <v>12653</v>
      </c>
      <c r="E7" t="s">
        <v>10</v>
      </c>
      <c r="F7">
        <v>39598</v>
      </c>
      <c r="H7">
        <f t="shared" si="0"/>
        <v>26945</v>
      </c>
      <c r="J7" s="4" t="s">
        <v>10</v>
      </c>
      <c r="K7" s="4">
        <v>61081</v>
      </c>
    </row>
    <row r="8" spans="2:11">
      <c r="B8" t="s">
        <v>11</v>
      </c>
      <c r="C8">
        <v>316</v>
      </c>
      <c r="E8" t="s">
        <v>11</v>
      </c>
      <c r="F8">
        <v>1271</v>
      </c>
      <c r="H8">
        <f t="shared" si="0"/>
        <v>955</v>
      </c>
      <c r="J8" s="4" t="s">
        <v>11</v>
      </c>
      <c r="K8" s="4">
        <v>2410</v>
      </c>
    </row>
    <row r="9" spans="2:11">
      <c r="B9" t="s">
        <v>12</v>
      </c>
      <c r="C9">
        <v>77</v>
      </c>
      <c r="E9" t="s">
        <v>12</v>
      </c>
      <c r="F9">
        <v>145</v>
      </c>
      <c r="H9">
        <f t="shared" si="0"/>
        <v>68</v>
      </c>
      <c r="J9" s="4" t="s">
        <v>12</v>
      </c>
      <c r="K9" s="4">
        <v>268</v>
      </c>
    </row>
    <row r="10" spans="2:11">
      <c r="B10" t="s">
        <v>13</v>
      </c>
      <c r="C10">
        <v>140</v>
      </c>
      <c r="E10" t="s">
        <v>13</v>
      </c>
      <c r="F10">
        <v>202</v>
      </c>
      <c r="H10">
        <f t="shared" si="0"/>
        <v>62</v>
      </c>
      <c r="J10" s="4" t="s">
        <v>13</v>
      </c>
      <c r="K10" s="4">
        <v>1013</v>
      </c>
    </row>
    <row r="11" spans="2:11">
      <c r="B11" t="s">
        <v>14</v>
      </c>
      <c r="C11">
        <v>1745</v>
      </c>
      <c r="E11" t="s">
        <v>14</v>
      </c>
      <c r="F11">
        <v>14165</v>
      </c>
      <c r="H11">
        <f t="shared" si="0"/>
        <v>12420</v>
      </c>
      <c r="J11" s="4" t="s">
        <v>14</v>
      </c>
      <c r="K11" s="4">
        <v>16499</v>
      </c>
    </row>
    <row r="12" spans="2:11">
      <c r="B12" t="s">
        <v>15</v>
      </c>
      <c r="C12">
        <v>1292</v>
      </c>
      <c r="E12" t="s">
        <v>15</v>
      </c>
      <c r="F12">
        <v>32308</v>
      </c>
      <c r="H12">
        <f t="shared" si="0"/>
        <v>31016</v>
      </c>
      <c r="J12" s="4" t="s">
        <v>15</v>
      </c>
      <c r="K12" s="4">
        <v>70367</v>
      </c>
    </row>
    <row r="13" spans="2:11">
      <c r="B13" t="s">
        <v>16</v>
      </c>
      <c r="C13">
        <v>1189132</v>
      </c>
      <c r="E13" t="s">
        <v>16</v>
      </c>
      <c r="F13">
        <v>1189132</v>
      </c>
      <c r="H13">
        <f t="shared" si="0"/>
        <v>0</v>
      </c>
      <c r="J13" s="4" t="s">
        <v>16</v>
      </c>
      <c r="K13" s="4">
        <v>1705860</v>
      </c>
    </row>
    <row r="14" spans="2:11">
      <c r="B14" t="s">
        <v>17</v>
      </c>
      <c r="C14">
        <v>16</v>
      </c>
      <c r="E14" t="s">
        <v>17</v>
      </c>
      <c r="F14">
        <v>657</v>
      </c>
      <c r="H14">
        <f t="shared" ref="H14:H29" si="1">(F14-C14)</f>
        <v>641</v>
      </c>
      <c r="J14" s="4" t="s">
        <v>17</v>
      </c>
      <c r="K14" s="4">
        <v>1125</v>
      </c>
    </row>
    <row r="15" spans="2:11">
      <c r="B15" t="s">
        <v>18</v>
      </c>
      <c r="C15">
        <v>12647</v>
      </c>
      <c r="E15" t="s">
        <v>18</v>
      </c>
      <c r="F15">
        <v>39599</v>
      </c>
      <c r="H15">
        <f t="shared" si="1"/>
        <v>26952</v>
      </c>
      <c r="J15" s="4" t="s">
        <v>18</v>
      </c>
      <c r="K15" s="4">
        <v>61083</v>
      </c>
    </row>
    <row r="16" spans="2:11">
      <c r="B16" t="s">
        <v>19</v>
      </c>
      <c r="C16">
        <v>314</v>
      </c>
      <c r="E16" t="s">
        <v>19</v>
      </c>
      <c r="F16">
        <v>1271</v>
      </c>
      <c r="H16">
        <f t="shared" si="1"/>
        <v>957</v>
      </c>
      <c r="J16" s="4" t="s">
        <v>19</v>
      </c>
      <c r="K16" s="4">
        <v>2410</v>
      </c>
    </row>
    <row r="17" spans="2:11">
      <c r="B17" t="s">
        <v>20</v>
      </c>
      <c r="C17">
        <v>77</v>
      </c>
      <c r="E17" t="s">
        <v>20</v>
      </c>
      <c r="F17">
        <v>145</v>
      </c>
      <c r="H17">
        <f t="shared" si="1"/>
        <v>68</v>
      </c>
      <c r="J17" s="4" t="s">
        <v>20</v>
      </c>
      <c r="K17" s="4">
        <v>268</v>
      </c>
    </row>
    <row r="18" spans="2:11">
      <c r="B18" t="s">
        <v>21</v>
      </c>
      <c r="C18">
        <v>0</v>
      </c>
      <c r="E18" t="s">
        <v>21</v>
      </c>
      <c r="F18">
        <v>5007</v>
      </c>
      <c r="H18">
        <f t="shared" si="1"/>
        <v>5007</v>
      </c>
      <c r="J18" s="4" t="s">
        <v>21</v>
      </c>
      <c r="K18" s="4">
        <v>6535</v>
      </c>
    </row>
    <row r="19" spans="2:11">
      <c r="B19" t="s">
        <v>22</v>
      </c>
      <c r="C19">
        <v>128</v>
      </c>
      <c r="E19" t="s">
        <v>22</v>
      </c>
      <c r="F19">
        <v>179</v>
      </c>
      <c r="H19">
        <f t="shared" si="1"/>
        <v>51</v>
      </c>
      <c r="J19" s="4" t="s">
        <v>22</v>
      </c>
      <c r="K19" s="4">
        <v>745</v>
      </c>
    </row>
    <row r="20" spans="2:11">
      <c r="B20" t="s">
        <v>23</v>
      </c>
      <c r="C20">
        <v>140</v>
      </c>
      <c r="E20" t="s">
        <v>23</v>
      </c>
      <c r="F20">
        <v>17327</v>
      </c>
      <c r="H20">
        <f t="shared" si="1"/>
        <v>17187</v>
      </c>
      <c r="J20" s="4" t="s">
        <v>23</v>
      </c>
      <c r="K20" s="4">
        <v>20884</v>
      </c>
    </row>
    <row r="21" spans="2:11">
      <c r="B21" t="s">
        <v>24</v>
      </c>
      <c r="C21">
        <v>1</v>
      </c>
      <c r="E21" t="s">
        <v>24</v>
      </c>
      <c r="F21">
        <v>788</v>
      </c>
      <c r="H21">
        <f t="shared" si="1"/>
        <v>787</v>
      </c>
      <c r="J21" s="4" t="s">
        <v>24</v>
      </c>
      <c r="K21" s="4">
        <v>1352</v>
      </c>
    </row>
    <row r="22" spans="2:11">
      <c r="B22" t="s">
        <v>25</v>
      </c>
      <c r="C22">
        <v>92</v>
      </c>
      <c r="E22" t="s">
        <v>25</v>
      </c>
      <c r="F22">
        <v>666</v>
      </c>
      <c r="H22">
        <f t="shared" si="1"/>
        <v>574</v>
      </c>
      <c r="J22" s="4" t="s">
        <v>25</v>
      </c>
      <c r="K22" s="4">
        <v>1536</v>
      </c>
    </row>
    <row r="23" spans="2:11">
      <c r="B23" t="s">
        <v>26</v>
      </c>
      <c r="C23">
        <v>3</v>
      </c>
      <c r="E23" t="s">
        <v>26</v>
      </c>
      <c r="F23">
        <v>30</v>
      </c>
      <c r="H23">
        <f t="shared" si="1"/>
        <v>27</v>
      </c>
      <c r="J23" s="4" t="s">
        <v>26</v>
      </c>
      <c r="K23" s="4">
        <v>49</v>
      </c>
    </row>
    <row r="24" spans="2:11">
      <c r="B24" t="s">
        <v>27</v>
      </c>
      <c r="C24">
        <v>27519</v>
      </c>
      <c r="E24" t="s">
        <v>27</v>
      </c>
      <c r="F24">
        <v>53920</v>
      </c>
      <c r="H24">
        <f t="shared" si="1"/>
        <v>26401</v>
      </c>
      <c r="J24" s="4" t="s">
        <v>27</v>
      </c>
      <c r="K24" s="4">
        <v>103243</v>
      </c>
    </row>
    <row r="25" spans="2:11">
      <c r="B25" t="s">
        <v>28</v>
      </c>
      <c r="C25">
        <v>0</v>
      </c>
      <c r="E25" t="s">
        <v>28</v>
      </c>
      <c r="F25">
        <v>558</v>
      </c>
      <c r="H25">
        <f t="shared" si="1"/>
        <v>558</v>
      </c>
      <c r="J25" s="4" t="s">
        <v>28</v>
      </c>
      <c r="K25" s="4">
        <v>762</v>
      </c>
    </row>
    <row r="26" spans="2:11">
      <c r="B26" s="2" t="s">
        <v>29</v>
      </c>
      <c r="C26">
        <v>0</v>
      </c>
      <c r="E26" t="s">
        <v>29</v>
      </c>
      <c r="F26">
        <v>119</v>
      </c>
      <c r="H26">
        <f t="shared" si="1"/>
        <v>119</v>
      </c>
      <c r="J26" s="4" t="s">
        <v>29</v>
      </c>
      <c r="K26" s="4">
        <v>288</v>
      </c>
    </row>
    <row r="27" spans="2:11">
      <c r="B27" t="s">
        <v>30</v>
      </c>
      <c r="C27">
        <v>392</v>
      </c>
      <c r="E27" t="s">
        <v>30</v>
      </c>
      <c r="F27">
        <v>2527</v>
      </c>
      <c r="H27">
        <f t="shared" si="1"/>
        <v>2135</v>
      </c>
      <c r="J27" s="4" t="s">
        <v>30</v>
      </c>
      <c r="K27" s="4">
        <v>4633</v>
      </c>
    </row>
    <row r="28" spans="2:11">
      <c r="B28" t="s">
        <v>31</v>
      </c>
      <c r="C28">
        <v>19</v>
      </c>
      <c r="E28" t="s">
        <v>31</v>
      </c>
      <c r="F28">
        <v>54</v>
      </c>
      <c r="H28">
        <f t="shared" si="1"/>
        <v>35</v>
      </c>
      <c r="J28" s="4" t="s">
        <v>31</v>
      </c>
      <c r="K28" s="4">
        <v>81</v>
      </c>
    </row>
    <row r="29" spans="2:11">
      <c r="B29" t="s">
        <v>32</v>
      </c>
      <c r="C29">
        <v>27</v>
      </c>
      <c r="E29" t="s">
        <v>32</v>
      </c>
      <c r="F29">
        <v>27</v>
      </c>
      <c r="H29">
        <f t="shared" si="1"/>
        <v>0</v>
      </c>
      <c r="J29" s="4" t="s">
        <v>32</v>
      </c>
      <c r="K29" s="4">
        <v>29</v>
      </c>
    </row>
    <row r="30" spans="2:11">
      <c r="B30" t="s">
        <v>33</v>
      </c>
      <c r="C30">
        <v>5305</v>
      </c>
      <c r="E30" t="s">
        <v>33</v>
      </c>
      <c r="F30">
        <v>6715</v>
      </c>
      <c r="H30">
        <f t="shared" ref="H30:H46" si="2">(F30-C30)</f>
        <v>1410</v>
      </c>
      <c r="J30" s="4" t="s">
        <v>33</v>
      </c>
      <c r="K30" s="4">
        <v>9643</v>
      </c>
    </row>
    <row r="31" spans="2:11">
      <c r="B31" t="s">
        <v>34</v>
      </c>
      <c r="C31">
        <v>4</v>
      </c>
      <c r="E31" t="s">
        <v>34</v>
      </c>
      <c r="F31">
        <v>18409</v>
      </c>
      <c r="H31">
        <f t="shared" si="2"/>
        <v>18405</v>
      </c>
      <c r="J31" s="4" t="s">
        <v>34</v>
      </c>
      <c r="K31" s="4">
        <v>40593</v>
      </c>
    </row>
    <row r="32" spans="2:11">
      <c r="B32" t="s">
        <v>35</v>
      </c>
      <c r="C32">
        <v>1</v>
      </c>
      <c r="E32" t="s">
        <v>35</v>
      </c>
      <c r="F32">
        <v>1</v>
      </c>
      <c r="H32">
        <f t="shared" si="2"/>
        <v>0</v>
      </c>
      <c r="J32" s="4" t="s">
        <v>35</v>
      </c>
      <c r="K32" s="4">
        <v>1</v>
      </c>
    </row>
    <row r="33" spans="2:11">
      <c r="B33" t="s">
        <v>36</v>
      </c>
      <c r="C33">
        <v>162</v>
      </c>
      <c r="E33" t="s">
        <v>36</v>
      </c>
      <c r="F33">
        <v>162</v>
      </c>
      <c r="H33">
        <f t="shared" si="2"/>
        <v>0</v>
      </c>
      <c r="J33" s="4" t="s">
        <v>36</v>
      </c>
      <c r="K33" s="4">
        <v>192</v>
      </c>
    </row>
    <row r="34" spans="2:11">
      <c r="B34" t="s">
        <v>37</v>
      </c>
      <c r="C34">
        <v>1188914</v>
      </c>
      <c r="E34" t="s">
        <v>37</v>
      </c>
      <c r="F34">
        <v>1189125</v>
      </c>
      <c r="H34">
        <f t="shared" si="2"/>
        <v>211</v>
      </c>
      <c r="J34" s="4" t="s">
        <v>37</v>
      </c>
      <c r="K34" s="4">
        <v>1705847</v>
      </c>
    </row>
    <row r="35" spans="2:11">
      <c r="B35" t="s">
        <v>38</v>
      </c>
      <c r="C35">
        <v>1</v>
      </c>
      <c r="E35" t="s">
        <v>38</v>
      </c>
      <c r="F35">
        <v>2</v>
      </c>
      <c r="H35">
        <f t="shared" si="2"/>
        <v>1</v>
      </c>
      <c r="J35" s="4" t="s">
        <v>38</v>
      </c>
      <c r="K35" s="4">
        <v>3</v>
      </c>
    </row>
    <row r="36" spans="2:11">
      <c r="B36" t="s">
        <v>39</v>
      </c>
      <c r="C36">
        <v>84</v>
      </c>
      <c r="E36" t="s">
        <v>39</v>
      </c>
      <c r="F36">
        <v>84</v>
      </c>
      <c r="H36">
        <f t="shared" si="2"/>
        <v>0</v>
      </c>
      <c r="J36" s="4" t="s">
        <v>40</v>
      </c>
      <c r="K36" s="4">
        <v>1</v>
      </c>
    </row>
    <row r="37" spans="2:11">
      <c r="B37" t="s">
        <v>41</v>
      </c>
      <c r="C37">
        <v>2843</v>
      </c>
      <c r="E37" t="s">
        <v>41</v>
      </c>
      <c r="F37">
        <v>16677</v>
      </c>
      <c r="H37">
        <f t="shared" si="2"/>
        <v>13834</v>
      </c>
      <c r="J37" s="4" t="s">
        <v>39</v>
      </c>
      <c r="K37" s="4">
        <v>98</v>
      </c>
    </row>
    <row r="38" spans="2:11">
      <c r="B38" t="s">
        <v>42</v>
      </c>
      <c r="C38">
        <v>1252</v>
      </c>
      <c r="E38" t="s">
        <v>42</v>
      </c>
      <c r="F38">
        <v>2434</v>
      </c>
      <c r="H38">
        <f t="shared" si="2"/>
        <v>1182</v>
      </c>
      <c r="J38" s="4" t="s">
        <v>43</v>
      </c>
      <c r="K38" s="4">
        <v>1</v>
      </c>
    </row>
    <row r="39" spans="2:11">
      <c r="B39" t="s">
        <v>44</v>
      </c>
      <c r="C39">
        <v>2856</v>
      </c>
      <c r="E39" t="s">
        <v>44</v>
      </c>
      <c r="F39">
        <v>16679</v>
      </c>
      <c r="H39">
        <f t="shared" si="2"/>
        <v>13823</v>
      </c>
      <c r="J39" s="4" t="s">
        <v>41</v>
      </c>
      <c r="K39" s="4">
        <v>21209</v>
      </c>
    </row>
    <row r="40" spans="2:11">
      <c r="B40" t="s">
        <v>45</v>
      </c>
      <c r="C40">
        <v>1254</v>
      </c>
      <c r="E40" t="s">
        <v>45</v>
      </c>
      <c r="F40">
        <v>2435</v>
      </c>
      <c r="H40">
        <f t="shared" si="2"/>
        <v>1181</v>
      </c>
      <c r="J40" s="4" t="s">
        <v>42</v>
      </c>
      <c r="K40" s="4">
        <v>5011</v>
      </c>
    </row>
    <row r="41" spans="2:11">
      <c r="B41" t="s">
        <v>46</v>
      </c>
      <c r="C41">
        <v>136</v>
      </c>
      <c r="E41" t="s">
        <v>46</v>
      </c>
      <c r="F41">
        <v>183</v>
      </c>
      <c r="H41">
        <f t="shared" si="2"/>
        <v>47</v>
      </c>
      <c r="J41" s="4" t="s">
        <v>44</v>
      </c>
      <c r="K41" s="4">
        <v>21210</v>
      </c>
    </row>
    <row r="42" spans="2:11">
      <c r="B42" t="s">
        <v>47</v>
      </c>
      <c r="C42">
        <v>6835</v>
      </c>
      <c r="E42" t="s">
        <v>47</v>
      </c>
      <c r="F42">
        <v>6835</v>
      </c>
      <c r="H42">
        <f t="shared" si="2"/>
        <v>0</v>
      </c>
      <c r="J42" s="4" t="s">
        <v>45</v>
      </c>
      <c r="K42" s="4">
        <v>5012</v>
      </c>
    </row>
    <row r="43" spans="2:11">
      <c r="B43" t="s">
        <v>48</v>
      </c>
      <c r="C43">
        <v>68722</v>
      </c>
      <c r="E43" t="s">
        <v>48</v>
      </c>
      <c r="F43">
        <v>111269</v>
      </c>
      <c r="H43">
        <f t="shared" si="2"/>
        <v>42547</v>
      </c>
      <c r="J43" s="4" t="s">
        <v>46</v>
      </c>
      <c r="K43" s="4">
        <v>2341</v>
      </c>
    </row>
    <row r="44" spans="2:11">
      <c r="B44" t="s">
        <v>49</v>
      </c>
      <c r="C44">
        <v>8</v>
      </c>
      <c r="E44" t="s">
        <v>49</v>
      </c>
      <c r="F44">
        <v>23</v>
      </c>
      <c r="H44">
        <f t="shared" si="2"/>
        <v>15</v>
      </c>
      <c r="J44" s="4" t="s">
        <v>47</v>
      </c>
      <c r="K44" s="4">
        <v>8050</v>
      </c>
    </row>
    <row r="45" spans="2:11">
      <c r="B45" t="s">
        <v>50</v>
      </c>
      <c r="C45">
        <v>1418</v>
      </c>
      <c r="E45" t="s">
        <v>50</v>
      </c>
      <c r="F45">
        <v>2070</v>
      </c>
      <c r="H45">
        <f t="shared" si="2"/>
        <v>652</v>
      </c>
      <c r="J45" s="4" t="s">
        <v>48</v>
      </c>
      <c r="K45" s="4">
        <v>210777</v>
      </c>
    </row>
    <row r="46" spans="2:11">
      <c r="B46" t="s">
        <v>51</v>
      </c>
      <c r="C46">
        <v>3868</v>
      </c>
      <c r="E46" t="s">
        <v>51</v>
      </c>
      <c r="F46">
        <v>5522</v>
      </c>
      <c r="H46">
        <f t="shared" si="2"/>
        <v>1654</v>
      </c>
      <c r="J46" s="4" t="s">
        <v>49</v>
      </c>
      <c r="K46" s="4">
        <v>116</v>
      </c>
    </row>
    <row r="47" spans="2:11">
      <c r="B47" t="s">
        <v>52</v>
      </c>
      <c r="C47">
        <v>41</v>
      </c>
      <c r="E47" t="s">
        <v>52</v>
      </c>
      <c r="F47">
        <v>49</v>
      </c>
      <c r="H47">
        <f t="shared" ref="H47:H55" si="3">(F47-C47)</f>
        <v>8</v>
      </c>
      <c r="J47" s="4" t="s">
        <v>50</v>
      </c>
      <c r="K47" s="4">
        <v>3447</v>
      </c>
    </row>
    <row r="48" spans="2:11">
      <c r="B48" t="s">
        <v>53</v>
      </c>
      <c r="C48">
        <v>140</v>
      </c>
      <c r="E48" t="s">
        <v>53</v>
      </c>
      <c r="F48">
        <v>202</v>
      </c>
      <c r="H48">
        <f t="shared" si="3"/>
        <v>62</v>
      </c>
      <c r="J48" s="4" t="s">
        <v>51</v>
      </c>
      <c r="K48" s="4">
        <v>9808</v>
      </c>
    </row>
    <row r="49" spans="2:11">
      <c r="B49" t="s">
        <v>54</v>
      </c>
      <c r="C49">
        <v>1748</v>
      </c>
      <c r="E49" t="s">
        <v>54</v>
      </c>
      <c r="F49">
        <v>14165</v>
      </c>
      <c r="H49">
        <f t="shared" si="3"/>
        <v>12417</v>
      </c>
      <c r="J49" s="4" t="s">
        <v>55</v>
      </c>
      <c r="K49" s="4">
        <v>3</v>
      </c>
    </row>
    <row r="50" spans="2:11">
      <c r="B50" t="s">
        <v>56</v>
      </c>
      <c r="C50">
        <v>1315</v>
      </c>
      <c r="E50" t="s">
        <v>56</v>
      </c>
      <c r="F50">
        <v>32311</v>
      </c>
      <c r="H50">
        <f t="shared" si="3"/>
        <v>30996</v>
      </c>
      <c r="J50" s="4" t="s">
        <v>52</v>
      </c>
      <c r="K50" s="4">
        <v>155</v>
      </c>
    </row>
    <row r="51" spans="2:11">
      <c r="B51" t="s">
        <v>57</v>
      </c>
      <c r="C51">
        <v>1132120</v>
      </c>
      <c r="E51" t="s">
        <v>57</v>
      </c>
      <c r="F51">
        <v>1139924</v>
      </c>
      <c r="H51">
        <f t="shared" si="3"/>
        <v>7804</v>
      </c>
      <c r="J51" s="4" t="s">
        <v>53</v>
      </c>
      <c r="K51" s="4">
        <v>1013</v>
      </c>
    </row>
    <row r="52" spans="2:11">
      <c r="B52" t="s">
        <v>58</v>
      </c>
      <c r="C52">
        <v>1</v>
      </c>
      <c r="E52" t="s">
        <v>58</v>
      </c>
      <c r="F52">
        <v>3</v>
      </c>
      <c r="H52">
        <f t="shared" si="3"/>
        <v>2</v>
      </c>
      <c r="J52" s="4" t="s">
        <v>54</v>
      </c>
      <c r="K52" s="4">
        <v>16499</v>
      </c>
    </row>
    <row r="53" spans="2:11">
      <c r="B53" t="s">
        <v>59</v>
      </c>
      <c r="C53">
        <v>0</v>
      </c>
      <c r="E53" t="s">
        <v>59</v>
      </c>
      <c r="F53">
        <v>1</v>
      </c>
      <c r="H53">
        <f t="shared" si="3"/>
        <v>1</v>
      </c>
      <c r="J53" s="4" t="s">
        <v>56</v>
      </c>
      <c r="K53" s="4">
        <v>70382</v>
      </c>
    </row>
    <row r="54" spans="2:11">
      <c r="B54" t="s">
        <v>60</v>
      </c>
      <c r="C54">
        <v>32</v>
      </c>
      <c r="E54" t="s">
        <v>60</v>
      </c>
      <c r="F54">
        <v>32</v>
      </c>
      <c r="H54">
        <f t="shared" si="3"/>
        <v>0</v>
      </c>
      <c r="J54" s="4" t="s">
        <v>57</v>
      </c>
      <c r="K54" s="4">
        <v>1617474</v>
      </c>
    </row>
    <row r="55" spans="2:11">
      <c r="B55" t="s">
        <v>61</v>
      </c>
      <c r="C55">
        <v>16972</v>
      </c>
      <c r="E55" t="s">
        <v>61</v>
      </c>
      <c r="F55">
        <v>16972</v>
      </c>
      <c r="H55">
        <f t="shared" si="3"/>
        <v>0</v>
      </c>
      <c r="J55" s="4" t="s">
        <v>58</v>
      </c>
      <c r="K55" s="4">
        <v>6</v>
      </c>
    </row>
    <row r="56" spans="2:11">
      <c r="B56" t="s">
        <v>62</v>
      </c>
      <c r="C56">
        <v>16</v>
      </c>
      <c r="E56" t="s">
        <v>62</v>
      </c>
      <c r="F56">
        <v>657</v>
      </c>
      <c r="H56">
        <f t="shared" ref="H56:H68" si="4">(F56-C56)</f>
        <v>641</v>
      </c>
      <c r="J56" s="4" t="s">
        <v>59</v>
      </c>
      <c r="K56" s="4">
        <v>1</v>
      </c>
    </row>
    <row r="57" spans="2:11">
      <c r="B57" t="s">
        <v>63</v>
      </c>
      <c r="C57">
        <v>105</v>
      </c>
      <c r="E57" t="s">
        <v>63</v>
      </c>
      <c r="F57">
        <v>105</v>
      </c>
      <c r="H57">
        <f t="shared" si="4"/>
        <v>0</v>
      </c>
      <c r="J57" s="4" t="s">
        <v>60</v>
      </c>
      <c r="K57" s="4">
        <v>34</v>
      </c>
    </row>
    <row r="58" spans="2:11">
      <c r="B58" t="s">
        <v>64</v>
      </c>
      <c r="C58">
        <v>36</v>
      </c>
      <c r="E58" t="s">
        <v>64</v>
      </c>
      <c r="F58">
        <v>36</v>
      </c>
      <c r="H58">
        <f t="shared" si="4"/>
        <v>0</v>
      </c>
      <c r="J58" s="4" t="s">
        <v>65</v>
      </c>
      <c r="K58" s="4">
        <v>4</v>
      </c>
    </row>
    <row r="59" spans="2:11">
      <c r="B59" t="s">
        <v>66</v>
      </c>
      <c r="C59">
        <v>607</v>
      </c>
      <c r="E59" t="s">
        <v>66</v>
      </c>
      <c r="F59">
        <v>607</v>
      </c>
      <c r="H59">
        <f t="shared" si="4"/>
        <v>0</v>
      </c>
      <c r="J59" s="4" t="s">
        <v>61</v>
      </c>
      <c r="K59" s="4">
        <v>16972</v>
      </c>
    </row>
    <row r="60" spans="2:11">
      <c r="B60" t="s">
        <v>67</v>
      </c>
      <c r="C60">
        <v>27</v>
      </c>
      <c r="E60" t="s">
        <v>67</v>
      </c>
      <c r="F60">
        <v>27</v>
      </c>
      <c r="H60">
        <f t="shared" si="4"/>
        <v>0</v>
      </c>
      <c r="J60" s="4" t="s">
        <v>62</v>
      </c>
      <c r="K60" s="4">
        <v>1125</v>
      </c>
    </row>
    <row r="61" spans="2:11">
      <c r="B61" t="s">
        <v>68</v>
      </c>
      <c r="C61">
        <v>0</v>
      </c>
      <c r="E61" t="s">
        <v>68</v>
      </c>
      <c r="F61">
        <v>4487</v>
      </c>
      <c r="H61">
        <f t="shared" si="4"/>
        <v>4487</v>
      </c>
      <c r="J61" s="4" t="s">
        <v>63</v>
      </c>
      <c r="K61" s="4">
        <v>107</v>
      </c>
    </row>
    <row r="62" spans="2:11">
      <c r="B62" t="s">
        <v>69</v>
      </c>
      <c r="C62">
        <v>128</v>
      </c>
      <c r="E62" t="s">
        <v>69</v>
      </c>
      <c r="F62">
        <v>179</v>
      </c>
      <c r="H62">
        <f t="shared" si="4"/>
        <v>51</v>
      </c>
      <c r="J62" s="4" t="s">
        <v>64</v>
      </c>
      <c r="K62" s="4">
        <v>42</v>
      </c>
    </row>
    <row r="63" spans="2:11">
      <c r="B63" t="s">
        <v>70</v>
      </c>
      <c r="C63">
        <v>145</v>
      </c>
      <c r="E63" t="s">
        <v>70</v>
      </c>
      <c r="F63">
        <v>17256</v>
      </c>
      <c r="H63">
        <f t="shared" si="4"/>
        <v>17111</v>
      </c>
      <c r="J63" s="4" t="s">
        <v>66</v>
      </c>
      <c r="K63" s="4">
        <v>617</v>
      </c>
    </row>
    <row r="64" spans="2:11">
      <c r="B64" t="s">
        <v>71</v>
      </c>
      <c r="C64">
        <v>1</v>
      </c>
      <c r="E64" t="s">
        <v>71</v>
      </c>
      <c r="F64">
        <v>788</v>
      </c>
      <c r="H64">
        <f t="shared" si="4"/>
        <v>787</v>
      </c>
      <c r="J64" s="4" t="s">
        <v>67</v>
      </c>
      <c r="K64" s="4">
        <v>29</v>
      </c>
    </row>
    <row r="65" spans="2:11">
      <c r="B65" t="s">
        <v>72</v>
      </c>
      <c r="C65">
        <v>13</v>
      </c>
      <c r="E65" t="s">
        <v>72</v>
      </c>
      <c r="F65">
        <v>18409</v>
      </c>
      <c r="H65">
        <f t="shared" si="4"/>
        <v>18396</v>
      </c>
      <c r="J65" s="4" t="s">
        <v>68</v>
      </c>
      <c r="K65" s="4">
        <v>5824</v>
      </c>
    </row>
    <row r="66" spans="2:11">
      <c r="B66" t="s">
        <v>73</v>
      </c>
      <c r="C66">
        <v>1</v>
      </c>
      <c r="E66" t="s">
        <v>73</v>
      </c>
      <c r="F66">
        <v>2</v>
      </c>
      <c r="H66">
        <f t="shared" si="4"/>
        <v>1</v>
      </c>
      <c r="J66" s="4" t="s">
        <v>69</v>
      </c>
      <c r="K66" s="4">
        <v>745</v>
      </c>
    </row>
    <row r="67" spans="2:11">
      <c r="B67" t="s">
        <v>74</v>
      </c>
      <c r="C67">
        <v>134</v>
      </c>
      <c r="E67" t="s">
        <v>74</v>
      </c>
      <c r="F67">
        <v>180</v>
      </c>
      <c r="H67">
        <f t="shared" si="4"/>
        <v>46</v>
      </c>
      <c r="J67" s="4" t="s">
        <v>70</v>
      </c>
      <c r="K67" s="4">
        <v>20765</v>
      </c>
    </row>
    <row r="68" spans="2:11">
      <c r="B68" t="s">
        <v>75</v>
      </c>
      <c r="C68">
        <v>66906</v>
      </c>
      <c r="E68" t="s">
        <v>75</v>
      </c>
      <c r="F68">
        <v>108204</v>
      </c>
      <c r="H68">
        <f t="shared" si="4"/>
        <v>41298</v>
      </c>
      <c r="J68" s="4" t="s">
        <v>71</v>
      </c>
      <c r="K68" s="4">
        <v>1352</v>
      </c>
    </row>
    <row r="69" spans="2:11">
      <c r="B69" t="s">
        <v>76</v>
      </c>
      <c r="C69">
        <v>8</v>
      </c>
      <c r="E69" t="s">
        <v>76</v>
      </c>
      <c r="F69">
        <v>23</v>
      </c>
      <c r="H69">
        <f t="shared" ref="H69:H81" si="5">(F69-C69)</f>
        <v>15</v>
      </c>
      <c r="J69" s="4" t="s">
        <v>72</v>
      </c>
      <c r="K69" s="4">
        <v>40593</v>
      </c>
    </row>
    <row r="70" spans="2:11">
      <c r="B70" t="s">
        <v>77</v>
      </c>
      <c r="C70">
        <v>2</v>
      </c>
      <c r="E70" t="s">
        <v>77</v>
      </c>
      <c r="F70">
        <v>2</v>
      </c>
      <c r="H70">
        <f t="shared" si="5"/>
        <v>0</v>
      </c>
      <c r="J70" s="4" t="s">
        <v>73</v>
      </c>
      <c r="K70" s="4">
        <v>3</v>
      </c>
    </row>
    <row r="71" spans="2:11">
      <c r="B71" t="s">
        <v>78</v>
      </c>
      <c r="C71">
        <v>14</v>
      </c>
      <c r="E71" t="s">
        <v>78</v>
      </c>
      <c r="F71">
        <v>14</v>
      </c>
      <c r="H71">
        <f t="shared" si="5"/>
        <v>0</v>
      </c>
      <c r="J71" s="4" t="s">
        <v>74</v>
      </c>
      <c r="K71" s="4">
        <v>2313</v>
      </c>
    </row>
    <row r="72" spans="2:11">
      <c r="B72" t="s">
        <v>79</v>
      </c>
      <c r="C72">
        <v>7</v>
      </c>
      <c r="E72" t="s">
        <v>79</v>
      </c>
      <c r="F72">
        <v>7</v>
      </c>
      <c r="H72">
        <f t="shared" si="5"/>
        <v>0</v>
      </c>
      <c r="J72" s="4" t="s">
        <v>75</v>
      </c>
      <c r="K72" s="4">
        <v>203856</v>
      </c>
    </row>
    <row r="73" spans="2:11">
      <c r="B73" t="s">
        <v>80</v>
      </c>
      <c r="C73">
        <v>3794</v>
      </c>
      <c r="E73" t="s">
        <v>80</v>
      </c>
      <c r="F73">
        <v>5416</v>
      </c>
      <c r="H73">
        <f t="shared" si="5"/>
        <v>1622</v>
      </c>
      <c r="J73" s="4" t="s">
        <v>81</v>
      </c>
      <c r="K73" s="4">
        <v>2</v>
      </c>
    </row>
    <row r="74" spans="2:11">
      <c r="B74" t="s">
        <v>82</v>
      </c>
      <c r="C74">
        <v>2</v>
      </c>
      <c r="E74" t="s">
        <v>82</v>
      </c>
      <c r="F74">
        <v>4</v>
      </c>
      <c r="H74">
        <f t="shared" si="5"/>
        <v>2</v>
      </c>
      <c r="J74" s="4" t="s">
        <v>76</v>
      </c>
      <c r="K74" s="4">
        <v>116</v>
      </c>
    </row>
    <row r="75" spans="2:11">
      <c r="B75" t="s">
        <v>83</v>
      </c>
      <c r="C75">
        <v>41</v>
      </c>
      <c r="E75" t="s">
        <v>83</v>
      </c>
      <c r="F75">
        <v>49</v>
      </c>
      <c r="H75">
        <f t="shared" si="5"/>
        <v>8</v>
      </c>
      <c r="J75" s="4" t="s">
        <v>77</v>
      </c>
      <c r="K75" s="4">
        <v>4</v>
      </c>
    </row>
    <row r="76" spans="2:11">
      <c r="B76" t="s">
        <v>84</v>
      </c>
      <c r="C76">
        <v>304</v>
      </c>
      <c r="E76" t="s">
        <v>84</v>
      </c>
      <c r="F76">
        <v>752</v>
      </c>
      <c r="H76">
        <f t="shared" si="5"/>
        <v>448</v>
      </c>
      <c r="J76" s="4" t="s">
        <v>78</v>
      </c>
      <c r="K76" s="4">
        <v>70</v>
      </c>
    </row>
    <row r="77" spans="2:11">
      <c r="B77" t="s">
        <v>85</v>
      </c>
      <c r="C77">
        <v>2</v>
      </c>
      <c r="E77" t="s">
        <v>85</v>
      </c>
      <c r="F77">
        <v>3</v>
      </c>
      <c r="H77">
        <f t="shared" si="5"/>
        <v>1</v>
      </c>
      <c r="J77" s="4" t="s">
        <v>79</v>
      </c>
      <c r="K77" s="4">
        <v>18</v>
      </c>
    </row>
    <row r="78" spans="2:11">
      <c r="B78" t="s">
        <v>86</v>
      </c>
      <c r="C78">
        <v>298</v>
      </c>
      <c r="E78" t="s">
        <v>86</v>
      </c>
      <c r="F78">
        <v>747</v>
      </c>
      <c r="H78">
        <f t="shared" si="5"/>
        <v>449</v>
      </c>
      <c r="J78" s="4" t="s">
        <v>80</v>
      </c>
      <c r="K78" s="4">
        <v>9635</v>
      </c>
    </row>
    <row r="79" spans="2:11">
      <c r="B79" t="s">
        <v>87</v>
      </c>
      <c r="C79">
        <v>0</v>
      </c>
      <c r="E79" t="s">
        <v>87</v>
      </c>
      <c r="F79">
        <v>2</v>
      </c>
      <c r="H79">
        <f t="shared" si="5"/>
        <v>2</v>
      </c>
      <c r="J79" s="4" t="s">
        <v>88</v>
      </c>
      <c r="K79" s="4">
        <v>3</v>
      </c>
    </row>
    <row r="80" spans="2:11">
      <c r="B80" t="s">
        <v>89</v>
      </c>
      <c r="C80">
        <v>64454</v>
      </c>
      <c r="E80" t="s">
        <v>89</v>
      </c>
      <c r="F80">
        <v>69215</v>
      </c>
      <c r="H80">
        <f t="shared" si="5"/>
        <v>4761</v>
      </c>
      <c r="J80" s="4" t="s">
        <v>82</v>
      </c>
      <c r="K80" s="4">
        <v>7</v>
      </c>
    </row>
    <row r="81" spans="2:11">
      <c r="B81" t="s">
        <v>90</v>
      </c>
      <c r="C81">
        <v>32610</v>
      </c>
      <c r="E81" t="s">
        <v>90</v>
      </c>
      <c r="F81">
        <v>36913</v>
      </c>
      <c r="H81">
        <f t="shared" si="5"/>
        <v>4303</v>
      </c>
      <c r="J81" s="4" t="s">
        <v>91</v>
      </c>
      <c r="K81" s="4">
        <v>1</v>
      </c>
    </row>
    <row r="82" spans="10:11">
      <c r="J82" s="4" t="s">
        <v>83</v>
      </c>
      <c r="K82" s="4">
        <v>155</v>
      </c>
    </row>
    <row r="83" spans="10:11">
      <c r="J83" s="4" t="s">
        <v>84</v>
      </c>
      <c r="K83" s="4">
        <v>1264</v>
      </c>
    </row>
    <row r="84" spans="10:11">
      <c r="J84" s="4" t="s">
        <v>85</v>
      </c>
      <c r="K84" s="4">
        <v>28</v>
      </c>
    </row>
    <row r="85" spans="10:11">
      <c r="J85" s="4" t="s">
        <v>86</v>
      </c>
      <c r="K85" s="4">
        <v>1258</v>
      </c>
    </row>
    <row r="86" spans="10:11">
      <c r="J86" s="4" t="s">
        <v>87</v>
      </c>
      <c r="K86" s="4">
        <v>4</v>
      </c>
    </row>
    <row r="87" spans="10:11">
      <c r="J87" s="4" t="s">
        <v>89</v>
      </c>
      <c r="K87" s="4">
        <v>90294</v>
      </c>
    </row>
    <row r="88" spans="10:11">
      <c r="J88" s="4" t="s">
        <v>90</v>
      </c>
      <c r="K88" s="4">
        <v>49220</v>
      </c>
    </row>
    <row r="91" spans="3:7">
      <c r="C91">
        <v>3870690</v>
      </c>
      <c r="F91">
        <v>4266565</v>
      </c>
      <c r="G91" s="4">
        <v>6282835</v>
      </c>
    </row>
    <row r="92" spans="3:9">
      <c r="C92">
        <v>2681558</v>
      </c>
      <c r="F92">
        <v>3077433</v>
      </c>
      <c r="G92" s="4">
        <v>4576975</v>
      </c>
      <c r="H92">
        <v>395875</v>
      </c>
      <c r="I92">
        <v>1895417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77"/>
  <sheetViews>
    <sheetView topLeftCell="A54" workbookViewId="0">
      <selection activeCell="E78" sqref="E78"/>
    </sheetView>
  </sheetViews>
  <sheetFormatPr defaultColWidth="9.14285714285714" defaultRowHeight="15" outlineLevelCol="2"/>
  <cols>
    <col min="2" max="2" width="20.1428571428571" customWidth="1"/>
  </cols>
  <sheetData>
    <row r="1" spans="2:3">
      <c r="B1" t="s">
        <v>92</v>
      </c>
      <c r="C1" t="s">
        <v>93</v>
      </c>
    </row>
    <row r="2" spans="2:3">
      <c r="B2" t="s">
        <v>5</v>
      </c>
      <c r="C2">
        <v>1</v>
      </c>
    </row>
    <row r="3" spans="2:3">
      <c r="B3" t="s">
        <v>6</v>
      </c>
      <c r="C3">
        <v>16460</v>
      </c>
    </row>
    <row r="4" spans="2:3">
      <c r="B4" t="s">
        <v>7</v>
      </c>
      <c r="C4">
        <v>1606</v>
      </c>
    </row>
    <row r="5" spans="2:3">
      <c r="B5" t="s">
        <v>8</v>
      </c>
      <c r="C5">
        <v>59</v>
      </c>
    </row>
    <row r="6" spans="2:3">
      <c r="B6" t="s">
        <v>9</v>
      </c>
      <c r="C6">
        <v>147</v>
      </c>
    </row>
    <row r="7" spans="2:3">
      <c r="B7" t="s">
        <v>10</v>
      </c>
      <c r="C7">
        <v>12653</v>
      </c>
    </row>
    <row r="8" spans="2:3">
      <c r="B8" t="s">
        <v>11</v>
      </c>
      <c r="C8">
        <v>316</v>
      </c>
    </row>
    <row r="9" spans="2:3">
      <c r="B9" t="s">
        <v>12</v>
      </c>
      <c r="C9">
        <v>77</v>
      </c>
    </row>
    <row r="10" spans="2:3">
      <c r="B10" t="s">
        <v>13</v>
      </c>
      <c r="C10">
        <v>140</v>
      </c>
    </row>
    <row r="11" spans="2:3">
      <c r="B11" t="s">
        <v>14</v>
      </c>
      <c r="C11">
        <v>1745</v>
      </c>
    </row>
    <row r="12" spans="2:3">
      <c r="B12" t="s">
        <v>15</v>
      </c>
      <c r="C12">
        <v>1292</v>
      </c>
    </row>
    <row r="13" spans="2:3">
      <c r="B13" t="s">
        <v>16</v>
      </c>
      <c r="C13">
        <v>1189132</v>
      </c>
    </row>
    <row r="14" spans="2:3">
      <c r="B14" t="s">
        <v>17</v>
      </c>
      <c r="C14">
        <v>16</v>
      </c>
    </row>
    <row r="15" spans="2:3">
      <c r="B15" t="s">
        <v>18</v>
      </c>
      <c r="C15">
        <v>12647</v>
      </c>
    </row>
    <row r="16" spans="2:3">
      <c r="B16" t="s">
        <v>19</v>
      </c>
      <c r="C16">
        <v>314</v>
      </c>
    </row>
    <row r="17" spans="2:3">
      <c r="B17" t="s">
        <v>20</v>
      </c>
      <c r="C17">
        <v>77</v>
      </c>
    </row>
    <row r="18" spans="2:3">
      <c r="B18" t="s">
        <v>22</v>
      </c>
      <c r="C18">
        <v>128</v>
      </c>
    </row>
    <row r="19" spans="2:3">
      <c r="B19" t="s">
        <v>23</v>
      </c>
      <c r="C19">
        <v>140</v>
      </c>
    </row>
    <row r="20" spans="2:3">
      <c r="B20" t="s">
        <v>24</v>
      </c>
      <c r="C20">
        <v>1</v>
      </c>
    </row>
    <row r="21" spans="2:3">
      <c r="B21" t="s">
        <v>25</v>
      </c>
      <c r="C21">
        <v>92</v>
      </c>
    </row>
    <row r="22" spans="2:3">
      <c r="B22" t="s">
        <v>26</v>
      </c>
      <c r="C22">
        <v>3</v>
      </c>
    </row>
    <row r="23" spans="2:3">
      <c r="B23" t="s">
        <v>27</v>
      </c>
      <c r="C23">
        <v>27519</v>
      </c>
    </row>
    <row r="24" spans="2:3">
      <c r="B24" t="s">
        <v>30</v>
      </c>
      <c r="C24">
        <v>392</v>
      </c>
    </row>
    <row r="25" spans="2:3">
      <c r="B25" t="s">
        <v>31</v>
      </c>
      <c r="C25">
        <v>19</v>
      </c>
    </row>
    <row r="26" spans="2:3">
      <c r="B26" t="s">
        <v>32</v>
      </c>
      <c r="C26">
        <v>27</v>
      </c>
    </row>
    <row r="27" spans="2:3">
      <c r="B27" t="s">
        <v>33</v>
      </c>
      <c r="C27">
        <v>5305</v>
      </c>
    </row>
    <row r="28" spans="2:3">
      <c r="B28" t="s">
        <v>34</v>
      </c>
      <c r="C28">
        <v>4</v>
      </c>
    </row>
    <row r="29" spans="2:3">
      <c r="B29" t="s">
        <v>35</v>
      </c>
      <c r="C29">
        <v>1</v>
      </c>
    </row>
    <row r="30" spans="2:3">
      <c r="B30" t="s">
        <v>36</v>
      </c>
      <c r="C30">
        <v>162</v>
      </c>
    </row>
    <row r="31" spans="2:3">
      <c r="B31" t="s">
        <v>37</v>
      </c>
      <c r="C31">
        <v>1188914</v>
      </c>
    </row>
    <row r="32" spans="2:3">
      <c r="B32" t="s">
        <v>38</v>
      </c>
      <c r="C32">
        <v>1</v>
      </c>
    </row>
    <row r="33" spans="2:3">
      <c r="B33" t="s">
        <v>39</v>
      </c>
      <c r="C33">
        <v>84</v>
      </c>
    </row>
    <row r="34" spans="2:3">
      <c r="B34" t="s">
        <v>41</v>
      </c>
      <c r="C34">
        <v>2843</v>
      </c>
    </row>
    <row r="35" spans="2:3">
      <c r="B35" t="s">
        <v>42</v>
      </c>
      <c r="C35">
        <v>1252</v>
      </c>
    </row>
    <row r="36" spans="2:3">
      <c r="B36" t="s">
        <v>44</v>
      </c>
      <c r="C36">
        <v>2856</v>
      </c>
    </row>
    <row r="37" spans="2:3">
      <c r="B37" t="s">
        <v>45</v>
      </c>
      <c r="C37">
        <v>1254</v>
      </c>
    </row>
    <row r="38" spans="2:3">
      <c r="B38" t="s">
        <v>46</v>
      </c>
      <c r="C38">
        <v>136</v>
      </c>
    </row>
    <row r="39" spans="2:3">
      <c r="B39" t="s">
        <v>47</v>
      </c>
      <c r="C39">
        <v>6835</v>
      </c>
    </row>
    <row r="40" spans="2:3">
      <c r="B40" t="s">
        <v>48</v>
      </c>
      <c r="C40">
        <v>68722</v>
      </c>
    </row>
    <row r="41" spans="2:3">
      <c r="B41" t="s">
        <v>49</v>
      </c>
      <c r="C41">
        <v>8</v>
      </c>
    </row>
    <row r="42" spans="2:3">
      <c r="B42" t="s">
        <v>50</v>
      </c>
      <c r="C42">
        <v>1418</v>
      </c>
    </row>
    <row r="43" spans="2:3">
      <c r="B43" t="s">
        <v>51</v>
      </c>
      <c r="C43">
        <v>3868</v>
      </c>
    </row>
    <row r="44" spans="2:3">
      <c r="B44" t="s">
        <v>52</v>
      </c>
      <c r="C44">
        <v>41</v>
      </c>
    </row>
    <row r="45" spans="2:3">
      <c r="B45" t="s">
        <v>53</v>
      </c>
      <c r="C45">
        <v>140</v>
      </c>
    </row>
    <row r="46" spans="2:3">
      <c r="B46" t="s">
        <v>54</v>
      </c>
      <c r="C46">
        <v>1748</v>
      </c>
    </row>
    <row r="47" spans="2:3">
      <c r="B47" t="s">
        <v>56</v>
      </c>
      <c r="C47">
        <v>1315</v>
      </c>
    </row>
    <row r="48" spans="2:3">
      <c r="B48" t="s">
        <v>57</v>
      </c>
      <c r="C48">
        <v>1132120</v>
      </c>
    </row>
    <row r="49" spans="2:3">
      <c r="B49" t="s">
        <v>58</v>
      </c>
      <c r="C49">
        <v>1</v>
      </c>
    </row>
    <row r="50" spans="2:3">
      <c r="B50" t="s">
        <v>60</v>
      </c>
      <c r="C50">
        <v>32</v>
      </c>
    </row>
    <row r="51" spans="2:3">
      <c r="B51" t="s">
        <v>61</v>
      </c>
      <c r="C51">
        <v>16972</v>
      </c>
    </row>
    <row r="52" spans="2:3">
      <c r="B52" t="s">
        <v>62</v>
      </c>
      <c r="C52">
        <v>16</v>
      </c>
    </row>
    <row r="53" spans="2:3">
      <c r="B53" t="s">
        <v>63</v>
      </c>
      <c r="C53">
        <v>105</v>
      </c>
    </row>
    <row r="54" spans="2:3">
      <c r="B54" t="s">
        <v>64</v>
      </c>
      <c r="C54">
        <v>36</v>
      </c>
    </row>
    <row r="55" spans="2:3">
      <c r="B55" t="s">
        <v>66</v>
      </c>
      <c r="C55">
        <v>607</v>
      </c>
    </row>
    <row r="56" spans="2:3">
      <c r="B56" t="s">
        <v>67</v>
      </c>
      <c r="C56">
        <v>27</v>
      </c>
    </row>
    <row r="57" spans="2:3">
      <c r="B57" t="s">
        <v>69</v>
      </c>
      <c r="C57">
        <v>128</v>
      </c>
    </row>
    <row r="58" spans="2:3">
      <c r="B58" t="s">
        <v>70</v>
      </c>
      <c r="C58">
        <v>145</v>
      </c>
    </row>
    <row r="59" spans="2:3">
      <c r="B59" t="s">
        <v>71</v>
      </c>
      <c r="C59">
        <v>1</v>
      </c>
    </row>
    <row r="60" spans="2:3">
      <c r="B60" t="s">
        <v>72</v>
      </c>
      <c r="C60">
        <v>13</v>
      </c>
    </row>
    <row r="61" spans="2:3">
      <c r="B61" t="s">
        <v>73</v>
      </c>
      <c r="C61">
        <v>1</v>
      </c>
    </row>
    <row r="62" spans="2:3">
      <c r="B62" t="s">
        <v>74</v>
      </c>
      <c r="C62">
        <v>134</v>
      </c>
    </row>
    <row r="63" spans="2:3">
      <c r="B63" t="s">
        <v>75</v>
      </c>
      <c r="C63">
        <v>66906</v>
      </c>
    </row>
    <row r="64" spans="2:3">
      <c r="B64" t="s">
        <v>76</v>
      </c>
      <c r="C64">
        <v>8</v>
      </c>
    </row>
    <row r="65" spans="2:3">
      <c r="B65" t="s">
        <v>77</v>
      </c>
      <c r="C65">
        <v>2</v>
      </c>
    </row>
    <row r="66" spans="2:3">
      <c r="B66" t="s">
        <v>78</v>
      </c>
      <c r="C66">
        <v>14</v>
      </c>
    </row>
    <row r="67" spans="2:3">
      <c r="B67" t="s">
        <v>79</v>
      </c>
      <c r="C67">
        <v>7</v>
      </c>
    </row>
    <row r="68" spans="2:3">
      <c r="B68" t="s">
        <v>80</v>
      </c>
      <c r="C68">
        <v>3794</v>
      </c>
    </row>
    <row r="69" spans="2:3">
      <c r="B69" t="s">
        <v>82</v>
      </c>
      <c r="C69">
        <v>2</v>
      </c>
    </row>
    <row r="70" spans="2:3">
      <c r="B70" t="s">
        <v>83</v>
      </c>
      <c r="C70">
        <v>41</v>
      </c>
    </row>
    <row r="71" spans="2:3">
      <c r="B71" t="s">
        <v>84</v>
      </c>
      <c r="C71">
        <v>304</v>
      </c>
    </row>
    <row r="72" spans="2:3">
      <c r="B72" t="s">
        <v>85</v>
      </c>
      <c r="C72">
        <v>2</v>
      </c>
    </row>
    <row r="73" spans="2:3">
      <c r="B73" t="s">
        <v>86</v>
      </c>
      <c r="C73">
        <v>298</v>
      </c>
    </row>
    <row r="74" spans="2:3">
      <c r="B74" t="s">
        <v>89</v>
      </c>
      <c r="C74">
        <v>64454</v>
      </c>
    </row>
    <row r="75" spans="2:3">
      <c r="B75" t="s">
        <v>90</v>
      </c>
      <c r="C75">
        <v>32610</v>
      </c>
    </row>
    <row r="77" spans="3:3">
      <c r="C77">
        <v>3870690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</dc:creator>
  <cp:lastModifiedBy>Somesh</cp:lastModifiedBy>
  <dcterms:created xsi:type="dcterms:W3CDTF">2018-12-21T12:48:00Z</dcterms:created>
  <dcterms:modified xsi:type="dcterms:W3CDTF">2019-01-07T11:51:59Z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