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19984960-C718-C04A-8DA3-74376E8B197E}" xr6:coauthVersionLast="47" xr6:coauthVersionMax="47" xr10:uidLastSave="{00000000-0000-0000-0000-000000000000}"/>
  <bookViews>
    <workbookView xWindow="680" yWindow="500" windowWidth="21960" windowHeight="15320" activeTab="1" xr2:uid="{00000000-000D-0000-FFFF-FFFF00000000}"/>
  </bookViews>
  <sheets>
    <sheet name="RawData" sheetId="1" r:id="rId1"/>
    <sheet name="Material" sheetId="2" r:id="rId2"/>
    <sheet name="Material (2)" sheetId="7" r:id="rId3"/>
    <sheet name="Test1" sheetId="5" r:id="rId4"/>
    <sheet name="Test2_u" sheetId="6" r:id="rId5"/>
    <sheet name="Test2_p" sheetId="4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D19" i="2"/>
  <c r="B16" i="2"/>
  <c r="C16" i="7" l="1"/>
  <c r="E16" i="7" s="1"/>
  <c r="E19" i="7" s="1"/>
  <c r="H19" i="7" s="1"/>
  <c r="B16" i="7"/>
  <c r="D16" i="7" s="1"/>
  <c r="D19" i="7" s="1"/>
  <c r="G19" i="7" s="1"/>
  <c r="E36" i="7"/>
  <c r="C32" i="7"/>
  <c r="E30" i="7"/>
  <c r="E32" i="7" s="1"/>
  <c r="E37" i="7" s="1"/>
  <c r="E28" i="7"/>
  <c r="C36" i="7" s="1"/>
  <c r="G26" i="7"/>
  <c r="G28" i="7" s="1"/>
  <c r="F26" i="7"/>
  <c r="F28" i="7" s="1"/>
  <c r="D36" i="7" s="1"/>
  <c r="E26" i="7"/>
  <c r="D26" i="7"/>
  <c r="D28" i="7" s="1"/>
  <c r="B36" i="7" s="1"/>
  <c r="C26" i="7"/>
  <c r="C28" i="7" s="1"/>
  <c r="C24" i="7"/>
  <c r="D22" i="7"/>
  <c r="D24" i="7" s="1"/>
  <c r="C22" i="7"/>
  <c r="E15" i="7"/>
  <c r="E18" i="7" s="1"/>
  <c r="H18" i="7" s="1"/>
  <c r="D15" i="7"/>
  <c r="D18" i="7" s="1"/>
  <c r="G18" i="7" s="1"/>
  <c r="G11" i="7"/>
  <c r="E38" i="7" s="1"/>
  <c r="E11" i="7"/>
  <c r="C38" i="7" s="1"/>
  <c r="C11" i="7"/>
  <c r="G10" i="7"/>
  <c r="G9" i="7"/>
  <c r="E9" i="7"/>
  <c r="G8" i="7"/>
  <c r="E5" i="7"/>
  <c r="C5" i="7"/>
  <c r="E4" i="7"/>
  <c r="E10" i="7" s="1"/>
  <c r="C4" i="7"/>
  <c r="C10" i="7" s="1"/>
  <c r="E3" i="7"/>
  <c r="C3" i="7"/>
  <c r="C9" i="7" s="1"/>
  <c r="E2" i="7"/>
  <c r="E8" i="7" s="1"/>
  <c r="C2" i="7"/>
  <c r="C8" i="7" s="1"/>
  <c r="J3" i="1"/>
  <c r="G2" i="6"/>
  <c r="AK3" i="1"/>
  <c r="AI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3" i="1"/>
  <c r="C16" i="2"/>
  <c r="E11" i="6"/>
  <c r="H18" i="5"/>
  <c r="H3" i="6"/>
  <c r="G3" i="6"/>
  <c r="F3" i="6"/>
  <c r="E3" i="6"/>
  <c r="C3" i="6"/>
  <c r="U18" i="5"/>
  <c r="P18" i="5" a="1"/>
  <c r="P18" i="5" s="1"/>
  <c r="Q18" i="5" s="1"/>
  <c r="H14" i="5"/>
  <c r="E22" i="7" l="1"/>
  <c r="E24" i="7" s="1"/>
  <c r="E35" i="7" s="1"/>
  <c r="B22" i="7"/>
  <c r="D30" i="7"/>
  <c r="D32" i="7" s="1"/>
  <c r="C37" i="7" s="1"/>
  <c r="E7" i="6"/>
  <c r="E2" i="6"/>
  <c r="F2" i="6" s="1"/>
  <c r="C2" i="6"/>
  <c r="U16" i="5"/>
  <c r="P16" i="5" a="1"/>
  <c r="P16" i="5" s="1"/>
  <c r="Q16" i="5" s="1"/>
  <c r="U15" i="5"/>
  <c r="P15" i="5" a="1"/>
  <c r="P15" i="5" s="1"/>
  <c r="Q15" i="5" s="1"/>
  <c r="L10" i="4"/>
  <c r="E10" i="4"/>
  <c r="G8" i="2"/>
  <c r="G9" i="2"/>
  <c r="G10" i="2"/>
  <c r="G11" i="2"/>
  <c r="C8" i="2"/>
  <c r="U14" i="5"/>
  <c r="P14" i="5" a="1"/>
  <c r="P14" i="5" s="1"/>
  <c r="Q14" i="5" s="1"/>
  <c r="L7" i="4"/>
  <c r="L6" i="4"/>
  <c r="L4" i="4"/>
  <c r="L3" i="4"/>
  <c r="L2" i="4"/>
  <c r="E4" i="2"/>
  <c r="E10" i="2" s="1"/>
  <c r="C4" i="2"/>
  <c r="C10" i="2" s="1"/>
  <c r="E3" i="2"/>
  <c r="E9" i="2" s="1"/>
  <c r="C3" i="2"/>
  <c r="C9" i="2" s="1"/>
  <c r="E2" i="2"/>
  <c r="E8" i="2" s="1"/>
  <c r="C2" i="2"/>
  <c r="E36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3" i="1"/>
  <c r="H2" i="6" l="1"/>
  <c r="U10" i="5"/>
  <c r="P10" i="5" a="1"/>
  <c r="P10" i="5" s="1"/>
  <c r="Q10" i="5" s="1"/>
  <c r="P8" i="5" a="1"/>
  <c r="P8" i="5" s="1"/>
  <c r="Q8" i="5" s="1"/>
  <c r="U8" i="5"/>
  <c r="P6" i="5" a="1"/>
  <c r="P6" i="5" s="1"/>
  <c r="Q6" i="5" s="1"/>
  <c r="U6" i="5"/>
  <c r="U4" i="5"/>
  <c r="P4" i="5" a="1"/>
  <c r="P4" i="5" s="1"/>
  <c r="Q4" i="5" s="1"/>
  <c r="C32" i="2"/>
  <c r="E30" i="2"/>
  <c r="D30" i="2" s="1"/>
  <c r="D32" i="2" s="1"/>
  <c r="C37" i="2" s="1"/>
  <c r="E26" i="2"/>
  <c r="E28" i="2" s="1"/>
  <c r="C36" i="2" s="1"/>
  <c r="D26" i="2"/>
  <c r="F26" i="2" s="1"/>
  <c r="C26" i="2"/>
  <c r="C28" i="2" s="1"/>
  <c r="P3" i="5" a="1"/>
  <c r="P3" i="5" s="1"/>
  <c r="Q3" i="5" s="1"/>
  <c r="H3" i="5"/>
  <c r="D22" i="2"/>
  <c r="C22" i="2"/>
  <c r="C24" i="2" s="1"/>
  <c r="F28" i="2" l="1"/>
  <c r="D36" i="2" s="1"/>
  <c r="E32" i="2"/>
  <c r="E37" i="2" s="1"/>
  <c r="B22" i="2"/>
  <c r="E22" i="2" s="1"/>
  <c r="E24" i="2" s="1"/>
  <c r="E35" i="2" s="1"/>
  <c r="D24" i="2"/>
  <c r="D28" i="2"/>
  <c r="B36" i="2" s="1"/>
  <c r="G26" i="2"/>
  <c r="G28" i="2" s="1"/>
  <c r="E5" i="2"/>
  <c r="C5" i="2"/>
  <c r="C11" i="2" s="1"/>
  <c r="E2" i="4"/>
  <c r="E38" i="2"/>
  <c r="E15" i="2"/>
  <c r="E18" i="2" s="1"/>
  <c r="H18" i="2" s="1"/>
  <c r="D15" i="2"/>
  <c r="D18" i="2" s="1"/>
  <c r="G18" i="2" s="1"/>
  <c r="E16" i="2"/>
  <c r="E19" i="2" s="1"/>
  <c r="H19" i="2" s="1"/>
  <c r="D16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3" i="1"/>
  <c r="E11" i="2" l="1"/>
  <c r="C3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<sst xmlns="http://schemas.openxmlformats.org/spreadsheetml/2006/main" count="292" uniqueCount="96">
  <si>
    <t>GT20</t>
  </si>
  <si>
    <t>GT20-PTH10</t>
  </si>
  <si>
    <t>GT20-PTH5</t>
  </si>
  <si>
    <t>GT20-PTH20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</si>
  <si>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</si>
  <si>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</si>
  <si>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</si>
  <si>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</si>
  <si>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</si>
  <si>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</si>
  <si>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</si>
  <si>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</si>
  <si>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</si>
  <si>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</si>
  <si>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</si>
  <si>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</si>
  <si>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</si>
  <si>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</si>
  <si>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</si>
  <si>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</si>
  <si>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</si>
  <si>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</si>
  <si>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</si>
  <si>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</si>
  <si>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</si>
  <si>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</si>
  <si>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</si>
  <si>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</si>
  <si>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</si>
  <si>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</si>
  <si>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</si>
  <si>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</si>
  <si>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mu </t>
  </si>
  <si>
    <t>Error</t>
  </si>
  <si>
    <t>R+t</t>
  </si>
  <si>
    <t>R+t after def</t>
  </si>
  <si>
    <t>Mpa</t>
  </si>
  <si>
    <t>MPa</t>
  </si>
  <si>
    <t>Radius Max (mm)</t>
  </si>
  <si>
    <t>Thickness</t>
  </si>
  <si>
    <t>Thickness (mm)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</si>
  <si>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</si>
  <si>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</si>
  <si>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</si>
  <si>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</si>
  <si>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</si>
  <si>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</si>
  <si>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</si>
  <si>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</si>
  <si>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</si>
  <si>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</si>
  <si>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</si>
  <si>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</si>
  <si>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</si>
  <si>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</si>
  <si>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</si>
  <si>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</si>
  <si>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</si>
  <si>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</si>
  <si>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</si>
  <si>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</si>
  <si>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</si>
  <si>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</si>
  <si>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</si>
  <si>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</si>
  <si>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</si>
  <si>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</si>
  <si>
    <t>Tensile Stress</t>
  </si>
  <si>
    <t>Shear Min</t>
  </si>
  <si>
    <t>Shear Max</t>
  </si>
  <si>
    <t>E Max</t>
  </si>
  <si>
    <t>E Min</t>
  </si>
  <si>
    <t xml:space="preserve">Plug: </t>
  </si>
  <si>
    <t>Plug: PTH5</t>
  </si>
  <si>
    <t>Plug: PTH 20</t>
  </si>
  <si>
    <t>Plug: PTH 10</t>
  </si>
  <si>
    <t xml:space="preserve">Buckling occurs </t>
  </si>
  <si>
    <t>Buckling occurs</t>
  </si>
  <si>
    <t>Applied</t>
  </si>
  <si>
    <t xml:space="preserve">Displacement bc </t>
  </si>
  <si>
    <t>z</t>
  </si>
  <si>
    <t>th</t>
  </si>
  <si>
    <t>r_p</t>
  </si>
  <si>
    <t>z*R</t>
  </si>
  <si>
    <t>z*R+t</t>
  </si>
  <si>
    <t>Probed point</t>
  </si>
  <si>
    <t>x</t>
  </si>
  <si>
    <t>y</t>
  </si>
  <si>
    <t>Nominal Stress Magnitude</t>
  </si>
  <si>
    <t>mu (Mpa)</t>
  </si>
  <si>
    <t xml:space="preserve">Displacement </t>
  </si>
  <si>
    <t xml:space="preserve">Displacement BC </t>
  </si>
  <si>
    <t>Pressure (Inner)</t>
  </si>
  <si>
    <t xml:space="preserve">Pressure (Outer) </t>
  </si>
  <si>
    <t>Stress</t>
  </si>
  <si>
    <t xml:space="preserve">Pressure 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</si>
</sst>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RawData!$U$3:$U$762</c:f>
              <c:numCache>
                <c:formatCode>General</c:formatCode>
                <c:ptCount val="7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  <c:pt idx="160">
                  <c:v>88.903000000000006</c:v>
                </c:pt>
                <c:pt idx="161">
                  <c:v>89.453500000000005</c:v>
                </c:pt>
                <c:pt idx="162">
                  <c:v>90.009</c:v>
                </c:pt>
                <c:pt idx="163">
                  <c:v>90.567499999999995</c:v>
                </c:pt>
                <c:pt idx="164">
                  <c:v>91.117500000000007</c:v>
                </c:pt>
                <c:pt idx="165">
                  <c:v>91.6815</c:v>
                </c:pt>
                <c:pt idx="166">
                  <c:v>92.225999999999999</c:v>
                </c:pt>
                <c:pt idx="167">
                  <c:v>92.795500000000004</c:v>
                </c:pt>
                <c:pt idx="168">
                  <c:v>93.347999999999999</c:v>
                </c:pt>
                <c:pt idx="169">
                  <c:v>93.903999999999996</c:v>
                </c:pt>
                <c:pt idx="170">
                  <c:v>94.453999999999994</c:v>
                </c:pt>
                <c:pt idx="171">
                  <c:v>95.015000000000001</c:v>
                </c:pt>
                <c:pt idx="172">
                  <c:v>95.5625</c:v>
                </c:pt>
                <c:pt idx="173">
                  <c:v>96.115499999999997</c:v>
                </c:pt>
                <c:pt idx="174">
                  <c:v>96.676500000000004</c:v>
                </c:pt>
                <c:pt idx="175">
                  <c:v>97.232500000000002</c:v>
                </c:pt>
                <c:pt idx="176">
                  <c:v>97.790499999999994</c:v>
                </c:pt>
                <c:pt idx="177">
                  <c:v>98.337999999999994</c:v>
                </c:pt>
                <c:pt idx="178">
                  <c:v>98.907499999999999</c:v>
                </c:pt>
                <c:pt idx="179">
                  <c:v>99.4495</c:v>
                </c:pt>
                <c:pt idx="180">
                  <c:v>100.01600000000001</c:v>
                </c:pt>
                <c:pt idx="181">
                  <c:v>100.5605</c:v>
                </c:pt>
                <c:pt idx="182">
                  <c:v>101.13549999999999</c:v>
                </c:pt>
                <c:pt idx="183">
                  <c:v>101.67449999999999</c:v>
                </c:pt>
                <c:pt idx="184">
                  <c:v>102.233</c:v>
                </c:pt>
                <c:pt idx="185">
                  <c:v>102.7835</c:v>
                </c:pt>
                <c:pt idx="186">
                  <c:v>103.34699999999999</c:v>
                </c:pt>
                <c:pt idx="187">
                  <c:v>103.892</c:v>
                </c:pt>
                <c:pt idx="188">
                  <c:v>104.4585</c:v>
                </c:pt>
                <c:pt idx="189">
                  <c:v>105.014</c:v>
                </c:pt>
                <c:pt idx="190">
                  <c:v>105.5645</c:v>
                </c:pt>
                <c:pt idx="191">
                  <c:v>106.117</c:v>
                </c:pt>
                <c:pt idx="192">
                  <c:v>106.6755</c:v>
                </c:pt>
                <c:pt idx="193">
                  <c:v>107.242</c:v>
                </c:pt>
                <c:pt idx="194">
                  <c:v>107.78700000000001</c:v>
                </c:pt>
                <c:pt idx="195">
                  <c:v>108.3505</c:v>
                </c:pt>
                <c:pt idx="196">
                  <c:v>108.90349999999999</c:v>
                </c:pt>
                <c:pt idx="197">
                  <c:v>109.45650000000001</c:v>
                </c:pt>
                <c:pt idx="198">
                  <c:v>110.00149999999999</c:v>
                </c:pt>
                <c:pt idx="199">
                  <c:v>110.565</c:v>
                </c:pt>
                <c:pt idx="200">
                  <c:v>111.12350000000001</c:v>
                </c:pt>
                <c:pt idx="201">
                  <c:v>111.6765</c:v>
                </c:pt>
                <c:pt idx="202">
                  <c:v>112.2295</c:v>
                </c:pt>
                <c:pt idx="203">
                  <c:v>112.78749999999999</c:v>
                </c:pt>
                <c:pt idx="204">
                  <c:v>113.346</c:v>
                </c:pt>
                <c:pt idx="205">
                  <c:v>113.8935</c:v>
                </c:pt>
                <c:pt idx="206">
                  <c:v>114.46</c:v>
                </c:pt>
                <c:pt idx="207">
                  <c:v>115.01300000000001</c:v>
                </c:pt>
                <c:pt idx="208">
                  <c:v>115.574</c:v>
                </c:pt>
                <c:pt idx="209">
                  <c:v>116.119</c:v>
                </c:pt>
                <c:pt idx="210">
                  <c:v>116.68</c:v>
                </c:pt>
                <c:pt idx="211">
                  <c:v>117.23</c:v>
                </c:pt>
                <c:pt idx="212">
                  <c:v>117.7805</c:v>
                </c:pt>
                <c:pt idx="213">
                  <c:v>118.3385</c:v>
                </c:pt>
                <c:pt idx="214">
                  <c:v>118.89700000000001</c:v>
                </c:pt>
                <c:pt idx="215">
                  <c:v>119.4555</c:v>
                </c:pt>
                <c:pt idx="216">
                  <c:v>120.003</c:v>
                </c:pt>
                <c:pt idx="217">
                  <c:v>120.572</c:v>
                </c:pt>
                <c:pt idx="218">
                  <c:v>121.1195</c:v>
                </c:pt>
                <c:pt idx="219">
                  <c:v>121.6835</c:v>
                </c:pt>
                <c:pt idx="220">
                  <c:v>122.2255</c:v>
                </c:pt>
                <c:pt idx="221">
                  <c:v>122.803</c:v>
                </c:pt>
                <c:pt idx="222">
                  <c:v>123.342</c:v>
                </c:pt>
                <c:pt idx="223">
                  <c:v>123.898</c:v>
                </c:pt>
                <c:pt idx="224">
                  <c:v>124.45050000000001</c:v>
                </c:pt>
                <c:pt idx="225">
                  <c:v>125.0145</c:v>
                </c:pt>
                <c:pt idx="226">
                  <c:v>125.5595</c:v>
                </c:pt>
                <c:pt idx="227">
                  <c:v>126.12050000000001</c:v>
                </c:pt>
                <c:pt idx="228">
                  <c:v>126.6785</c:v>
                </c:pt>
                <c:pt idx="229">
                  <c:v>127.24</c:v>
                </c:pt>
                <c:pt idx="230">
                  <c:v>127.78449999999999</c:v>
                </c:pt>
                <c:pt idx="231">
                  <c:v>128.33750000000001</c:v>
                </c:pt>
                <c:pt idx="232">
                  <c:v>128.90950000000001</c:v>
                </c:pt>
                <c:pt idx="233">
                  <c:v>129.45699999999999</c:v>
                </c:pt>
                <c:pt idx="234">
                  <c:v>130.01249999999999</c:v>
                </c:pt>
                <c:pt idx="235">
                  <c:v>130.571</c:v>
                </c:pt>
                <c:pt idx="236">
                  <c:v>131.124</c:v>
                </c:pt>
                <c:pt idx="237">
                  <c:v>131.67150000000001</c:v>
                </c:pt>
                <c:pt idx="238">
                  <c:v>132.23249999999999</c:v>
                </c:pt>
                <c:pt idx="239">
                  <c:v>132.78800000000001</c:v>
                </c:pt>
                <c:pt idx="240">
                  <c:v>133.34649999999999</c:v>
                </c:pt>
                <c:pt idx="241">
                  <c:v>133.8965</c:v>
                </c:pt>
                <c:pt idx="242">
                  <c:v>134.45249999999999</c:v>
                </c:pt>
                <c:pt idx="243">
                  <c:v>135.01599999999999</c:v>
                </c:pt>
                <c:pt idx="244">
                  <c:v>135.56100000000001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137.2415</c:v>
                </c:pt>
                <c:pt idx="248">
                  <c:v>137.786</c:v>
                </c:pt>
                <c:pt idx="249">
                  <c:v>138.3475</c:v>
                </c:pt>
                <c:pt idx="250">
                  <c:v>138.9</c:v>
                </c:pt>
                <c:pt idx="251">
                  <c:v>139.453</c:v>
                </c:pt>
                <c:pt idx="252">
                  <c:v>140.00049999999999</c:v>
                </c:pt>
                <c:pt idx="253">
                  <c:v>140.56450000000001</c:v>
                </c:pt>
                <c:pt idx="254">
                  <c:v>141.12549999999999</c:v>
                </c:pt>
                <c:pt idx="255">
                  <c:v>141.673</c:v>
                </c:pt>
                <c:pt idx="256">
                  <c:v>142.23699999999999</c:v>
                </c:pt>
                <c:pt idx="257">
                  <c:v>142.78700000000001</c:v>
                </c:pt>
                <c:pt idx="258">
                  <c:v>143.3535</c:v>
                </c:pt>
                <c:pt idx="259">
                  <c:v>143.8845</c:v>
                </c:pt>
                <c:pt idx="260">
                  <c:v>144.4675</c:v>
                </c:pt>
                <c:pt idx="261">
                  <c:v>145.01249999999999</c:v>
                </c:pt>
                <c:pt idx="262">
                  <c:v>145.57050000000001</c:v>
                </c:pt>
                <c:pt idx="263">
                  <c:v>146.1155</c:v>
                </c:pt>
                <c:pt idx="264">
                  <c:v>146.68199999999999</c:v>
                </c:pt>
                <c:pt idx="265">
                  <c:v>147.22399999999999</c:v>
                </c:pt>
                <c:pt idx="266">
                  <c:v>147.79050000000001</c:v>
                </c:pt>
                <c:pt idx="267">
                  <c:v>148.34350000000001</c:v>
                </c:pt>
                <c:pt idx="268">
                  <c:v>148.90700000000001</c:v>
                </c:pt>
                <c:pt idx="269">
                  <c:v>149.452</c:v>
                </c:pt>
                <c:pt idx="270">
                  <c:v>150.00200000000001</c:v>
                </c:pt>
                <c:pt idx="271">
                  <c:v>150.5685</c:v>
                </c:pt>
                <c:pt idx="272">
                  <c:v>151.1215</c:v>
                </c:pt>
                <c:pt idx="273">
                  <c:v>151.68</c:v>
                </c:pt>
                <c:pt idx="274">
                  <c:v>152.2355</c:v>
                </c:pt>
                <c:pt idx="275">
                  <c:v>152.79400000000001</c:v>
                </c:pt>
                <c:pt idx="276">
                  <c:v>153.3415</c:v>
                </c:pt>
                <c:pt idx="277">
                  <c:v>153.89699999999999</c:v>
                </c:pt>
                <c:pt idx="278">
                  <c:v>154.453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156.11949999999999</c:v>
                </c:pt>
                <c:pt idx="282">
                  <c:v>156.68350000000001</c:v>
                </c:pt>
                <c:pt idx="283">
                  <c:v>157.2285</c:v>
                </c:pt>
                <c:pt idx="284">
                  <c:v>157.7895</c:v>
                </c:pt>
                <c:pt idx="285">
                  <c:v>158.33949999999999</c:v>
                </c:pt>
                <c:pt idx="286">
                  <c:v>158.90899999999999</c:v>
                </c:pt>
                <c:pt idx="287">
                  <c:v>159.45349999999999</c:v>
                </c:pt>
                <c:pt idx="288">
                  <c:v>160.0145</c:v>
                </c:pt>
                <c:pt idx="289">
                  <c:v>160.57050000000001</c:v>
                </c:pt>
                <c:pt idx="290">
                  <c:v>161.12299999999999</c:v>
                </c:pt>
                <c:pt idx="291">
                  <c:v>161.66800000000001</c:v>
                </c:pt>
                <c:pt idx="292">
                  <c:v>162.22900000000001</c:v>
                </c:pt>
                <c:pt idx="293">
                  <c:v>162.79300000000001</c:v>
                </c:pt>
                <c:pt idx="294">
                  <c:v>163.34049999999999</c:v>
                </c:pt>
                <c:pt idx="295">
                  <c:v>163.904</c:v>
                </c:pt>
                <c:pt idx="296">
                  <c:v>164.45150000000001</c:v>
                </c:pt>
                <c:pt idx="297">
                  <c:v>165.018</c:v>
                </c:pt>
                <c:pt idx="298">
                  <c:v>165.55500000000001</c:v>
                </c:pt>
                <c:pt idx="299">
                  <c:v>166.13499999999999</c:v>
                </c:pt>
                <c:pt idx="300">
                  <c:v>166.67949999999999</c:v>
                </c:pt>
                <c:pt idx="301">
                  <c:v>167.238</c:v>
                </c:pt>
                <c:pt idx="302">
                  <c:v>167.78299999999999</c:v>
                </c:pt>
                <c:pt idx="303">
                  <c:v>168.34950000000001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170.00800000000001</c:v>
                </c:pt>
                <c:pt idx="307">
                  <c:v>170.5745</c:v>
                </c:pt>
                <c:pt idx="308">
                  <c:v>171.11949999999999</c:v>
                </c:pt>
                <c:pt idx="309">
                  <c:v>171.67250000000001</c:v>
                </c:pt>
                <c:pt idx="310">
                  <c:v>172.239</c:v>
                </c:pt>
                <c:pt idx="311">
                  <c:v>172.78649999999999</c:v>
                </c:pt>
                <c:pt idx="312">
                  <c:v>173.35</c:v>
                </c:pt>
                <c:pt idx="313">
                  <c:v>173.90049999999999</c:v>
                </c:pt>
                <c:pt idx="314">
                  <c:v>174.4615</c:v>
                </c:pt>
                <c:pt idx="315">
                  <c:v>175.00899999999999</c:v>
                </c:pt>
                <c:pt idx="316">
                  <c:v>175.56450000000001</c:v>
                </c:pt>
                <c:pt idx="317">
                  <c:v>176.11750000000001</c:v>
                </c:pt>
                <c:pt idx="318">
                  <c:v>176.67850000000001</c:v>
                </c:pt>
                <c:pt idx="319">
                  <c:v>177.23150000000001</c:v>
                </c:pt>
                <c:pt idx="320">
                  <c:v>177.78700000000001</c:v>
                </c:pt>
                <c:pt idx="321">
                  <c:v>178.34800000000001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180.00450000000001</c:v>
                </c:pt>
                <c:pt idx="325">
                  <c:v>180.57900000000001</c:v>
                </c:pt>
                <c:pt idx="326">
                  <c:v>181.12100000000001</c:v>
                </c:pt>
                <c:pt idx="327">
                  <c:v>181.685</c:v>
                </c:pt>
                <c:pt idx="328">
                  <c:v>182.23500000000001</c:v>
                </c:pt>
                <c:pt idx="329">
                  <c:v>182.79050000000001</c:v>
                </c:pt>
                <c:pt idx="330">
                  <c:v>183.3355</c:v>
                </c:pt>
                <c:pt idx="331">
                  <c:v>183.8965</c:v>
                </c:pt>
                <c:pt idx="332">
                  <c:v>184.45750000000001</c:v>
                </c:pt>
                <c:pt idx="333">
                  <c:v>185.00800000000001</c:v>
                </c:pt>
                <c:pt idx="334">
                  <c:v>185.5635</c:v>
                </c:pt>
                <c:pt idx="335">
                  <c:v>186.119</c:v>
                </c:pt>
                <c:pt idx="336">
                  <c:v>186.68549999999999</c:v>
                </c:pt>
                <c:pt idx="337">
                  <c:v>187.2225</c:v>
                </c:pt>
                <c:pt idx="338">
                  <c:v>187.797</c:v>
                </c:pt>
                <c:pt idx="339">
                  <c:v>188.34450000000001</c:v>
                </c:pt>
                <c:pt idx="340">
                  <c:v>188.90799999999999</c:v>
                </c:pt>
                <c:pt idx="341">
                  <c:v>189.45050000000001</c:v>
                </c:pt>
                <c:pt idx="342">
                  <c:v>190.01400000000001</c:v>
                </c:pt>
                <c:pt idx="343">
                  <c:v>190.559</c:v>
                </c:pt>
                <c:pt idx="344">
                  <c:v>191.12549999999999</c:v>
                </c:pt>
                <c:pt idx="345">
                  <c:v>191.67</c:v>
                </c:pt>
                <c:pt idx="346">
                  <c:v>192.23949999999999</c:v>
                </c:pt>
                <c:pt idx="347">
                  <c:v>192.7895</c:v>
                </c:pt>
                <c:pt idx="348">
                  <c:v>193.34</c:v>
                </c:pt>
                <c:pt idx="349">
                  <c:v>193.90350000000001</c:v>
                </c:pt>
                <c:pt idx="350">
                  <c:v>194.45650000000001</c:v>
                </c:pt>
                <c:pt idx="351">
                  <c:v>195.01499999999999</c:v>
                </c:pt>
                <c:pt idx="352">
                  <c:v>195.5625</c:v>
                </c:pt>
                <c:pt idx="353">
                  <c:v>196.12899999999999</c:v>
                </c:pt>
                <c:pt idx="354">
                  <c:v>196.679</c:v>
                </c:pt>
                <c:pt idx="355">
                  <c:v>197.232</c:v>
                </c:pt>
                <c:pt idx="356">
                  <c:v>197.78200000000001</c:v>
                </c:pt>
                <c:pt idx="357">
                  <c:v>198.346</c:v>
                </c:pt>
                <c:pt idx="358">
                  <c:v>198.89599999999999</c:v>
                </c:pt>
                <c:pt idx="359">
                  <c:v>199.452</c:v>
                </c:pt>
                <c:pt idx="360">
                  <c:v>200.01849999999999</c:v>
                </c:pt>
                <c:pt idx="361">
                  <c:v>200.566</c:v>
                </c:pt>
                <c:pt idx="362">
                  <c:v>201.124</c:v>
                </c:pt>
                <c:pt idx="363">
                  <c:v>201.67150000000001</c:v>
                </c:pt>
                <c:pt idx="364">
                  <c:v>202.24350000000001</c:v>
                </c:pt>
                <c:pt idx="365">
                  <c:v>202.78550000000001</c:v>
                </c:pt>
                <c:pt idx="366">
                  <c:v>203.34950000000001</c:v>
                </c:pt>
                <c:pt idx="367">
                  <c:v>203.9025</c:v>
                </c:pt>
                <c:pt idx="368">
                  <c:v>204.46100000000001</c:v>
                </c:pt>
                <c:pt idx="369">
                  <c:v>205.00299999999999</c:v>
                </c:pt>
                <c:pt idx="370">
                  <c:v>205.56399999999999</c:v>
                </c:pt>
                <c:pt idx="371">
                  <c:v>206.125</c:v>
                </c:pt>
                <c:pt idx="372">
                  <c:v>206.67500000000001</c:v>
                </c:pt>
                <c:pt idx="373">
                  <c:v>207.23099999999999</c:v>
                </c:pt>
                <c:pt idx="374">
                  <c:v>207.78649999999999</c:v>
                </c:pt>
                <c:pt idx="375">
                  <c:v>208.35300000000001</c:v>
                </c:pt>
                <c:pt idx="376">
                  <c:v>208.8895</c:v>
                </c:pt>
                <c:pt idx="377">
                  <c:v>209.4615</c:v>
                </c:pt>
                <c:pt idx="378">
                  <c:v>210.00899999999999</c:v>
                </c:pt>
                <c:pt idx="379">
                  <c:v>210.57300000000001</c:v>
                </c:pt>
                <c:pt idx="380">
                  <c:v>211.11750000000001</c:v>
                </c:pt>
                <c:pt idx="381">
                  <c:v>211.684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213.33750000000001</c:v>
                </c:pt>
                <c:pt idx="385">
                  <c:v>213.904</c:v>
                </c:pt>
                <c:pt idx="386">
                  <c:v>214.45699999999999</c:v>
                </c:pt>
                <c:pt idx="387">
                  <c:v>215.01249999999999</c:v>
                </c:pt>
                <c:pt idx="388">
                  <c:v>215.56299999999999</c:v>
                </c:pt>
                <c:pt idx="389">
                  <c:v>216.12649999999999</c:v>
                </c:pt>
                <c:pt idx="390">
                  <c:v>216.67949999999999</c:v>
                </c:pt>
                <c:pt idx="391">
                  <c:v>217.23</c:v>
                </c:pt>
                <c:pt idx="392">
                  <c:v>217.79650000000001</c:v>
                </c:pt>
                <c:pt idx="393">
                  <c:v>218.34649999999999</c:v>
                </c:pt>
                <c:pt idx="394">
                  <c:v>218.89949999999999</c:v>
                </c:pt>
                <c:pt idx="395">
                  <c:v>219.4495</c:v>
                </c:pt>
                <c:pt idx="396">
                  <c:v>220.01050000000001</c:v>
                </c:pt>
                <c:pt idx="397">
                  <c:v>220.5635</c:v>
                </c:pt>
                <c:pt idx="398">
                  <c:v>221.1165</c:v>
                </c:pt>
                <c:pt idx="399">
                  <c:v>221.68049999999999</c:v>
                </c:pt>
                <c:pt idx="400">
                  <c:v>222.23599999999999</c:v>
                </c:pt>
                <c:pt idx="401">
                  <c:v>222.79150000000001</c:v>
                </c:pt>
                <c:pt idx="402">
                  <c:v>223.3365</c:v>
                </c:pt>
                <c:pt idx="403">
                  <c:v>223.911</c:v>
                </c:pt>
                <c:pt idx="404">
                  <c:v>224.453</c:v>
                </c:pt>
                <c:pt idx="405">
                  <c:v>225.017</c:v>
                </c:pt>
                <c:pt idx="406">
                  <c:v>225.56700000000001</c:v>
                </c:pt>
                <c:pt idx="407">
                  <c:v>226.131</c:v>
                </c:pt>
                <c:pt idx="408">
                  <c:v>226.673</c:v>
                </c:pt>
                <c:pt idx="409">
                  <c:v>227.226</c:v>
                </c:pt>
                <c:pt idx="410">
                  <c:v>227.78700000000001</c:v>
                </c:pt>
                <c:pt idx="411">
                  <c:v>228.3425</c:v>
                </c:pt>
                <c:pt idx="412">
                  <c:v>228.89850000000001</c:v>
                </c:pt>
                <c:pt idx="413">
                  <c:v>229.45099999999999</c:v>
                </c:pt>
                <c:pt idx="414">
                  <c:v>230.0205</c:v>
                </c:pt>
                <c:pt idx="415">
                  <c:v>230.56</c:v>
                </c:pt>
                <c:pt idx="416">
                  <c:v>231.12649999999999</c:v>
                </c:pt>
                <c:pt idx="417">
                  <c:v>231.67099999999999</c:v>
                </c:pt>
                <c:pt idx="418">
                  <c:v>232.24299999999999</c:v>
                </c:pt>
                <c:pt idx="419">
                  <c:v>232.785</c:v>
                </c:pt>
                <c:pt idx="420">
                  <c:v>233.34899999999999</c:v>
                </c:pt>
                <c:pt idx="421">
                  <c:v>233.8965</c:v>
                </c:pt>
                <c:pt idx="422">
                  <c:v>234.45750000000001</c:v>
                </c:pt>
                <c:pt idx="423">
                  <c:v>235.0025</c:v>
                </c:pt>
                <c:pt idx="424">
                  <c:v>235.57400000000001</c:v>
                </c:pt>
                <c:pt idx="425">
                  <c:v>236.1215</c:v>
                </c:pt>
                <c:pt idx="426">
                  <c:v>236.67750000000001</c:v>
                </c:pt>
                <c:pt idx="427">
                  <c:v>237.22749999999999</c:v>
                </c:pt>
                <c:pt idx="428">
                  <c:v>237.7885</c:v>
                </c:pt>
                <c:pt idx="429">
                  <c:v>238.34950000000001</c:v>
                </c:pt>
                <c:pt idx="430">
                  <c:v>238.89449999999999</c:v>
                </c:pt>
                <c:pt idx="431">
                  <c:v>239.46100000000001</c:v>
                </c:pt>
                <c:pt idx="432">
                  <c:v>240.01650000000001</c:v>
                </c:pt>
                <c:pt idx="433">
                  <c:v>240.56950000000001</c:v>
                </c:pt>
                <c:pt idx="434">
                  <c:v>241.11449999999999</c:v>
                </c:pt>
                <c:pt idx="435">
                  <c:v>241.678</c:v>
                </c:pt>
                <c:pt idx="436">
                  <c:v>242.23099999999999</c:v>
                </c:pt>
                <c:pt idx="437">
                  <c:v>242.78399999999999</c:v>
                </c:pt>
                <c:pt idx="438">
                  <c:v>243.345</c:v>
                </c:pt>
                <c:pt idx="439">
                  <c:v>243.90350000000001</c:v>
                </c:pt>
                <c:pt idx="440">
                  <c:v>244.459</c:v>
                </c:pt>
                <c:pt idx="441">
                  <c:v>245.001</c:v>
                </c:pt>
                <c:pt idx="442">
                  <c:v>245.57300000000001</c:v>
                </c:pt>
                <c:pt idx="443">
                  <c:v>246.12049999999999</c:v>
                </c:pt>
                <c:pt idx="444">
                  <c:v>246.68450000000001</c:v>
                </c:pt>
                <c:pt idx="445">
                  <c:v>247.232</c:v>
                </c:pt>
                <c:pt idx="446">
                  <c:v>247.79849999999999</c:v>
                </c:pt>
                <c:pt idx="447">
                  <c:v>248.34049999999999</c:v>
                </c:pt>
                <c:pt idx="448">
                  <c:v>248.89599999999999</c:v>
                </c:pt>
                <c:pt idx="449">
                  <c:v>249.4545</c:v>
                </c:pt>
                <c:pt idx="450">
                  <c:v>250.01300000000001</c:v>
                </c:pt>
                <c:pt idx="451">
                  <c:v>250.56549999999999</c:v>
                </c:pt>
                <c:pt idx="452">
                  <c:v>251.11850000000001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252.79349999999999</c:v>
                </c:pt>
                <c:pt idx="456">
                  <c:v>253.33600000000001</c:v>
                </c:pt>
                <c:pt idx="457">
                  <c:v>253.9075</c:v>
                </c:pt>
                <c:pt idx="458">
                  <c:v>254.45249999999999</c:v>
                </c:pt>
                <c:pt idx="459">
                  <c:v>255.01900000000001</c:v>
                </c:pt>
                <c:pt idx="460">
                  <c:v>255.56399999999999</c:v>
                </c:pt>
                <c:pt idx="461">
                  <c:v>256.1275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257.78899999999999</c:v>
                </c:pt>
                <c:pt idx="465">
                  <c:v>258.34449999999998</c:v>
                </c:pt>
                <c:pt idx="466">
                  <c:v>258.892</c:v>
                </c:pt>
                <c:pt idx="467">
                  <c:v>259.45600000000002</c:v>
                </c:pt>
                <c:pt idx="468">
                  <c:v>260.0145</c:v>
                </c:pt>
                <c:pt idx="469">
                  <c:v>260.5675</c:v>
                </c:pt>
                <c:pt idx="470">
                  <c:v>261.12299999999999</c:v>
                </c:pt>
                <c:pt idx="471">
                  <c:v>261.67599999999999</c:v>
                </c:pt>
                <c:pt idx="472">
                  <c:v>262.24250000000001</c:v>
                </c:pt>
                <c:pt idx="473">
                  <c:v>262.78149999999999</c:v>
                </c:pt>
                <c:pt idx="474">
                  <c:v>263.34300000000002</c:v>
                </c:pt>
                <c:pt idx="475">
                  <c:v>263.904</c:v>
                </c:pt>
                <c:pt idx="476">
                  <c:v>264.45150000000001</c:v>
                </c:pt>
                <c:pt idx="477">
                  <c:v>265.0095</c:v>
                </c:pt>
                <c:pt idx="478">
                  <c:v>265.56799999999998</c:v>
                </c:pt>
                <c:pt idx="479">
                  <c:v>266.12900000000002</c:v>
                </c:pt>
                <c:pt idx="480">
                  <c:v>266.66849999999999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268.35149999999999</c:v>
                </c:pt>
                <c:pt idx="484">
                  <c:v>268.89400000000001</c:v>
                </c:pt>
                <c:pt idx="485">
                  <c:v>269.46300000000002</c:v>
                </c:pt>
                <c:pt idx="486">
                  <c:v>270.01350000000002</c:v>
                </c:pt>
                <c:pt idx="487">
                  <c:v>270.56049999999999</c:v>
                </c:pt>
                <c:pt idx="488">
                  <c:v>271.11649999999997</c:v>
                </c:pt>
                <c:pt idx="489">
                  <c:v>271.68299999999999</c:v>
                </c:pt>
                <c:pt idx="490">
                  <c:v>272.233</c:v>
                </c:pt>
                <c:pt idx="491">
                  <c:v>272.7835</c:v>
                </c:pt>
                <c:pt idx="492">
                  <c:v>273.34699999999998</c:v>
                </c:pt>
                <c:pt idx="493">
                  <c:v>273.89749999999998</c:v>
                </c:pt>
                <c:pt idx="494">
                  <c:v>274.46100000000001</c:v>
                </c:pt>
                <c:pt idx="495">
                  <c:v>275.00049999999999</c:v>
                </c:pt>
                <c:pt idx="496">
                  <c:v>275.57799999999997</c:v>
                </c:pt>
                <c:pt idx="497">
                  <c:v>276.12</c:v>
                </c:pt>
                <c:pt idx="498">
                  <c:v>276.68099999999998</c:v>
                </c:pt>
                <c:pt idx="499">
                  <c:v>277.23099999999999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278.89800000000002</c:v>
                </c:pt>
                <c:pt idx="503">
                  <c:v>279.45400000000001</c:v>
                </c:pt>
                <c:pt idx="504">
                  <c:v>280.012</c:v>
                </c:pt>
                <c:pt idx="505">
                  <c:v>280.55950000000001</c:v>
                </c:pt>
                <c:pt idx="506">
                  <c:v>281.12349999999998</c:v>
                </c:pt>
                <c:pt idx="507">
                  <c:v>281.68200000000002</c:v>
                </c:pt>
                <c:pt idx="508">
                  <c:v>282.22949999999997</c:v>
                </c:pt>
                <c:pt idx="509">
                  <c:v>282.79300000000001</c:v>
                </c:pt>
                <c:pt idx="510">
                  <c:v>283.34350000000001</c:v>
                </c:pt>
                <c:pt idx="511">
                  <c:v>283.91000000000003</c:v>
                </c:pt>
                <c:pt idx="512">
                  <c:v>284.452</c:v>
                </c:pt>
                <c:pt idx="513">
                  <c:v>285.00749999999999</c:v>
                </c:pt>
                <c:pt idx="514">
                  <c:v>285.56849999999997</c:v>
                </c:pt>
                <c:pt idx="515">
                  <c:v>286.11900000000003</c:v>
                </c:pt>
                <c:pt idx="516">
                  <c:v>286.67450000000002</c:v>
                </c:pt>
                <c:pt idx="517">
                  <c:v>287.233</c:v>
                </c:pt>
                <c:pt idx="518">
                  <c:v>287.79649999999998</c:v>
                </c:pt>
                <c:pt idx="519">
                  <c:v>288.33300000000003</c:v>
                </c:pt>
                <c:pt idx="520">
                  <c:v>288.90499999999997</c:v>
                </c:pt>
                <c:pt idx="521">
                  <c:v>289.45249999999999</c:v>
                </c:pt>
                <c:pt idx="522">
                  <c:v>290.01900000000001</c:v>
                </c:pt>
                <c:pt idx="523">
                  <c:v>290.56150000000002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292.23349999999999</c:v>
                </c:pt>
                <c:pt idx="527">
                  <c:v>292.78399999999999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294.45049999999998</c:v>
                </c:pt>
                <c:pt idx="531">
                  <c:v>295.0145</c:v>
                </c:pt>
                <c:pt idx="532">
                  <c:v>295.5675</c:v>
                </c:pt>
                <c:pt idx="533">
                  <c:v>296.12599999999998</c:v>
                </c:pt>
                <c:pt idx="534">
                  <c:v>296.66500000000002</c:v>
                </c:pt>
                <c:pt idx="535">
                  <c:v>297.24</c:v>
                </c:pt>
                <c:pt idx="536">
                  <c:v>297.79000000000002</c:v>
                </c:pt>
                <c:pt idx="537">
                  <c:v>298.351</c:v>
                </c:pt>
                <c:pt idx="538">
                  <c:v>298.89600000000002</c:v>
                </c:pt>
                <c:pt idx="539">
                  <c:v>299.46499999999997</c:v>
                </c:pt>
                <c:pt idx="540">
                  <c:v>300.00450000000001</c:v>
                </c:pt>
                <c:pt idx="541">
                  <c:v>300.56299999999999</c:v>
                </c:pt>
                <c:pt idx="542">
                  <c:v>301.12099999999998</c:v>
                </c:pt>
                <c:pt idx="543">
                  <c:v>301.685</c:v>
                </c:pt>
                <c:pt idx="544">
                  <c:v>302.23</c:v>
                </c:pt>
                <c:pt idx="545">
                  <c:v>302.78550000000001</c:v>
                </c:pt>
                <c:pt idx="546">
                  <c:v>303.35199999999998</c:v>
                </c:pt>
                <c:pt idx="547">
                  <c:v>303.8965</c:v>
                </c:pt>
                <c:pt idx="548">
                  <c:v>304.45499999999998</c:v>
                </c:pt>
                <c:pt idx="549">
                  <c:v>305.01049999999998</c:v>
                </c:pt>
                <c:pt idx="550">
                  <c:v>305.577</c:v>
                </c:pt>
                <c:pt idx="551">
                  <c:v>306.11950000000002</c:v>
                </c:pt>
                <c:pt idx="552">
                  <c:v>306.67750000000001</c:v>
                </c:pt>
                <c:pt idx="553">
                  <c:v>307.23349999999999</c:v>
                </c:pt>
                <c:pt idx="554">
                  <c:v>307.7835</c:v>
                </c:pt>
                <c:pt idx="555">
                  <c:v>308.339</c:v>
                </c:pt>
                <c:pt idx="556">
                  <c:v>308.89749999999998</c:v>
                </c:pt>
                <c:pt idx="557">
                  <c:v>309.464</c:v>
                </c:pt>
                <c:pt idx="558">
                  <c:v>310.00599999999997</c:v>
                </c:pt>
                <c:pt idx="559">
                  <c:v>310.57</c:v>
                </c:pt>
                <c:pt idx="560">
                  <c:v>311.12</c:v>
                </c:pt>
                <c:pt idx="561">
                  <c:v>311.68400000000003</c:v>
                </c:pt>
                <c:pt idx="562">
                  <c:v>312.2285</c:v>
                </c:pt>
                <c:pt idx="563">
                  <c:v>312.79500000000002</c:v>
                </c:pt>
                <c:pt idx="564">
                  <c:v>313.34550000000002</c:v>
                </c:pt>
                <c:pt idx="565">
                  <c:v>313.90350000000001</c:v>
                </c:pt>
                <c:pt idx="566">
                  <c:v>314.44850000000002</c:v>
                </c:pt>
                <c:pt idx="567">
                  <c:v>315.01249999999999</c:v>
                </c:pt>
                <c:pt idx="568">
                  <c:v>315.5625</c:v>
                </c:pt>
                <c:pt idx="569">
                  <c:v>316.12349999999998</c:v>
                </c:pt>
                <c:pt idx="570">
                  <c:v>316.67649999999998</c:v>
                </c:pt>
                <c:pt idx="571">
                  <c:v>317.23200000000003</c:v>
                </c:pt>
                <c:pt idx="572">
                  <c:v>317.79300000000001</c:v>
                </c:pt>
                <c:pt idx="573">
                  <c:v>318.33550000000002</c:v>
                </c:pt>
                <c:pt idx="574">
                  <c:v>318.90449999999998</c:v>
                </c:pt>
                <c:pt idx="575">
                  <c:v>319.4545</c:v>
                </c:pt>
                <c:pt idx="576">
                  <c:v>320.01850000000002</c:v>
                </c:pt>
                <c:pt idx="577">
                  <c:v>320.56349999999998</c:v>
                </c:pt>
                <c:pt idx="578">
                  <c:v>321.12700000000001</c:v>
                </c:pt>
                <c:pt idx="579">
                  <c:v>321.67450000000002</c:v>
                </c:pt>
                <c:pt idx="580">
                  <c:v>322.2355</c:v>
                </c:pt>
                <c:pt idx="581">
                  <c:v>322.78300000000002</c:v>
                </c:pt>
                <c:pt idx="582">
                  <c:v>323.35250000000002</c:v>
                </c:pt>
                <c:pt idx="583">
                  <c:v>323.89699999999999</c:v>
                </c:pt>
                <c:pt idx="584">
                  <c:v>324.45</c:v>
                </c:pt>
                <c:pt idx="585">
                  <c:v>325.01400000000001</c:v>
                </c:pt>
                <c:pt idx="586">
                  <c:v>325.56700000000001</c:v>
                </c:pt>
                <c:pt idx="587">
                  <c:v>326.125</c:v>
                </c:pt>
                <c:pt idx="588">
                  <c:v>326.67</c:v>
                </c:pt>
                <c:pt idx="589">
                  <c:v>327.24200000000002</c:v>
                </c:pt>
                <c:pt idx="590">
                  <c:v>327.79199999999997</c:v>
                </c:pt>
                <c:pt idx="591">
                  <c:v>328.34800000000001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330.00900000000001</c:v>
                </c:pt>
                <c:pt idx="595">
                  <c:v>330.55950000000001</c:v>
                </c:pt>
                <c:pt idx="596">
                  <c:v>331.13150000000002</c:v>
                </c:pt>
                <c:pt idx="597">
                  <c:v>331.67349999999999</c:v>
                </c:pt>
                <c:pt idx="598">
                  <c:v>332.23750000000001</c:v>
                </c:pt>
                <c:pt idx="599">
                  <c:v>332.78199999999998</c:v>
                </c:pt>
                <c:pt idx="600">
                  <c:v>333.35399999999998</c:v>
                </c:pt>
                <c:pt idx="601">
                  <c:v>333.89350000000002</c:v>
                </c:pt>
                <c:pt idx="602">
                  <c:v>334.46</c:v>
                </c:pt>
                <c:pt idx="603">
                  <c:v>335.01549999999997</c:v>
                </c:pt>
                <c:pt idx="604">
                  <c:v>335.57100000000003</c:v>
                </c:pt>
                <c:pt idx="605">
                  <c:v>336.11849999999998</c:v>
                </c:pt>
                <c:pt idx="606">
                  <c:v>336.67700000000002</c:v>
                </c:pt>
                <c:pt idx="607">
                  <c:v>337.23250000000002</c:v>
                </c:pt>
                <c:pt idx="608">
                  <c:v>337.78550000000001</c:v>
                </c:pt>
                <c:pt idx="609">
                  <c:v>338.33850000000001</c:v>
                </c:pt>
                <c:pt idx="610">
                  <c:v>338.89949999999999</c:v>
                </c:pt>
                <c:pt idx="611">
                  <c:v>339.45800000000003</c:v>
                </c:pt>
                <c:pt idx="612">
                  <c:v>340</c:v>
                </c:pt>
                <c:pt idx="613">
                  <c:v>340.56900000000002</c:v>
                </c:pt>
                <c:pt idx="614">
                  <c:v>341.12200000000001</c:v>
                </c:pt>
                <c:pt idx="615">
                  <c:v>341.68599999999998</c:v>
                </c:pt>
                <c:pt idx="616">
                  <c:v>342.23050000000001</c:v>
                </c:pt>
                <c:pt idx="617">
                  <c:v>342.79450000000003</c:v>
                </c:pt>
                <c:pt idx="618">
                  <c:v>343.34199999999998</c:v>
                </c:pt>
                <c:pt idx="619">
                  <c:v>343.90050000000002</c:v>
                </c:pt>
                <c:pt idx="620">
                  <c:v>344.44799999999998</c:v>
                </c:pt>
                <c:pt idx="621">
                  <c:v>345.017</c:v>
                </c:pt>
                <c:pt idx="622">
                  <c:v>345.56450000000001</c:v>
                </c:pt>
                <c:pt idx="623">
                  <c:v>346.12</c:v>
                </c:pt>
                <c:pt idx="624">
                  <c:v>346.68150000000003</c:v>
                </c:pt>
                <c:pt idx="625">
                  <c:v>347.23149999999998</c:v>
                </c:pt>
                <c:pt idx="626">
                  <c:v>347.79</c:v>
                </c:pt>
                <c:pt idx="627">
                  <c:v>348.34</c:v>
                </c:pt>
                <c:pt idx="628">
                  <c:v>348.90649999999999</c:v>
                </c:pt>
                <c:pt idx="629">
                  <c:v>349.45699999999999</c:v>
                </c:pt>
                <c:pt idx="630">
                  <c:v>350.0095</c:v>
                </c:pt>
                <c:pt idx="631">
                  <c:v>350.56549999999999</c:v>
                </c:pt>
                <c:pt idx="632">
                  <c:v>351.12349999999998</c:v>
                </c:pt>
                <c:pt idx="633">
                  <c:v>351.67399999999998</c:v>
                </c:pt>
                <c:pt idx="634">
                  <c:v>352.22699999999998</c:v>
                </c:pt>
                <c:pt idx="635">
                  <c:v>352.79050000000001</c:v>
                </c:pt>
                <c:pt idx="636">
                  <c:v>353.34100000000001</c:v>
                </c:pt>
                <c:pt idx="637">
                  <c:v>353.90199999999999</c:v>
                </c:pt>
                <c:pt idx="638">
                  <c:v>354.4495</c:v>
                </c:pt>
                <c:pt idx="639">
                  <c:v>355.0215</c:v>
                </c:pt>
                <c:pt idx="640">
                  <c:v>355.56099999999998</c:v>
                </c:pt>
                <c:pt idx="641">
                  <c:v>356.1275</c:v>
                </c:pt>
                <c:pt idx="642">
                  <c:v>356.68</c:v>
                </c:pt>
                <c:pt idx="643">
                  <c:v>357.24099999999999</c:v>
                </c:pt>
                <c:pt idx="644">
                  <c:v>357.786</c:v>
                </c:pt>
                <c:pt idx="645">
                  <c:v>358.34449999999998</c:v>
                </c:pt>
                <c:pt idx="646">
                  <c:v>358.9</c:v>
                </c:pt>
                <c:pt idx="647">
                  <c:v>359.45549999999997</c:v>
                </c:pt>
                <c:pt idx="648">
                  <c:v>360.00599999999997</c:v>
                </c:pt>
                <c:pt idx="649">
                  <c:v>360.56450000000001</c:v>
                </c:pt>
                <c:pt idx="650">
                  <c:v>361.12799999999999</c:v>
                </c:pt>
                <c:pt idx="651">
                  <c:v>361.673</c:v>
                </c:pt>
                <c:pt idx="652">
                  <c:v>362.23399999999998</c:v>
                </c:pt>
                <c:pt idx="653">
                  <c:v>362.78699999999998</c:v>
                </c:pt>
                <c:pt idx="654">
                  <c:v>363.35599999999999</c:v>
                </c:pt>
                <c:pt idx="655">
                  <c:v>363.89550000000003</c:v>
                </c:pt>
                <c:pt idx="656">
                  <c:v>364.46199999999999</c:v>
                </c:pt>
                <c:pt idx="657">
                  <c:v>365.0095</c:v>
                </c:pt>
                <c:pt idx="658">
                  <c:v>365.57299999999998</c:v>
                </c:pt>
                <c:pt idx="659">
                  <c:v>366.1155</c:v>
                </c:pt>
                <c:pt idx="660">
                  <c:v>366.68200000000002</c:v>
                </c:pt>
                <c:pt idx="661">
                  <c:v>367.23200000000003</c:v>
                </c:pt>
                <c:pt idx="662">
                  <c:v>367.78500000000003</c:v>
                </c:pt>
                <c:pt idx="663">
                  <c:v>368.3485</c:v>
                </c:pt>
                <c:pt idx="664">
                  <c:v>368.899</c:v>
                </c:pt>
                <c:pt idx="665">
                  <c:v>369.45749999999998</c:v>
                </c:pt>
                <c:pt idx="666">
                  <c:v>370.005</c:v>
                </c:pt>
                <c:pt idx="667">
                  <c:v>370.57400000000001</c:v>
                </c:pt>
                <c:pt idx="668">
                  <c:v>371.12700000000001</c:v>
                </c:pt>
                <c:pt idx="669">
                  <c:v>371.67700000000002</c:v>
                </c:pt>
                <c:pt idx="670">
                  <c:v>372.233</c:v>
                </c:pt>
                <c:pt idx="671">
                  <c:v>372.7885</c:v>
                </c:pt>
                <c:pt idx="672">
                  <c:v>373.34399999999999</c:v>
                </c:pt>
                <c:pt idx="673">
                  <c:v>373.89449999999999</c:v>
                </c:pt>
                <c:pt idx="674">
                  <c:v>374.46100000000001</c:v>
                </c:pt>
                <c:pt idx="675">
                  <c:v>375.00850000000003</c:v>
                </c:pt>
                <c:pt idx="676">
                  <c:v>375.57499999999999</c:v>
                </c:pt>
                <c:pt idx="677">
                  <c:v>376.11399999999998</c:v>
                </c:pt>
                <c:pt idx="678">
                  <c:v>376.68599999999998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378.34199999999998</c:v>
                </c:pt>
                <c:pt idx="682">
                  <c:v>378.9085</c:v>
                </c:pt>
                <c:pt idx="683">
                  <c:v>379.45350000000002</c:v>
                </c:pt>
                <c:pt idx="684">
                  <c:v>380.00900000000001</c:v>
                </c:pt>
                <c:pt idx="685">
                  <c:v>380.56450000000001</c:v>
                </c:pt>
                <c:pt idx="686">
                  <c:v>381.12299999999999</c:v>
                </c:pt>
                <c:pt idx="687">
                  <c:v>381.6705</c:v>
                </c:pt>
                <c:pt idx="688">
                  <c:v>382.23149999999998</c:v>
                </c:pt>
                <c:pt idx="689">
                  <c:v>382.7955</c:v>
                </c:pt>
                <c:pt idx="690">
                  <c:v>383.34050000000002</c:v>
                </c:pt>
                <c:pt idx="691">
                  <c:v>383.89850000000001</c:v>
                </c:pt>
                <c:pt idx="692">
                  <c:v>384.4545</c:v>
                </c:pt>
                <c:pt idx="693">
                  <c:v>385.02350000000001</c:v>
                </c:pt>
                <c:pt idx="694">
                  <c:v>385.56299999999999</c:v>
                </c:pt>
                <c:pt idx="695">
                  <c:v>386.12650000000002</c:v>
                </c:pt>
                <c:pt idx="696">
                  <c:v>386.67700000000002</c:v>
                </c:pt>
                <c:pt idx="697">
                  <c:v>387.2405</c:v>
                </c:pt>
                <c:pt idx="698">
                  <c:v>387.77749999999997</c:v>
                </c:pt>
                <c:pt idx="699">
                  <c:v>388.34899999999999</c:v>
                </c:pt>
                <c:pt idx="700">
                  <c:v>388.8965</c:v>
                </c:pt>
                <c:pt idx="701">
                  <c:v>389.45499999999998</c:v>
                </c:pt>
                <c:pt idx="702">
                  <c:v>390.00799999999998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392.23849999999999</c:v>
                </c:pt>
                <c:pt idx="707">
                  <c:v>392.79450000000003</c:v>
                </c:pt>
                <c:pt idx="708">
                  <c:v>393.35</c:v>
                </c:pt>
                <c:pt idx="709">
                  <c:v>393.89749999999998</c:v>
                </c:pt>
                <c:pt idx="710">
                  <c:v>394.45600000000002</c:v>
                </c:pt>
                <c:pt idx="711">
                  <c:v>395.01150000000001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396.67599999999999</c:v>
                </c:pt>
                <c:pt idx="715">
                  <c:v>397.23700000000002</c:v>
                </c:pt>
                <c:pt idx="716">
                  <c:v>397.779</c:v>
                </c:pt>
                <c:pt idx="717">
                  <c:v>398.3535</c:v>
                </c:pt>
                <c:pt idx="718">
                  <c:v>398.89550000000003</c:v>
                </c:pt>
                <c:pt idx="719">
                  <c:v>399.46199999999999</c:v>
                </c:pt>
                <c:pt idx="720">
                  <c:v>400.00400000000002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402.23200000000003</c:v>
                </c:pt>
                <c:pt idx="725">
                  <c:v>402.79300000000001</c:v>
                </c:pt>
                <c:pt idx="726">
                  <c:v>403.33800000000002</c:v>
                </c:pt>
                <c:pt idx="727">
                  <c:v>403.899</c:v>
                </c:pt>
                <c:pt idx="728">
                  <c:v>404.45749999999998</c:v>
                </c:pt>
                <c:pt idx="729">
                  <c:v>405.00749999999999</c:v>
                </c:pt>
                <c:pt idx="730">
                  <c:v>405.56349999999998</c:v>
                </c:pt>
                <c:pt idx="731">
                  <c:v>406.12150000000003</c:v>
                </c:pt>
                <c:pt idx="732">
                  <c:v>406.69099999999997</c:v>
                </c:pt>
                <c:pt idx="733">
                  <c:v>407.22750000000002</c:v>
                </c:pt>
                <c:pt idx="734">
                  <c:v>407.79149999999998</c:v>
                </c:pt>
                <c:pt idx="735">
                  <c:v>408.34399999999999</c:v>
                </c:pt>
                <c:pt idx="736">
                  <c:v>408.90249999999997</c:v>
                </c:pt>
                <c:pt idx="737">
                  <c:v>409.45</c:v>
                </c:pt>
                <c:pt idx="738">
                  <c:v>410.01400000000001</c:v>
                </c:pt>
                <c:pt idx="739">
                  <c:v>410.56700000000001</c:v>
                </c:pt>
                <c:pt idx="740">
                  <c:v>411.1225</c:v>
                </c:pt>
                <c:pt idx="741">
                  <c:v>411.67250000000001</c:v>
                </c:pt>
                <c:pt idx="742">
                  <c:v>412.23399999999998</c:v>
                </c:pt>
                <c:pt idx="743">
                  <c:v>412.79500000000002</c:v>
                </c:pt>
                <c:pt idx="744">
                  <c:v>413.33949999999999</c:v>
                </c:pt>
                <c:pt idx="745">
                  <c:v>413.90050000000002</c:v>
                </c:pt>
                <c:pt idx="746">
                  <c:v>414.46199999999999</c:v>
                </c:pt>
                <c:pt idx="747">
                  <c:v>415.01749999999998</c:v>
                </c:pt>
                <c:pt idx="748">
                  <c:v>415.565</c:v>
                </c:pt>
                <c:pt idx="749">
                  <c:v>416.12049999999999</c:v>
                </c:pt>
                <c:pt idx="750">
                  <c:v>416.67599999999999</c:v>
                </c:pt>
                <c:pt idx="751">
                  <c:v>417.23200000000003</c:v>
                </c:pt>
                <c:pt idx="752">
                  <c:v>417.78500000000003</c:v>
                </c:pt>
                <c:pt idx="753">
                  <c:v>418.34300000000002</c:v>
                </c:pt>
                <c:pt idx="754">
                  <c:v>418.904</c:v>
                </c:pt>
                <c:pt idx="755">
                  <c:v>419.44650000000001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421.12950000000001</c:v>
                </c:pt>
                <c:pt idx="759">
                  <c:v>421.66899999999998</c:v>
                </c:pt>
              </c:numCache>
            </c:numRef>
          </c:xVal>
          <c:yVal>
            <c:numRef>
              <c:f>RawData!$V$3:$V$762</c:f>
              <c:numCache>
                <c:formatCode>General</c:formatCode>
                <c:ptCount val="7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  <c:pt idx="160">
                  <c:v>56530</c:v>
                </c:pt>
                <c:pt idx="161">
                  <c:v>56910</c:v>
                </c:pt>
                <c:pt idx="162">
                  <c:v>57300</c:v>
                </c:pt>
                <c:pt idx="163">
                  <c:v>57450</c:v>
                </c:pt>
                <c:pt idx="164">
                  <c:v>57540</c:v>
                </c:pt>
                <c:pt idx="165">
                  <c:v>57700</c:v>
                </c:pt>
                <c:pt idx="166">
                  <c:v>57940</c:v>
                </c:pt>
                <c:pt idx="167">
                  <c:v>58310</c:v>
                </c:pt>
                <c:pt idx="168">
                  <c:v>58530</c:v>
                </c:pt>
                <c:pt idx="169">
                  <c:v>58480</c:v>
                </c:pt>
                <c:pt idx="170">
                  <c:v>59050</c:v>
                </c:pt>
                <c:pt idx="171">
                  <c:v>59250</c:v>
                </c:pt>
                <c:pt idx="172">
                  <c:v>59370</c:v>
                </c:pt>
                <c:pt idx="173">
                  <c:v>59830</c:v>
                </c:pt>
                <c:pt idx="174">
                  <c:v>59970</c:v>
                </c:pt>
                <c:pt idx="175">
                  <c:v>60210</c:v>
                </c:pt>
                <c:pt idx="176">
                  <c:v>60370</c:v>
                </c:pt>
                <c:pt idx="177">
                  <c:v>60630</c:v>
                </c:pt>
                <c:pt idx="178">
                  <c:v>61060</c:v>
                </c:pt>
                <c:pt idx="179">
                  <c:v>61140</c:v>
                </c:pt>
                <c:pt idx="180">
                  <c:v>61590</c:v>
                </c:pt>
                <c:pt idx="181">
                  <c:v>61650</c:v>
                </c:pt>
                <c:pt idx="182">
                  <c:v>61930</c:v>
                </c:pt>
                <c:pt idx="183">
                  <c:v>62130</c:v>
                </c:pt>
                <c:pt idx="184">
                  <c:v>62240</c:v>
                </c:pt>
                <c:pt idx="185">
                  <c:v>62430</c:v>
                </c:pt>
                <c:pt idx="186">
                  <c:v>62590</c:v>
                </c:pt>
                <c:pt idx="187">
                  <c:v>63130</c:v>
                </c:pt>
                <c:pt idx="188">
                  <c:v>63410</c:v>
                </c:pt>
                <c:pt idx="189">
                  <c:v>63790</c:v>
                </c:pt>
                <c:pt idx="190">
                  <c:v>63870</c:v>
                </c:pt>
                <c:pt idx="191">
                  <c:v>64030</c:v>
                </c:pt>
                <c:pt idx="192">
                  <c:v>64400.000000000007</c:v>
                </c:pt>
                <c:pt idx="193">
                  <c:v>64420</c:v>
                </c:pt>
                <c:pt idx="194">
                  <c:v>64840</c:v>
                </c:pt>
                <c:pt idx="195">
                  <c:v>65090</c:v>
                </c:pt>
                <c:pt idx="196">
                  <c:v>65209.999999999993</c:v>
                </c:pt>
                <c:pt idx="197">
                  <c:v>65360</c:v>
                </c:pt>
                <c:pt idx="198">
                  <c:v>65620</c:v>
                </c:pt>
                <c:pt idx="199">
                  <c:v>65910</c:v>
                </c:pt>
                <c:pt idx="200">
                  <c:v>66140</c:v>
                </c:pt>
                <c:pt idx="201">
                  <c:v>66430</c:v>
                </c:pt>
                <c:pt idx="202">
                  <c:v>66800</c:v>
                </c:pt>
                <c:pt idx="203">
                  <c:v>66920</c:v>
                </c:pt>
                <c:pt idx="204">
                  <c:v>67310</c:v>
                </c:pt>
                <c:pt idx="205">
                  <c:v>67210</c:v>
                </c:pt>
                <c:pt idx="206">
                  <c:v>67570</c:v>
                </c:pt>
                <c:pt idx="207">
                  <c:v>67950</c:v>
                </c:pt>
                <c:pt idx="208">
                  <c:v>67960</c:v>
                </c:pt>
                <c:pt idx="209">
                  <c:v>68140</c:v>
                </c:pt>
                <c:pt idx="210">
                  <c:v>68600</c:v>
                </c:pt>
                <c:pt idx="211">
                  <c:v>68650</c:v>
                </c:pt>
                <c:pt idx="212">
                  <c:v>68770</c:v>
                </c:pt>
                <c:pt idx="213">
                  <c:v>69220</c:v>
                </c:pt>
                <c:pt idx="214">
                  <c:v>69310</c:v>
                </c:pt>
                <c:pt idx="215">
                  <c:v>69800</c:v>
                </c:pt>
                <c:pt idx="216">
                  <c:v>69950</c:v>
                </c:pt>
                <c:pt idx="217">
                  <c:v>70280</c:v>
                </c:pt>
                <c:pt idx="218">
                  <c:v>70170</c:v>
                </c:pt>
                <c:pt idx="219">
                  <c:v>70490</c:v>
                </c:pt>
                <c:pt idx="220">
                  <c:v>70740</c:v>
                </c:pt>
                <c:pt idx="221">
                  <c:v>70970</c:v>
                </c:pt>
                <c:pt idx="222">
                  <c:v>71390</c:v>
                </c:pt>
                <c:pt idx="223">
                  <c:v>71340</c:v>
                </c:pt>
                <c:pt idx="224">
                  <c:v>71620</c:v>
                </c:pt>
                <c:pt idx="225">
                  <c:v>71760</c:v>
                </c:pt>
                <c:pt idx="226">
                  <c:v>71920</c:v>
                </c:pt>
                <c:pt idx="227">
                  <c:v>72330</c:v>
                </c:pt>
                <c:pt idx="228">
                  <c:v>72730</c:v>
                </c:pt>
                <c:pt idx="229">
                  <c:v>72920</c:v>
                </c:pt>
                <c:pt idx="230">
                  <c:v>73140</c:v>
                </c:pt>
                <c:pt idx="231">
                  <c:v>73180</c:v>
                </c:pt>
                <c:pt idx="232">
                  <c:v>73490</c:v>
                </c:pt>
                <c:pt idx="233">
                  <c:v>73810</c:v>
                </c:pt>
                <c:pt idx="234">
                  <c:v>73970</c:v>
                </c:pt>
                <c:pt idx="235">
                  <c:v>74190</c:v>
                </c:pt>
                <c:pt idx="236">
                  <c:v>74060</c:v>
                </c:pt>
                <c:pt idx="237">
                  <c:v>74260</c:v>
                </c:pt>
                <c:pt idx="238">
                  <c:v>74630</c:v>
                </c:pt>
                <c:pt idx="239">
                  <c:v>74900</c:v>
                </c:pt>
                <c:pt idx="240">
                  <c:v>75020</c:v>
                </c:pt>
                <c:pt idx="241">
                  <c:v>75270</c:v>
                </c:pt>
                <c:pt idx="242">
                  <c:v>75450</c:v>
                </c:pt>
                <c:pt idx="243">
                  <c:v>75530</c:v>
                </c:pt>
                <c:pt idx="244">
                  <c:v>75640</c:v>
                </c:pt>
                <c:pt idx="245">
                  <c:v>75950</c:v>
                </c:pt>
                <c:pt idx="246">
                  <c:v>76400</c:v>
                </c:pt>
                <c:pt idx="247">
                  <c:v>76400</c:v>
                </c:pt>
                <c:pt idx="248">
                  <c:v>76750</c:v>
                </c:pt>
                <c:pt idx="249">
                  <c:v>76540</c:v>
                </c:pt>
                <c:pt idx="250">
                  <c:v>77000</c:v>
                </c:pt>
                <c:pt idx="251">
                  <c:v>77010</c:v>
                </c:pt>
                <c:pt idx="252">
                  <c:v>77330</c:v>
                </c:pt>
                <c:pt idx="253">
                  <c:v>77440</c:v>
                </c:pt>
                <c:pt idx="254">
                  <c:v>77910</c:v>
                </c:pt>
                <c:pt idx="255">
                  <c:v>77980</c:v>
                </c:pt>
                <c:pt idx="256">
                  <c:v>78370</c:v>
                </c:pt>
                <c:pt idx="257">
                  <c:v>78470</c:v>
                </c:pt>
                <c:pt idx="258">
                  <c:v>78900</c:v>
                </c:pt>
                <c:pt idx="259">
                  <c:v>79160</c:v>
                </c:pt>
                <c:pt idx="260">
                  <c:v>79280</c:v>
                </c:pt>
                <c:pt idx="261">
                  <c:v>79490</c:v>
                </c:pt>
                <c:pt idx="262">
                  <c:v>79590</c:v>
                </c:pt>
                <c:pt idx="263">
                  <c:v>80020</c:v>
                </c:pt>
                <c:pt idx="264">
                  <c:v>79780</c:v>
                </c:pt>
                <c:pt idx="265">
                  <c:v>79890</c:v>
                </c:pt>
                <c:pt idx="266">
                  <c:v>80540</c:v>
                </c:pt>
                <c:pt idx="267">
                  <c:v>80630</c:v>
                </c:pt>
                <c:pt idx="268">
                  <c:v>80710</c:v>
                </c:pt>
                <c:pt idx="269">
                  <c:v>81340</c:v>
                </c:pt>
                <c:pt idx="270">
                  <c:v>81330</c:v>
                </c:pt>
                <c:pt idx="271">
                  <c:v>81570</c:v>
                </c:pt>
                <c:pt idx="272">
                  <c:v>81930</c:v>
                </c:pt>
                <c:pt idx="273">
                  <c:v>82080</c:v>
                </c:pt>
                <c:pt idx="274">
                  <c:v>82270</c:v>
                </c:pt>
                <c:pt idx="275">
                  <c:v>82200</c:v>
                </c:pt>
                <c:pt idx="276">
                  <c:v>82530</c:v>
                </c:pt>
                <c:pt idx="277">
                  <c:v>82790</c:v>
                </c:pt>
                <c:pt idx="278">
                  <c:v>83010</c:v>
                </c:pt>
                <c:pt idx="279">
                  <c:v>83400</c:v>
                </c:pt>
                <c:pt idx="280">
                  <c:v>83680</c:v>
                </c:pt>
                <c:pt idx="281">
                  <c:v>83890</c:v>
                </c:pt>
                <c:pt idx="282">
                  <c:v>83960</c:v>
                </c:pt>
                <c:pt idx="283">
                  <c:v>84080</c:v>
                </c:pt>
                <c:pt idx="284">
                  <c:v>84460</c:v>
                </c:pt>
                <c:pt idx="285">
                  <c:v>84690</c:v>
                </c:pt>
                <c:pt idx="286">
                  <c:v>84610</c:v>
                </c:pt>
                <c:pt idx="287">
                  <c:v>85010</c:v>
                </c:pt>
                <c:pt idx="288">
                  <c:v>85260</c:v>
                </c:pt>
                <c:pt idx="289">
                  <c:v>85410</c:v>
                </c:pt>
                <c:pt idx="290">
                  <c:v>85170</c:v>
                </c:pt>
                <c:pt idx="291">
                  <c:v>85730</c:v>
                </c:pt>
                <c:pt idx="292">
                  <c:v>85850</c:v>
                </c:pt>
                <c:pt idx="293">
                  <c:v>86040</c:v>
                </c:pt>
                <c:pt idx="294">
                  <c:v>86490</c:v>
                </c:pt>
                <c:pt idx="295">
                  <c:v>86700</c:v>
                </c:pt>
                <c:pt idx="296">
                  <c:v>86630</c:v>
                </c:pt>
                <c:pt idx="297">
                  <c:v>86810</c:v>
                </c:pt>
                <c:pt idx="298">
                  <c:v>87020</c:v>
                </c:pt>
                <c:pt idx="299">
                  <c:v>87240</c:v>
                </c:pt>
                <c:pt idx="300">
                  <c:v>87530</c:v>
                </c:pt>
                <c:pt idx="301">
                  <c:v>87640</c:v>
                </c:pt>
                <c:pt idx="302">
                  <c:v>87990</c:v>
                </c:pt>
                <c:pt idx="303">
                  <c:v>88130</c:v>
                </c:pt>
                <c:pt idx="304">
                  <c:v>88210</c:v>
                </c:pt>
                <c:pt idx="305">
                  <c:v>88550</c:v>
                </c:pt>
                <c:pt idx="306">
                  <c:v>88980</c:v>
                </c:pt>
                <c:pt idx="307">
                  <c:v>89290</c:v>
                </c:pt>
                <c:pt idx="308">
                  <c:v>89660</c:v>
                </c:pt>
                <c:pt idx="309">
                  <c:v>89620</c:v>
                </c:pt>
                <c:pt idx="310">
                  <c:v>89790</c:v>
                </c:pt>
                <c:pt idx="311">
                  <c:v>90160</c:v>
                </c:pt>
                <c:pt idx="312">
                  <c:v>90190</c:v>
                </c:pt>
                <c:pt idx="313">
                  <c:v>90640</c:v>
                </c:pt>
                <c:pt idx="314">
                  <c:v>90410</c:v>
                </c:pt>
                <c:pt idx="315">
                  <c:v>90800</c:v>
                </c:pt>
                <c:pt idx="316">
                  <c:v>90900</c:v>
                </c:pt>
                <c:pt idx="317">
                  <c:v>91200</c:v>
                </c:pt>
                <c:pt idx="318">
                  <c:v>91250</c:v>
                </c:pt>
                <c:pt idx="319">
                  <c:v>91620</c:v>
                </c:pt>
                <c:pt idx="320">
                  <c:v>91880</c:v>
                </c:pt>
                <c:pt idx="321">
                  <c:v>92060</c:v>
                </c:pt>
                <c:pt idx="322">
                  <c:v>92390</c:v>
                </c:pt>
                <c:pt idx="323">
                  <c:v>92400</c:v>
                </c:pt>
                <c:pt idx="324">
                  <c:v>92330</c:v>
                </c:pt>
                <c:pt idx="325">
                  <c:v>92980</c:v>
                </c:pt>
                <c:pt idx="326">
                  <c:v>93170</c:v>
                </c:pt>
                <c:pt idx="327">
                  <c:v>93030</c:v>
                </c:pt>
                <c:pt idx="328">
                  <c:v>93590</c:v>
                </c:pt>
                <c:pt idx="329">
                  <c:v>93470</c:v>
                </c:pt>
                <c:pt idx="330">
                  <c:v>93770</c:v>
                </c:pt>
                <c:pt idx="331">
                  <c:v>94250</c:v>
                </c:pt>
                <c:pt idx="332">
                  <c:v>94310</c:v>
                </c:pt>
                <c:pt idx="333">
                  <c:v>94500</c:v>
                </c:pt>
                <c:pt idx="334">
                  <c:v>94770</c:v>
                </c:pt>
                <c:pt idx="335">
                  <c:v>94980</c:v>
                </c:pt>
                <c:pt idx="336">
                  <c:v>95190</c:v>
                </c:pt>
                <c:pt idx="337">
                  <c:v>95240</c:v>
                </c:pt>
                <c:pt idx="338">
                  <c:v>95650</c:v>
                </c:pt>
                <c:pt idx="339">
                  <c:v>95960</c:v>
                </c:pt>
                <c:pt idx="340">
                  <c:v>95930</c:v>
                </c:pt>
                <c:pt idx="341">
                  <c:v>96290</c:v>
                </c:pt>
                <c:pt idx="342">
                  <c:v>96410</c:v>
                </c:pt>
                <c:pt idx="343">
                  <c:v>96560</c:v>
                </c:pt>
                <c:pt idx="344">
                  <c:v>96890</c:v>
                </c:pt>
                <c:pt idx="345">
                  <c:v>96930</c:v>
                </c:pt>
                <c:pt idx="346">
                  <c:v>97350</c:v>
                </c:pt>
                <c:pt idx="347">
                  <c:v>97580</c:v>
                </c:pt>
                <c:pt idx="348">
                  <c:v>97590</c:v>
                </c:pt>
                <c:pt idx="349">
                  <c:v>97890</c:v>
                </c:pt>
                <c:pt idx="350">
                  <c:v>98080</c:v>
                </c:pt>
                <c:pt idx="351">
                  <c:v>98310</c:v>
                </c:pt>
                <c:pt idx="352">
                  <c:v>98820</c:v>
                </c:pt>
                <c:pt idx="353">
                  <c:v>98600</c:v>
                </c:pt>
                <c:pt idx="354">
                  <c:v>98910</c:v>
                </c:pt>
                <c:pt idx="355">
                  <c:v>99030</c:v>
                </c:pt>
                <c:pt idx="356">
                  <c:v>99380</c:v>
                </c:pt>
                <c:pt idx="357">
                  <c:v>99420</c:v>
                </c:pt>
                <c:pt idx="358">
                  <c:v>99670</c:v>
                </c:pt>
                <c:pt idx="359">
                  <c:v>100180</c:v>
                </c:pt>
                <c:pt idx="360">
                  <c:v>100140</c:v>
                </c:pt>
                <c:pt idx="361">
                  <c:v>100510</c:v>
                </c:pt>
                <c:pt idx="362">
                  <c:v>100590</c:v>
                </c:pt>
                <c:pt idx="363">
                  <c:v>100850</c:v>
                </c:pt>
                <c:pt idx="364">
                  <c:v>100960</c:v>
                </c:pt>
                <c:pt idx="365">
                  <c:v>101420</c:v>
                </c:pt>
                <c:pt idx="366">
                  <c:v>101630</c:v>
                </c:pt>
                <c:pt idx="367">
                  <c:v>101670</c:v>
                </c:pt>
                <c:pt idx="368">
                  <c:v>101850</c:v>
                </c:pt>
                <c:pt idx="369">
                  <c:v>102240</c:v>
                </c:pt>
                <c:pt idx="370">
                  <c:v>102290</c:v>
                </c:pt>
                <c:pt idx="371">
                  <c:v>102590</c:v>
                </c:pt>
                <c:pt idx="372">
                  <c:v>102910</c:v>
                </c:pt>
                <c:pt idx="373">
                  <c:v>103170</c:v>
                </c:pt>
                <c:pt idx="374">
                  <c:v>103200</c:v>
                </c:pt>
                <c:pt idx="375">
                  <c:v>103570</c:v>
                </c:pt>
                <c:pt idx="376">
                  <c:v>103450</c:v>
                </c:pt>
                <c:pt idx="377">
                  <c:v>103840</c:v>
                </c:pt>
                <c:pt idx="378">
                  <c:v>104130</c:v>
                </c:pt>
                <c:pt idx="379">
                  <c:v>104480</c:v>
                </c:pt>
                <c:pt idx="380">
                  <c:v>104830</c:v>
                </c:pt>
                <c:pt idx="381">
                  <c:v>104650</c:v>
                </c:pt>
                <c:pt idx="382">
                  <c:v>105330</c:v>
                </c:pt>
                <c:pt idx="383">
                  <c:v>105310</c:v>
                </c:pt>
                <c:pt idx="384">
                  <c:v>105620</c:v>
                </c:pt>
                <c:pt idx="385">
                  <c:v>106040</c:v>
                </c:pt>
                <c:pt idx="386">
                  <c:v>105950</c:v>
                </c:pt>
                <c:pt idx="387">
                  <c:v>106300</c:v>
                </c:pt>
                <c:pt idx="388">
                  <c:v>106560</c:v>
                </c:pt>
                <c:pt idx="389">
                  <c:v>106800</c:v>
                </c:pt>
                <c:pt idx="390">
                  <c:v>106930</c:v>
                </c:pt>
                <c:pt idx="391">
                  <c:v>107160</c:v>
                </c:pt>
                <c:pt idx="392">
                  <c:v>107240</c:v>
                </c:pt>
                <c:pt idx="393">
                  <c:v>107500</c:v>
                </c:pt>
                <c:pt idx="394">
                  <c:v>107570</c:v>
                </c:pt>
                <c:pt idx="395">
                  <c:v>107960</c:v>
                </c:pt>
                <c:pt idx="396">
                  <c:v>108000</c:v>
                </c:pt>
                <c:pt idx="397">
                  <c:v>108390</c:v>
                </c:pt>
                <c:pt idx="398">
                  <c:v>108580</c:v>
                </c:pt>
                <c:pt idx="399">
                  <c:v>108870</c:v>
                </c:pt>
                <c:pt idx="400">
                  <c:v>109070</c:v>
                </c:pt>
                <c:pt idx="401">
                  <c:v>109200</c:v>
                </c:pt>
                <c:pt idx="402">
                  <c:v>109500</c:v>
                </c:pt>
                <c:pt idx="403">
                  <c:v>109650</c:v>
                </c:pt>
                <c:pt idx="404">
                  <c:v>110100</c:v>
                </c:pt>
                <c:pt idx="405">
                  <c:v>110290</c:v>
                </c:pt>
                <c:pt idx="406">
                  <c:v>110450</c:v>
                </c:pt>
                <c:pt idx="407">
                  <c:v>110740</c:v>
                </c:pt>
                <c:pt idx="408">
                  <c:v>110730</c:v>
                </c:pt>
                <c:pt idx="409">
                  <c:v>110890</c:v>
                </c:pt>
                <c:pt idx="410">
                  <c:v>111280</c:v>
                </c:pt>
                <c:pt idx="411">
                  <c:v>111400</c:v>
                </c:pt>
                <c:pt idx="412">
                  <c:v>111780</c:v>
                </c:pt>
                <c:pt idx="413">
                  <c:v>111980</c:v>
                </c:pt>
                <c:pt idx="414">
                  <c:v>112440</c:v>
                </c:pt>
                <c:pt idx="415">
                  <c:v>112540</c:v>
                </c:pt>
                <c:pt idx="416">
                  <c:v>112860</c:v>
                </c:pt>
                <c:pt idx="417">
                  <c:v>112910</c:v>
                </c:pt>
                <c:pt idx="418">
                  <c:v>112880</c:v>
                </c:pt>
                <c:pt idx="419">
                  <c:v>113400</c:v>
                </c:pt>
                <c:pt idx="420">
                  <c:v>113520</c:v>
                </c:pt>
                <c:pt idx="421">
                  <c:v>113780</c:v>
                </c:pt>
                <c:pt idx="422">
                  <c:v>114240</c:v>
                </c:pt>
                <c:pt idx="423">
                  <c:v>114420</c:v>
                </c:pt>
                <c:pt idx="424">
                  <c:v>114380</c:v>
                </c:pt>
                <c:pt idx="425">
                  <c:v>114710</c:v>
                </c:pt>
                <c:pt idx="426">
                  <c:v>114930</c:v>
                </c:pt>
                <c:pt idx="427">
                  <c:v>115180</c:v>
                </c:pt>
                <c:pt idx="428">
                  <c:v>115330</c:v>
                </c:pt>
                <c:pt idx="429">
                  <c:v>115490</c:v>
                </c:pt>
                <c:pt idx="430">
                  <c:v>115980</c:v>
                </c:pt>
                <c:pt idx="431">
                  <c:v>116190</c:v>
                </c:pt>
                <c:pt idx="432">
                  <c:v>116500</c:v>
                </c:pt>
                <c:pt idx="433">
                  <c:v>116540</c:v>
                </c:pt>
                <c:pt idx="434">
                  <c:v>116920</c:v>
                </c:pt>
                <c:pt idx="435">
                  <c:v>116740</c:v>
                </c:pt>
                <c:pt idx="436">
                  <c:v>117080</c:v>
                </c:pt>
                <c:pt idx="437">
                  <c:v>117310</c:v>
                </c:pt>
                <c:pt idx="438">
                  <c:v>117590</c:v>
                </c:pt>
                <c:pt idx="439">
                  <c:v>117610</c:v>
                </c:pt>
                <c:pt idx="440">
                  <c:v>117920</c:v>
                </c:pt>
                <c:pt idx="441">
                  <c:v>118030</c:v>
                </c:pt>
                <c:pt idx="442">
                  <c:v>118360</c:v>
                </c:pt>
                <c:pt idx="443">
                  <c:v>118700</c:v>
                </c:pt>
                <c:pt idx="444">
                  <c:v>118740</c:v>
                </c:pt>
                <c:pt idx="445">
                  <c:v>119120</c:v>
                </c:pt>
                <c:pt idx="446">
                  <c:v>119390</c:v>
                </c:pt>
                <c:pt idx="447">
                  <c:v>119390</c:v>
                </c:pt>
                <c:pt idx="448">
                  <c:v>119440</c:v>
                </c:pt>
                <c:pt idx="449">
                  <c:v>119920</c:v>
                </c:pt>
                <c:pt idx="450">
                  <c:v>120130</c:v>
                </c:pt>
                <c:pt idx="451">
                  <c:v>120470</c:v>
                </c:pt>
                <c:pt idx="452">
                  <c:v>120500</c:v>
                </c:pt>
                <c:pt idx="453">
                  <c:v>120730</c:v>
                </c:pt>
                <c:pt idx="454">
                  <c:v>120800</c:v>
                </c:pt>
                <c:pt idx="455">
                  <c:v>121040</c:v>
                </c:pt>
                <c:pt idx="456">
                  <c:v>121330</c:v>
                </c:pt>
                <c:pt idx="457">
                  <c:v>121580</c:v>
                </c:pt>
                <c:pt idx="458">
                  <c:v>121690</c:v>
                </c:pt>
                <c:pt idx="459">
                  <c:v>121920</c:v>
                </c:pt>
                <c:pt idx="460">
                  <c:v>122250</c:v>
                </c:pt>
                <c:pt idx="461">
                  <c:v>122210</c:v>
                </c:pt>
                <c:pt idx="462">
                  <c:v>122520</c:v>
                </c:pt>
                <c:pt idx="463">
                  <c:v>122740</c:v>
                </c:pt>
                <c:pt idx="464">
                  <c:v>122750</c:v>
                </c:pt>
                <c:pt idx="465">
                  <c:v>123070</c:v>
                </c:pt>
                <c:pt idx="466">
                  <c:v>123540</c:v>
                </c:pt>
                <c:pt idx="467">
                  <c:v>123670</c:v>
                </c:pt>
                <c:pt idx="468">
                  <c:v>123800</c:v>
                </c:pt>
                <c:pt idx="469">
                  <c:v>123930</c:v>
                </c:pt>
                <c:pt idx="470">
                  <c:v>124170</c:v>
                </c:pt>
                <c:pt idx="471">
                  <c:v>124630</c:v>
                </c:pt>
                <c:pt idx="472">
                  <c:v>124470</c:v>
                </c:pt>
                <c:pt idx="473">
                  <c:v>124780</c:v>
                </c:pt>
                <c:pt idx="474">
                  <c:v>125150</c:v>
                </c:pt>
                <c:pt idx="475">
                  <c:v>125080</c:v>
                </c:pt>
                <c:pt idx="476">
                  <c:v>125420</c:v>
                </c:pt>
                <c:pt idx="477">
                  <c:v>125730</c:v>
                </c:pt>
                <c:pt idx="478">
                  <c:v>125690</c:v>
                </c:pt>
                <c:pt idx="479">
                  <c:v>126250</c:v>
                </c:pt>
                <c:pt idx="480">
                  <c:v>126370</c:v>
                </c:pt>
                <c:pt idx="481">
                  <c:v>126550</c:v>
                </c:pt>
                <c:pt idx="482">
                  <c:v>126700</c:v>
                </c:pt>
                <c:pt idx="483">
                  <c:v>126810</c:v>
                </c:pt>
                <c:pt idx="484">
                  <c:v>127310</c:v>
                </c:pt>
                <c:pt idx="485">
                  <c:v>127420</c:v>
                </c:pt>
                <c:pt idx="486">
                  <c:v>127600</c:v>
                </c:pt>
                <c:pt idx="487">
                  <c:v>127850</c:v>
                </c:pt>
                <c:pt idx="488">
                  <c:v>128009.99999999999</c:v>
                </c:pt>
                <c:pt idx="489">
                  <c:v>127950</c:v>
                </c:pt>
                <c:pt idx="490">
                  <c:v>128470</c:v>
                </c:pt>
                <c:pt idx="491">
                  <c:v>128780</c:v>
                </c:pt>
                <c:pt idx="492">
                  <c:v>129030</c:v>
                </c:pt>
                <c:pt idx="493">
                  <c:v>128910</c:v>
                </c:pt>
                <c:pt idx="494">
                  <c:v>129360.00000000001</c:v>
                </c:pt>
                <c:pt idx="495">
                  <c:v>129400</c:v>
                </c:pt>
                <c:pt idx="496">
                  <c:v>129840</c:v>
                </c:pt>
                <c:pt idx="497">
                  <c:v>130060</c:v>
                </c:pt>
                <c:pt idx="498">
                  <c:v>130220</c:v>
                </c:pt>
                <c:pt idx="499">
                  <c:v>130440</c:v>
                </c:pt>
                <c:pt idx="500">
                  <c:v>130490.00000000001</c:v>
                </c:pt>
                <c:pt idx="501">
                  <c:v>130620</c:v>
                </c:pt>
                <c:pt idx="502">
                  <c:v>131110</c:v>
                </c:pt>
                <c:pt idx="503">
                  <c:v>131370</c:v>
                </c:pt>
                <c:pt idx="504">
                  <c:v>131440</c:v>
                </c:pt>
                <c:pt idx="505">
                  <c:v>131870</c:v>
                </c:pt>
                <c:pt idx="506">
                  <c:v>131840</c:v>
                </c:pt>
                <c:pt idx="507">
                  <c:v>132190</c:v>
                </c:pt>
                <c:pt idx="508">
                  <c:v>132180</c:v>
                </c:pt>
                <c:pt idx="509">
                  <c:v>132420</c:v>
                </c:pt>
                <c:pt idx="510">
                  <c:v>132770</c:v>
                </c:pt>
                <c:pt idx="511">
                  <c:v>132930</c:v>
                </c:pt>
                <c:pt idx="512">
                  <c:v>132870</c:v>
                </c:pt>
                <c:pt idx="513">
                  <c:v>133270</c:v>
                </c:pt>
                <c:pt idx="514">
                  <c:v>133410</c:v>
                </c:pt>
                <c:pt idx="515">
                  <c:v>133600</c:v>
                </c:pt>
                <c:pt idx="516">
                  <c:v>133790</c:v>
                </c:pt>
                <c:pt idx="517">
                  <c:v>134050</c:v>
                </c:pt>
                <c:pt idx="518">
                  <c:v>134110</c:v>
                </c:pt>
                <c:pt idx="519">
                  <c:v>134560</c:v>
                </c:pt>
                <c:pt idx="520">
                  <c:v>134730</c:v>
                </c:pt>
                <c:pt idx="521">
                  <c:v>134970</c:v>
                </c:pt>
                <c:pt idx="522">
                  <c:v>134980</c:v>
                </c:pt>
                <c:pt idx="523">
                  <c:v>135180</c:v>
                </c:pt>
                <c:pt idx="524">
                  <c:v>135530</c:v>
                </c:pt>
                <c:pt idx="525">
                  <c:v>135700</c:v>
                </c:pt>
                <c:pt idx="526">
                  <c:v>135640</c:v>
                </c:pt>
                <c:pt idx="527">
                  <c:v>135910</c:v>
                </c:pt>
                <c:pt idx="528">
                  <c:v>136330</c:v>
                </c:pt>
                <c:pt idx="529">
                  <c:v>136420</c:v>
                </c:pt>
                <c:pt idx="530">
                  <c:v>136940</c:v>
                </c:pt>
                <c:pt idx="531">
                  <c:v>137050</c:v>
                </c:pt>
                <c:pt idx="532">
                  <c:v>137040</c:v>
                </c:pt>
                <c:pt idx="533">
                  <c:v>137440</c:v>
                </c:pt>
                <c:pt idx="534">
                  <c:v>137500</c:v>
                </c:pt>
                <c:pt idx="535">
                  <c:v>137970</c:v>
                </c:pt>
                <c:pt idx="536">
                  <c:v>138090</c:v>
                </c:pt>
                <c:pt idx="537">
                  <c:v>138330</c:v>
                </c:pt>
                <c:pt idx="538">
                  <c:v>138560</c:v>
                </c:pt>
                <c:pt idx="539">
                  <c:v>138370</c:v>
                </c:pt>
                <c:pt idx="540">
                  <c:v>138800</c:v>
                </c:pt>
                <c:pt idx="541">
                  <c:v>138940</c:v>
                </c:pt>
                <c:pt idx="542">
                  <c:v>139230</c:v>
                </c:pt>
                <c:pt idx="543">
                  <c:v>139630</c:v>
                </c:pt>
                <c:pt idx="544">
                  <c:v>140020</c:v>
                </c:pt>
                <c:pt idx="545">
                  <c:v>140100</c:v>
                </c:pt>
                <c:pt idx="546">
                  <c:v>140280</c:v>
                </c:pt>
                <c:pt idx="547">
                  <c:v>140450</c:v>
                </c:pt>
                <c:pt idx="548">
                  <c:v>140900</c:v>
                </c:pt>
                <c:pt idx="549">
                  <c:v>140960</c:v>
                </c:pt>
                <c:pt idx="550">
                  <c:v>141110</c:v>
                </c:pt>
                <c:pt idx="551">
                  <c:v>141400</c:v>
                </c:pt>
                <c:pt idx="552">
                  <c:v>141440</c:v>
                </c:pt>
                <c:pt idx="553">
                  <c:v>141870</c:v>
                </c:pt>
                <c:pt idx="554">
                  <c:v>141880</c:v>
                </c:pt>
                <c:pt idx="555">
                  <c:v>142190</c:v>
                </c:pt>
                <c:pt idx="556">
                  <c:v>142540</c:v>
                </c:pt>
                <c:pt idx="557">
                  <c:v>142770</c:v>
                </c:pt>
                <c:pt idx="558">
                  <c:v>143020</c:v>
                </c:pt>
                <c:pt idx="559">
                  <c:v>143330</c:v>
                </c:pt>
                <c:pt idx="560">
                  <c:v>143240</c:v>
                </c:pt>
                <c:pt idx="561">
                  <c:v>143570</c:v>
                </c:pt>
                <c:pt idx="562">
                  <c:v>143820</c:v>
                </c:pt>
                <c:pt idx="563">
                  <c:v>143930</c:v>
                </c:pt>
                <c:pt idx="564">
                  <c:v>144300</c:v>
                </c:pt>
                <c:pt idx="565">
                  <c:v>144460</c:v>
                </c:pt>
                <c:pt idx="566">
                  <c:v>144780</c:v>
                </c:pt>
                <c:pt idx="567">
                  <c:v>144690</c:v>
                </c:pt>
                <c:pt idx="568">
                  <c:v>145020</c:v>
                </c:pt>
                <c:pt idx="569">
                  <c:v>145260</c:v>
                </c:pt>
                <c:pt idx="570">
                  <c:v>145580</c:v>
                </c:pt>
                <c:pt idx="571">
                  <c:v>145680</c:v>
                </c:pt>
                <c:pt idx="572">
                  <c:v>145960</c:v>
                </c:pt>
                <c:pt idx="573">
                  <c:v>146000</c:v>
                </c:pt>
                <c:pt idx="574">
                  <c:v>146240</c:v>
                </c:pt>
                <c:pt idx="575">
                  <c:v>146800</c:v>
                </c:pt>
                <c:pt idx="576">
                  <c:v>146830</c:v>
                </c:pt>
                <c:pt idx="577">
                  <c:v>147190</c:v>
                </c:pt>
                <c:pt idx="578">
                  <c:v>147150</c:v>
                </c:pt>
                <c:pt idx="579">
                  <c:v>147340</c:v>
                </c:pt>
                <c:pt idx="580">
                  <c:v>147550</c:v>
                </c:pt>
                <c:pt idx="581">
                  <c:v>147900</c:v>
                </c:pt>
                <c:pt idx="582">
                  <c:v>148160</c:v>
                </c:pt>
                <c:pt idx="583">
                  <c:v>148270</c:v>
                </c:pt>
                <c:pt idx="584">
                  <c:v>148610</c:v>
                </c:pt>
                <c:pt idx="585">
                  <c:v>148840</c:v>
                </c:pt>
                <c:pt idx="586">
                  <c:v>148910</c:v>
                </c:pt>
                <c:pt idx="587">
                  <c:v>148970</c:v>
                </c:pt>
                <c:pt idx="588">
                  <c:v>149060</c:v>
                </c:pt>
                <c:pt idx="589">
                  <c:v>149360</c:v>
                </c:pt>
                <c:pt idx="590">
                  <c:v>149600</c:v>
                </c:pt>
                <c:pt idx="591">
                  <c:v>149660</c:v>
                </c:pt>
                <c:pt idx="592">
                  <c:v>150050</c:v>
                </c:pt>
                <c:pt idx="593">
                  <c:v>150190</c:v>
                </c:pt>
                <c:pt idx="594">
                  <c:v>150460</c:v>
                </c:pt>
                <c:pt idx="595">
                  <c:v>150490</c:v>
                </c:pt>
                <c:pt idx="596">
                  <c:v>150810</c:v>
                </c:pt>
                <c:pt idx="597">
                  <c:v>150950</c:v>
                </c:pt>
                <c:pt idx="598">
                  <c:v>151260</c:v>
                </c:pt>
                <c:pt idx="599">
                  <c:v>151700</c:v>
                </c:pt>
                <c:pt idx="600">
                  <c:v>151750</c:v>
                </c:pt>
                <c:pt idx="601">
                  <c:v>151810</c:v>
                </c:pt>
                <c:pt idx="602">
                  <c:v>152050</c:v>
                </c:pt>
                <c:pt idx="603">
                  <c:v>152300</c:v>
                </c:pt>
                <c:pt idx="604">
                  <c:v>152680</c:v>
                </c:pt>
                <c:pt idx="605">
                  <c:v>152660</c:v>
                </c:pt>
                <c:pt idx="606">
                  <c:v>152980</c:v>
                </c:pt>
                <c:pt idx="607">
                  <c:v>152870</c:v>
                </c:pt>
                <c:pt idx="608">
                  <c:v>153320</c:v>
                </c:pt>
                <c:pt idx="609">
                  <c:v>153580</c:v>
                </c:pt>
                <c:pt idx="610">
                  <c:v>153640</c:v>
                </c:pt>
                <c:pt idx="611">
                  <c:v>153940</c:v>
                </c:pt>
                <c:pt idx="612">
                  <c:v>154090</c:v>
                </c:pt>
                <c:pt idx="613">
                  <c:v>154390</c:v>
                </c:pt>
                <c:pt idx="614">
                  <c:v>154590</c:v>
                </c:pt>
                <c:pt idx="615">
                  <c:v>154690</c:v>
                </c:pt>
                <c:pt idx="616">
                  <c:v>155040</c:v>
                </c:pt>
                <c:pt idx="617">
                  <c:v>154740</c:v>
                </c:pt>
                <c:pt idx="618">
                  <c:v>155180</c:v>
                </c:pt>
                <c:pt idx="619">
                  <c:v>155450</c:v>
                </c:pt>
                <c:pt idx="620">
                  <c:v>155440</c:v>
                </c:pt>
                <c:pt idx="621">
                  <c:v>155810</c:v>
                </c:pt>
                <c:pt idx="622">
                  <c:v>156250</c:v>
                </c:pt>
                <c:pt idx="623">
                  <c:v>156220</c:v>
                </c:pt>
                <c:pt idx="624">
                  <c:v>156310</c:v>
                </c:pt>
                <c:pt idx="625">
                  <c:v>156380</c:v>
                </c:pt>
                <c:pt idx="626">
                  <c:v>156670</c:v>
                </c:pt>
                <c:pt idx="627">
                  <c:v>156990</c:v>
                </c:pt>
                <c:pt idx="628">
                  <c:v>157210</c:v>
                </c:pt>
                <c:pt idx="629">
                  <c:v>157510</c:v>
                </c:pt>
                <c:pt idx="630">
                  <c:v>157480</c:v>
                </c:pt>
                <c:pt idx="631">
                  <c:v>157660</c:v>
                </c:pt>
                <c:pt idx="632">
                  <c:v>157920</c:v>
                </c:pt>
                <c:pt idx="633">
                  <c:v>157880</c:v>
                </c:pt>
                <c:pt idx="634">
                  <c:v>158210</c:v>
                </c:pt>
                <c:pt idx="635">
                  <c:v>158700</c:v>
                </c:pt>
                <c:pt idx="636">
                  <c:v>158690</c:v>
                </c:pt>
                <c:pt idx="637">
                  <c:v>158810</c:v>
                </c:pt>
                <c:pt idx="638">
                  <c:v>158970</c:v>
                </c:pt>
                <c:pt idx="639">
                  <c:v>159410</c:v>
                </c:pt>
                <c:pt idx="640">
                  <c:v>159390</c:v>
                </c:pt>
                <c:pt idx="641">
                  <c:v>159550</c:v>
                </c:pt>
                <c:pt idx="642">
                  <c:v>159840</c:v>
                </c:pt>
                <c:pt idx="643">
                  <c:v>160090</c:v>
                </c:pt>
                <c:pt idx="644">
                  <c:v>160360</c:v>
                </c:pt>
                <c:pt idx="645">
                  <c:v>160380</c:v>
                </c:pt>
                <c:pt idx="646">
                  <c:v>160470</c:v>
                </c:pt>
                <c:pt idx="647">
                  <c:v>160850</c:v>
                </c:pt>
                <c:pt idx="648">
                  <c:v>161000</c:v>
                </c:pt>
                <c:pt idx="649">
                  <c:v>161470</c:v>
                </c:pt>
                <c:pt idx="650">
                  <c:v>161470</c:v>
                </c:pt>
                <c:pt idx="651">
                  <c:v>161770</c:v>
                </c:pt>
                <c:pt idx="652">
                  <c:v>162140</c:v>
                </c:pt>
                <c:pt idx="653">
                  <c:v>162080</c:v>
                </c:pt>
                <c:pt idx="654">
                  <c:v>162150</c:v>
                </c:pt>
                <c:pt idx="655">
                  <c:v>162490</c:v>
                </c:pt>
                <c:pt idx="656">
                  <c:v>162590</c:v>
                </c:pt>
                <c:pt idx="657">
                  <c:v>162770</c:v>
                </c:pt>
                <c:pt idx="658">
                  <c:v>162930</c:v>
                </c:pt>
                <c:pt idx="659">
                  <c:v>163390</c:v>
                </c:pt>
                <c:pt idx="660">
                  <c:v>163370</c:v>
                </c:pt>
                <c:pt idx="661">
                  <c:v>163590</c:v>
                </c:pt>
                <c:pt idx="662">
                  <c:v>163840</c:v>
                </c:pt>
                <c:pt idx="663">
                  <c:v>163970</c:v>
                </c:pt>
                <c:pt idx="664">
                  <c:v>164010</c:v>
                </c:pt>
                <c:pt idx="665">
                  <c:v>164530</c:v>
                </c:pt>
                <c:pt idx="666">
                  <c:v>164410</c:v>
                </c:pt>
                <c:pt idx="667">
                  <c:v>164640</c:v>
                </c:pt>
                <c:pt idx="668">
                  <c:v>165100</c:v>
                </c:pt>
                <c:pt idx="669">
                  <c:v>165070</c:v>
                </c:pt>
                <c:pt idx="670">
                  <c:v>165060</c:v>
                </c:pt>
                <c:pt idx="671">
                  <c:v>165390</c:v>
                </c:pt>
                <c:pt idx="672">
                  <c:v>165800</c:v>
                </c:pt>
                <c:pt idx="673">
                  <c:v>165810</c:v>
                </c:pt>
                <c:pt idx="674">
                  <c:v>166190</c:v>
                </c:pt>
                <c:pt idx="675">
                  <c:v>166380</c:v>
                </c:pt>
                <c:pt idx="676">
                  <c:v>166410</c:v>
                </c:pt>
                <c:pt idx="677">
                  <c:v>166650</c:v>
                </c:pt>
                <c:pt idx="678">
                  <c:v>167020</c:v>
                </c:pt>
                <c:pt idx="679">
                  <c:v>167050</c:v>
                </c:pt>
                <c:pt idx="680">
                  <c:v>167090</c:v>
                </c:pt>
                <c:pt idx="681">
                  <c:v>167630</c:v>
                </c:pt>
                <c:pt idx="682">
                  <c:v>167830</c:v>
                </c:pt>
                <c:pt idx="683">
                  <c:v>167950</c:v>
                </c:pt>
                <c:pt idx="684">
                  <c:v>167920</c:v>
                </c:pt>
                <c:pt idx="685">
                  <c:v>168220</c:v>
                </c:pt>
                <c:pt idx="686">
                  <c:v>168600</c:v>
                </c:pt>
                <c:pt idx="687">
                  <c:v>168650</c:v>
                </c:pt>
                <c:pt idx="688">
                  <c:v>169180</c:v>
                </c:pt>
                <c:pt idx="689">
                  <c:v>169100</c:v>
                </c:pt>
                <c:pt idx="690">
                  <c:v>169480</c:v>
                </c:pt>
                <c:pt idx="691">
                  <c:v>169530</c:v>
                </c:pt>
                <c:pt idx="692">
                  <c:v>169770</c:v>
                </c:pt>
                <c:pt idx="693">
                  <c:v>170070</c:v>
                </c:pt>
                <c:pt idx="694">
                  <c:v>170360</c:v>
                </c:pt>
                <c:pt idx="695">
                  <c:v>170070</c:v>
                </c:pt>
                <c:pt idx="696">
                  <c:v>170620</c:v>
                </c:pt>
                <c:pt idx="697">
                  <c:v>170530</c:v>
                </c:pt>
                <c:pt idx="698">
                  <c:v>170770</c:v>
                </c:pt>
                <c:pt idx="699">
                  <c:v>170880</c:v>
                </c:pt>
                <c:pt idx="700">
                  <c:v>171240</c:v>
                </c:pt>
                <c:pt idx="701">
                  <c:v>171390</c:v>
                </c:pt>
                <c:pt idx="702">
                  <c:v>171530</c:v>
                </c:pt>
                <c:pt idx="703">
                  <c:v>171550</c:v>
                </c:pt>
                <c:pt idx="704">
                  <c:v>171670</c:v>
                </c:pt>
                <c:pt idx="705">
                  <c:v>171790</c:v>
                </c:pt>
                <c:pt idx="706">
                  <c:v>171860</c:v>
                </c:pt>
                <c:pt idx="707">
                  <c:v>171970</c:v>
                </c:pt>
                <c:pt idx="708">
                  <c:v>172230</c:v>
                </c:pt>
                <c:pt idx="709">
                  <c:v>172400</c:v>
                </c:pt>
                <c:pt idx="710">
                  <c:v>172510</c:v>
                </c:pt>
                <c:pt idx="711">
                  <c:v>172520</c:v>
                </c:pt>
                <c:pt idx="712">
                  <c:v>172730</c:v>
                </c:pt>
                <c:pt idx="713">
                  <c:v>172830</c:v>
                </c:pt>
                <c:pt idx="714">
                  <c:v>173360</c:v>
                </c:pt>
                <c:pt idx="715">
                  <c:v>173340</c:v>
                </c:pt>
                <c:pt idx="716">
                  <c:v>173540</c:v>
                </c:pt>
                <c:pt idx="717">
                  <c:v>173700</c:v>
                </c:pt>
                <c:pt idx="718">
                  <c:v>173790</c:v>
                </c:pt>
                <c:pt idx="719">
                  <c:v>173820</c:v>
                </c:pt>
                <c:pt idx="720">
                  <c:v>174070</c:v>
                </c:pt>
                <c:pt idx="721">
                  <c:v>174210</c:v>
                </c:pt>
                <c:pt idx="722">
                  <c:v>174430</c:v>
                </c:pt>
                <c:pt idx="723">
                  <c:v>174430</c:v>
                </c:pt>
                <c:pt idx="724">
                  <c:v>174460</c:v>
                </c:pt>
                <c:pt idx="725">
                  <c:v>174680</c:v>
                </c:pt>
                <c:pt idx="726">
                  <c:v>174860</c:v>
                </c:pt>
                <c:pt idx="727">
                  <c:v>175270</c:v>
                </c:pt>
                <c:pt idx="728">
                  <c:v>175040</c:v>
                </c:pt>
                <c:pt idx="729">
                  <c:v>175220</c:v>
                </c:pt>
                <c:pt idx="730">
                  <c:v>175480</c:v>
                </c:pt>
                <c:pt idx="731">
                  <c:v>175780</c:v>
                </c:pt>
                <c:pt idx="732">
                  <c:v>175800</c:v>
                </c:pt>
                <c:pt idx="733">
                  <c:v>175840</c:v>
                </c:pt>
                <c:pt idx="734">
                  <c:v>176100</c:v>
                </c:pt>
                <c:pt idx="735">
                  <c:v>176340</c:v>
                </c:pt>
                <c:pt idx="736">
                  <c:v>176470</c:v>
                </c:pt>
                <c:pt idx="737">
                  <c:v>176470</c:v>
                </c:pt>
                <c:pt idx="738">
                  <c:v>176480</c:v>
                </c:pt>
                <c:pt idx="739">
                  <c:v>176790</c:v>
                </c:pt>
                <c:pt idx="740">
                  <c:v>176940</c:v>
                </c:pt>
                <c:pt idx="741">
                  <c:v>177210</c:v>
                </c:pt>
                <c:pt idx="742">
                  <c:v>177220</c:v>
                </c:pt>
                <c:pt idx="743">
                  <c:v>177420</c:v>
                </c:pt>
                <c:pt idx="744">
                  <c:v>177400</c:v>
                </c:pt>
                <c:pt idx="745">
                  <c:v>177580</c:v>
                </c:pt>
                <c:pt idx="746">
                  <c:v>177650</c:v>
                </c:pt>
                <c:pt idx="747">
                  <c:v>177870</c:v>
                </c:pt>
                <c:pt idx="748">
                  <c:v>178110</c:v>
                </c:pt>
                <c:pt idx="749">
                  <c:v>177720</c:v>
                </c:pt>
                <c:pt idx="750">
                  <c:v>177780</c:v>
                </c:pt>
                <c:pt idx="751">
                  <c:v>177810</c:v>
                </c:pt>
                <c:pt idx="752">
                  <c:v>177850</c:v>
                </c:pt>
                <c:pt idx="753">
                  <c:v>177830</c:v>
                </c:pt>
                <c:pt idx="754">
                  <c:v>178120</c:v>
                </c:pt>
                <c:pt idx="755">
                  <c:v>178080</c:v>
                </c:pt>
                <c:pt idx="756">
                  <c:v>177830</c:v>
                </c:pt>
                <c:pt idx="757">
                  <c:v>177960</c:v>
                </c:pt>
                <c:pt idx="758">
                  <c:v>177740</c:v>
                </c:pt>
                <c:pt idx="759">
                  <c:v>178070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7-EB42-860B-71B8EE9C7EC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  <c:pt idx="1698">
                  <c:v>683.58767999999998</c:v>
                </c:pt>
                <c:pt idx="1699">
                  <c:v>683.98225000000002</c:v>
                </c:pt>
                <c:pt idx="1700">
                  <c:v>684.39274999999998</c:v>
                </c:pt>
                <c:pt idx="1701">
                  <c:v>684.78768000000002</c:v>
                </c:pt>
                <c:pt idx="1702">
                  <c:v>685.19421</c:v>
                </c:pt>
                <c:pt idx="1703">
                  <c:v>685.58912999999995</c:v>
                </c:pt>
                <c:pt idx="1704">
                  <c:v>686.00144999999998</c:v>
                </c:pt>
                <c:pt idx="1705">
                  <c:v>686.40035999999998</c:v>
                </c:pt>
                <c:pt idx="1706">
                  <c:v>686.80471</c:v>
                </c:pt>
                <c:pt idx="1707">
                  <c:v>687.20542999999998</c:v>
                </c:pt>
                <c:pt idx="1708">
                  <c:v>687.60616000000005</c:v>
                </c:pt>
                <c:pt idx="1709">
                  <c:v>688.01086999999995</c:v>
                </c:pt>
                <c:pt idx="1710">
                  <c:v>688.40941999999995</c:v>
                </c:pt>
                <c:pt idx="1711">
                  <c:v>688.82392000000004</c:v>
                </c:pt>
                <c:pt idx="1712">
                  <c:v>689.22064999999998</c:v>
                </c:pt>
                <c:pt idx="1713">
                  <c:v>689.62136999999996</c:v>
                </c:pt>
                <c:pt idx="1714">
                  <c:v>690.01810999999998</c:v>
                </c:pt>
                <c:pt idx="1715">
                  <c:v>690.42681000000005</c:v>
                </c:pt>
                <c:pt idx="1716">
                  <c:v>690.82354999999995</c:v>
                </c:pt>
                <c:pt idx="1717">
                  <c:v>691.23006999999996</c:v>
                </c:pt>
                <c:pt idx="1718">
                  <c:v>691.63441999999998</c:v>
                </c:pt>
                <c:pt idx="1719">
                  <c:v>692.03913</c:v>
                </c:pt>
                <c:pt idx="1720">
                  <c:v>692.43804</c:v>
                </c:pt>
                <c:pt idx="1721">
                  <c:v>692.83839999999998</c:v>
                </c:pt>
                <c:pt idx="1722">
                  <c:v>693.25108</c:v>
                </c:pt>
                <c:pt idx="1723">
                  <c:v>693.64166</c:v>
                </c:pt>
                <c:pt idx="1724">
                  <c:v>694.05035999999996</c:v>
                </c:pt>
                <c:pt idx="1725">
                  <c:v>694.45326</c:v>
                </c:pt>
                <c:pt idx="1726">
                  <c:v>694.86158999999998</c:v>
                </c:pt>
                <c:pt idx="1727">
                  <c:v>695.25652000000002</c:v>
                </c:pt>
                <c:pt idx="1728">
                  <c:v>695.65507000000002</c:v>
                </c:pt>
                <c:pt idx="1729">
                  <c:v>696.0616</c:v>
                </c:pt>
                <c:pt idx="1730">
                  <c:v>696.46412999999995</c:v>
                </c:pt>
                <c:pt idx="1731">
                  <c:v>696.86486000000002</c:v>
                </c:pt>
                <c:pt idx="1732">
                  <c:v>697.26955999999996</c:v>
                </c:pt>
                <c:pt idx="1733">
                  <c:v>697.67607999999996</c:v>
                </c:pt>
                <c:pt idx="1734">
                  <c:v>698.07281999999998</c:v>
                </c:pt>
                <c:pt idx="1735">
                  <c:v>698.47934999999995</c:v>
                </c:pt>
                <c:pt idx="1736">
                  <c:v>698.87608</c:v>
                </c:pt>
                <c:pt idx="1737">
                  <c:v>699.29057999999998</c:v>
                </c:pt>
                <c:pt idx="1738">
                  <c:v>699.68151999999998</c:v>
                </c:pt>
                <c:pt idx="1739">
                  <c:v>700.09600999999998</c:v>
                </c:pt>
                <c:pt idx="1740">
                  <c:v>700.49058000000002</c:v>
                </c:pt>
                <c:pt idx="1741">
                  <c:v>700.89529000000005</c:v>
                </c:pt>
                <c:pt idx="1742">
                  <c:v>701.28623000000005</c:v>
                </c:pt>
                <c:pt idx="1743">
                  <c:v>701.70073000000002</c:v>
                </c:pt>
                <c:pt idx="1744">
                  <c:v>702.10145</c:v>
                </c:pt>
                <c:pt idx="1745">
                  <c:v>702.50977999999998</c:v>
                </c:pt>
                <c:pt idx="1746">
                  <c:v>702.90652</c:v>
                </c:pt>
                <c:pt idx="1747">
                  <c:v>703.31123000000002</c:v>
                </c:pt>
                <c:pt idx="1748">
                  <c:v>703.70979</c:v>
                </c:pt>
                <c:pt idx="1749">
                  <c:v>704.1105</c:v>
                </c:pt>
                <c:pt idx="1750">
                  <c:v>704.51921000000004</c:v>
                </c:pt>
                <c:pt idx="1751">
                  <c:v>704.92174</c:v>
                </c:pt>
                <c:pt idx="1752">
                  <c:v>705.32826</c:v>
                </c:pt>
                <c:pt idx="1753">
                  <c:v>705.72100999999998</c:v>
                </c:pt>
                <c:pt idx="1754">
                  <c:v>706.12971000000005</c:v>
                </c:pt>
                <c:pt idx="1755">
                  <c:v>706.52644999999995</c:v>
                </c:pt>
                <c:pt idx="1756">
                  <c:v>706.92899</c:v>
                </c:pt>
                <c:pt idx="1757">
                  <c:v>707.33370000000002</c:v>
                </c:pt>
                <c:pt idx="1758">
                  <c:v>707.74022000000002</c:v>
                </c:pt>
                <c:pt idx="1759">
                  <c:v>708.14094</c:v>
                </c:pt>
                <c:pt idx="1760">
                  <c:v>708.53949</c:v>
                </c:pt>
                <c:pt idx="1761">
                  <c:v>708.94818999999995</c:v>
                </c:pt>
                <c:pt idx="1762">
                  <c:v>709.34492999999998</c:v>
                </c:pt>
                <c:pt idx="1763">
                  <c:v>709.75325999999995</c:v>
                </c:pt>
                <c:pt idx="1764">
                  <c:v>710.15218000000004</c:v>
                </c:pt>
                <c:pt idx="1765">
                  <c:v>710.56268</c:v>
                </c:pt>
                <c:pt idx="1766">
                  <c:v>710.95723999999996</c:v>
                </c:pt>
                <c:pt idx="1767">
                  <c:v>711.35797000000002</c:v>
                </c:pt>
                <c:pt idx="1768">
                  <c:v>711.75869</c:v>
                </c:pt>
                <c:pt idx="1769">
                  <c:v>712.16521</c:v>
                </c:pt>
                <c:pt idx="1770">
                  <c:v>712.56412999999998</c:v>
                </c:pt>
                <c:pt idx="1771">
                  <c:v>712.96848</c:v>
                </c:pt>
                <c:pt idx="1772">
                  <c:v>713.37716999999998</c:v>
                </c:pt>
                <c:pt idx="1773">
                  <c:v>713.77391</c:v>
                </c:pt>
                <c:pt idx="1774">
                  <c:v>714.17863</c:v>
                </c:pt>
                <c:pt idx="1775">
                  <c:v>714.57536000000005</c:v>
                </c:pt>
                <c:pt idx="1776">
                  <c:v>714.99383999999998</c:v>
                </c:pt>
                <c:pt idx="1777">
                  <c:v>715.38261</c:v>
                </c:pt>
                <c:pt idx="1778">
                  <c:v>715.79310999999996</c:v>
                </c:pt>
                <c:pt idx="1779">
                  <c:v>716.19165999999996</c:v>
                </c:pt>
                <c:pt idx="1780">
                  <c:v>716.59636999999998</c:v>
                </c:pt>
                <c:pt idx="1781">
                  <c:v>716.99131</c:v>
                </c:pt>
                <c:pt idx="1782">
                  <c:v>717.40180999999995</c:v>
                </c:pt>
                <c:pt idx="1783">
                  <c:v>717.80035999999996</c:v>
                </c:pt>
                <c:pt idx="1784">
                  <c:v>718.20689000000004</c:v>
                </c:pt>
                <c:pt idx="1785">
                  <c:v>718.60578999999996</c:v>
                </c:pt>
                <c:pt idx="1786">
                  <c:v>719.01013999999998</c:v>
                </c:pt>
                <c:pt idx="1787">
                  <c:v>719.41485</c:v>
                </c:pt>
                <c:pt idx="1788">
                  <c:v>719.8134</c:v>
                </c:pt>
                <c:pt idx="1789">
                  <c:v>720.21812</c:v>
                </c:pt>
                <c:pt idx="1790">
                  <c:v>720.62283000000002</c:v>
                </c:pt>
                <c:pt idx="1791">
                  <c:v>721.02535999999998</c:v>
                </c:pt>
                <c:pt idx="1792">
                  <c:v>721.42390999999998</c:v>
                </c:pt>
                <c:pt idx="1793">
                  <c:v>721.82862</c:v>
                </c:pt>
                <c:pt idx="1794">
                  <c:v>722.22934999999995</c:v>
                </c:pt>
                <c:pt idx="1795">
                  <c:v>722.63189</c:v>
                </c:pt>
                <c:pt idx="1796">
                  <c:v>723.03260999999998</c:v>
                </c:pt>
                <c:pt idx="1797">
                  <c:v>723.44131000000004</c:v>
                </c:pt>
                <c:pt idx="1798">
                  <c:v>723.84203000000002</c:v>
                </c:pt>
                <c:pt idx="1799">
                  <c:v>724.24058000000002</c:v>
                </c:pt>
                <c:pt idx="1800">
                  <c:v>724.65107999999998</c:v>
                </c:pt>
                <c:pt idx="1801">
                  <c:v>725.04602</c:v>
                </c:pt>
                <c:pt idx="1802">
                  <c:v>725.45434999999998</c:v>
                </c:pt>
                <c:pt idx="1803">
                  <c:v>725.84709999999995</c:v>
                </c:pt>
                <c:pt idx="1804">
                  <c:v>726.26160000000004</c:v>
                </c:pt>
                <c:pt idx="1805">
                  <c:v>726.66049999999996</c:v>
                </c:pt>
                <c:pt idx="1806">
                  <c:v>727.06087000000002</c:v>
                </c:pt>
                <c:pt idx="1807">
                  <c:v>727.45979</c:v>
                </c:pt>
                <c:pt idx="1808">
                  <c:v>727.86847999999998</c:v>
                </c:pt>
                <c:pt idx="1809">
                  <c:v>728.26486</c:v>
                </c:pt>
                <c:pt idx="1810">
                  <c:v>728.66557999999998</c:v>
                </c:pt>
                <c:pt idx="1811">
                  <c:v>729.07609000000002</c:v>
                </c:pt>
                <c:pt idx="1812">
                  <c:v>729.47897999999998</c:v>
                </c:pt>
                <c:pt idx="1813">
                  <c:v>729.88152000000002</c:v>
                </c:pt>
                <c:pt idx="1814">
                  <c:v>730.27644999999995</c:v>
                </c:pt>
                <c:pt idx="1815">
                  <c:v>730.69276000000002</c:v>
                </c:pt>
                <c:pt idx="1816">
                  <c:v>731.08151999999995</c:v>
                </c:pt>
                <c:pt idx="1817">
                  <c:v>731.49022000000002</c:v>
                </c:pt>
                <c:pt idx="1818">
                  <c:v>731.89094</c:v>
                </c:pt>
                <c:pt idx="1819">
                  <c:v>732.30326000000002</c:v>
                </c:pt>
                <c:pt idx="1820">
                  <c:v>732.69203000000005</c:v>
                </c:pt>
                <c:pt idx="1821">
                  <c:v>733.09673999999995</c:v>
                </c:pt>
                <c:pt idx="1822">
                  <c:v>733.50144999999998</c:v>
                </c:pt>
                <c:pt idx="1823">
                  <c:v>733.90796999999998</c:v>
                </c:pt>
                <c:pt idx="1824">
                  <c:v>734.30254000000002</c:v>
                </c:pt>
                <c:pt idx="1825">
                  <c:v>734.70942000000002</c:v>
                </c:pt>
                <c:pt idx="1826">
                  <c:v>735.11594000000002</c:v>
                </c:pt>
                <c:pt idx="1827">
                  <c:v>735.5145</c:v>
                </c:pt>
                <c:pt idx="1828">
                  <c:v>735.91738999999995</c:v>
                </c:pt>
                <c:pt idx="1829">
                  <c:v>736.32173999999998</c:v>
                </c:pt>
                <c:pt idx="1830">
                  <c:v>736.72825999999998</c:v>
                </c:pt>
                <c:pt idx="1831">
                  <c:v>737.12319000000002</c:v>
                </c:pt>
                <c:pt idx="1832">
                  <c:v>737.52971000000002</c:v>
                </c:pt>
                <c:pt idx="1833">
                  <c:v>737.93043</c:v>
                </c:pt>
                <c:pt idx="1834">
                  <c:v>738.33115999999995</c:v>
                </c:pt>
                <c:pt idx="1835">
                  <c:v>738.72789999999998</c:v>
                </c:pt>
                <c:pt idx="1836">
                  <c:v>739.13622999999995</c:v>
                </c:pt>
                <c:pt idx="1837">
                  <c:v>739.54493000000002</c:v>
                </c:pt>
                <c:pt idx="1838">
                  <c:v>739.94165999999996</c:v>
                </c:pt>
                <c:pt idx="1839">
                  <c:v>740.35</c:v>
                </c:pt>
                <c:pt idx="1840">
                  <c:v>740.74892</c:v>
                </c:pt>
                <c:pt idx="1841">
                  <c:v>741.15544</c:v>
                </c:pt>
                <c:pt idx="1842">
                  <c:v>741.55035999999996</c:v>
                </c:pt>
                <c:pt idx="1843">
                  <c:v>741.96087</c:v>
                </c:pt>
                <c:pt idx="1844">
                  <c:v>742.36158999999998</c:v>
                </c:pt>
                <c:pt idx="1845">
                  <c:v>742.76594</c:v>
                </c:pt>
                <c:pt idx="1846">
                  <c:v>743.15868999999998</c:v>
                </c:pt>
                <c:pt idx="1847">
                  <c:v>743.56557999999995</c:v>
                </c:pt>
                <c:pt idx="1848">
                  <c:v>743.96812</c:v>
                </c:pt>
                <c:pt idx="1849">
                  <c:v>744.36883999999998</c:v>
                </c:pt>
                <c:pt idx="1850">
                  <c:v>744.77138000000002</c:v>
                </c:pt>
                <c:pt idx="1851">
                  <c:v>745.17790000000002</c:v>
                </c:pt>
                <c:pt idx="1852">
                  <c:v>745.58261000000005</c:v>
                </c:pt>
                <c:pt idx="1853">
                  <c:v>745.97717</c:v>
                </c:pt>
                <c:pt idx="1854">
                  <c:v>746.38986</c:v>
                </c:pt>
                <c:pt idx="1855">
                  <c:v>746.78260999999998</c:v>
                </c:pt>
                <c:pt idx="1856">
                  <c:v>747.19312000000002</c:v>
                </c:pt>
                <c:pt idx="1857">
                  <c:v>747.58984999999996</c:v>
                </c:pt>
                <c:pt idx="1858">
                  <c:v>748.00216999999998</c:v>
                </c:pt>
                <c:pt idx="1859">
                  <c:v>748.39529000000005</c:v>
                </c:pt>
                <c:pt idx="1860">
                  <c:v>748.79782</c:v>
                </c:pt>
                <c:pt idx="1861">
                  <c:v>749.19854999999995</c:v>
                </c:pt>
                <c:pt idx="1862">
                  <c:v>749.60906</c:v>
                </c:pt>
                <c:pt idx="1863">
                  <c:v>750.00363000000004</c:v>
                </c:pt>
                <c:pt idx="1864">
                  <c:v>750.41015000000004</c:v>
                </c:pt>
                <c:pt idx="1865">
                  <c:v>750.81304</c:v>
                </c:pt>
                <c:pt idx="1866">
                  <c:v>751.21956</c:v>
                </c:pt>
                <c:pt idx="1867">
                  <c:v>751.61631</c:v>
                </c:pt>
                <c:pt idx="1868">
                  <c:v>752.02102000000002</c:v>
                </c:pt>
                <c:pt idx="1869">
                  <c:v>752.42935</c:v>
                </c:pt>
                <c:pt idx="1870">
                  <c:v>752.82426999999996</c:v>
                </c:pt>
                <c:pt idx="1871">
                  <c:v>753.22861999999998</c:v>
                </c:pt>
                <c:pt idx="1872">
                  <c:v>753.63152000000002</c:v>
                </c:pt>
                <c:pt idx="1873">
                  <c:v>754.03405999999995</c:v>
                </c:pt>
                <c:pt idx="1874">
                  <c:v>754.43079</c:v>
                </c:pt>
                <c:pt idx="1875">
                  <c:v>754.83551</c:v>
                </c:pt>
                <c:pt idx="1876">
                  <c:v>755.24383999999998</c:v>
                </c:pt>
                <c:pt idx="1877">
                  <c:v>755.64455999999996</c:v>
                </c:pt>
                <c:pt idx="1878">
                  <c:v>756.04529000000002</c:v>
                </c:pt>
                <c:pt idx="1879">
                  <c:v>756.45181000000002</c:v>
                </c:pt>
                <c:pt idx="1880">
                  <c:v>756.85652000000005</c:v>
                </c:pt>
                <c:pt idx="1881">
                  <c:v>757.24928</c:v>
                </c:pt>
                <c:pt idx="1882">
                  <c:v>757.66160000000002</c:v>
                </c:pt>
                <c:pt idx="1883">
                  <c:v>758.06232</c:v>
                </c:pt>
                <c:pt idx="1884">
                  <c:v>758.46520999999996</c:v>
                </c:pt>
                <c:pt idx="1885">
                  <c:v>758.86194999999998</c:v>
                </c:pt>
                <c:pt idx="1886">
                  <c:v>759.26810999999998</c:v>
                </c:pt>
                <c:pt idx="1887">
                  <c:v>759.66921000000002</c:v>
                </c:pt>
                <c:pt idx="1888">
                  <c:v>760.06957</c:v>
                </c:pt>
                <c:pt idx="1889">
                  <c:v>760.47028999999998</c:v>
                </c:pt>
                <c:pt idx="1890">
                  <c:v>760.88080000000002</c:v>
                </c:pt>
                <c:pt idx="1891">
                  <c:v>761.27971000000002</c:v>
                </c:pt>
                <c:pt idx="1892">
                  <c:v>761.67826000000002</c:v>
                </c:pt>
                <c:pt idx="1893">
                  <c:v>762.09094000000005</c:v>
                </c:pt>
                <c:pt idx="1894">
                  <c:v>762.4855</c:v>
                </c:pt>
                <c:pt idx="1895">
                  <c:v>762.89421000000004</c:v>
                </c:pt>
                <c:pt idx="1896">
                  <c:v>763.29093999999998</c:v>
                </c:pt>
                <c:pt idx="1897">
                  <c:v>763.70326</c:v>
                </c:pt>
                <c:pt idx="1898">
                  <c:v>764.09600999999998</c:v>
                </c:pt>
                <c:pt idx="1899">
                  <c:v>764.49892</c:v>
                </c:pt>
                <c:pt idx="1900">
                  <c:v>764.89747</c:v>
                </c:pt>
                <c:pt idx="1901">
                  <c:v>765.30979000000002</c:v>
                </c:pt>
                <c:pt idx="1902">
                  <c:v>765.70651999999995</c:v>
                </c:pt>
                <c:pt idx="1903">
                  <c:v>766.10942</c:v>
                </c:pt>
                <c:pt idx="1904">
                  <c:v>766.51194999999996</c:v>
                </c:pt>
                <c:pt idx="1905">
                  <c:v>766.91665999999998</c:v>
                </c:pt>
                <c:pt idx="1906">
                  <c:v>767.31921</c:v>
                </c:pt>
                <c:pt idx="1907">
                  <c:v>767.72173999999995</c:v>
                </c:pt>
                <c:pt idx="1908">
                  <c:v>768.13044000000002</c:v>
                </c:pt>
                <c:pt idx="1909">
                  <c:v>768.52535999999998</c:v>
                </c:pt>
                <c:pt idx="1910">
                  <c:v>768.92971</c:v>
                </c:pt>
                <c:pt idx="1911">
                  <c:v>769.33261000000005</c:v>
                </c:pt>
                <c:pt idx="1912">
                  <c:v>769.73514</c:v>
                </c:pt>
                <c:pt idx="1913">
                  <c:v>770.13189</c:v>
                </c:pt>
                <c:pt idx="1914">
                  <c:v>770.53841</c:v>
                </c:pt>
                <c:pt idx="1915">
                  <c:v>770.94312000000002</c:v>
                </c:pt>
                <c:pt idx="1916">
                  <c:v>771.34384</c:v>
                </c:pt>
                <c:pt idx="1917">
                  <c:v>771.74819000000002</c:v>
                </c:pt>
                <c:pt idx="1918">
                  <c:v>772.14493000000004</c:v>
                </c:pt>
                <c:pt idx="1919">
                  <c:v>772.55760999999995</c:v>
                </c:pt>
                <c:pt idx="1920">
                  <c:v>772.95036000000005</c:v>
                </c:pt>
                <c:pt idx="1921">
                  <c:v>773.3587</c:v>
                </c:pt>
                <c:pt idx="1922">
                  <c:v>773.75941999999998</c:v>
                </c:pt>
                <c:pt idx="1923">
                  <c:v>774.16810999999996</c:v>
                </c:pt>
                <c:pt idx="1924">
                  <c:v>774.56087000000002</c:v>
                </c:pt>
                <c:pt idx="1925">
                  <c:v>774.96956</c:v>
                </c:pt>
                <c:pt idx="1926">
                  <c:v>775.37210000000005</c:v>
                </c:pt>
                <c:pt idx="1927">
                  <c:v>775.77283</c:v>
                </c:pt>
                <c:pt idx="1928">
                  <c:v>776.17138</c:v>
                </c:pt>
                <c:pt idx="1929">
                  <c:v>776.58006999999998</c:v>
                </c:pt>
                <c:pt idx="1930">
                  <c:v>776.98078999999996</c:v>
                </c:pt>
                <c:pt idx="1931">
                  <c:v>777.37536</c:v>
                </c:pt>
                <c:pt idx="1932">
                  <c:v>777.79165999999998</c:v>
                </c:pt>
                <c:pt idx="1933">
                  <c:v>778.18260999999995</c:v>
                </c:pt>
                <c:pt idx="1934">
                  <c:v>778.59312</c:v>
                </c:pt>
                <c:pt idx="1935">
                  <c:v>778.98805000000004</c:v>
                </c:pt>
                <c:pt idx="1936">
                  <c:v>779.40252999999996</c:v>
                </c:pt>
                <c:pt idx="1937">
                  <c:v>779.7971</c:v>
                </c:pt>
                <c:pt idx="1938">
                  <c:v>780.19964000000004</c:v>
                </c:pt>
                <c:pt idx="1939">
                  <c:v>780.60036000000002</c:v>
                </c:pt>
                <c:pt idx="1940">
                  <c:v>781.01305000000002</c:v>
                </c:pt>
                <c:pt idx="1941">
                  <c:v>781.40760999999998</c:v>
                </c:pt>
                <c:pt idx="1942">
                  <c:v>781.81232</c:v>
                </c:pt>
                <c:pt idx="1943">
                  <c:v>782.21484999999996</c:v>
                </c:pt>
                <c:pt idx="1944">
                  <c:v>782.61739</c:v>
                </c:pt>
                <c:pt idx="1945">
                  <c:v>783.01847999999995</c:v>
                </c:pt>
                <c:pt idx="1946">
                  <c:v>783.41921000000002</c:v>
                </c:pt>
                <c:pt idx="1947">
                  <c:v>783.83151999999995</c:v>
                </c:pt>
                <c:pt idx="1948">
                  <c:v>784.22609</c:v>
                </c:pt>
                <c:pt idx="1949">
                  <c:v>784.63297</c:v>
                </c:pt>
                <c:pt idx="1950">
                  <c:v>785.03152</c:v>
                </c:pt>
                <c:pt idx="1951">
                  <c:v>785.43804</c:v>
                </c:pt>
                <c:pt idx="1952">
                  <c:v>785.83479</c:v>
                </c:pt>
                <c:pt idx="1953">
                  <c:v>786.2355</c:v>
                </c:pt>
                <c:pt idx="1954">
                  <c:v>786.64383999999995</c:v>
                </c:pt>
                <c:pt idx="1955">
                  <c:v>787.04457000000002</c:v>
                </c:pt>
                <c:pt idx="1956">
                  <c:v>787.44529</c:v>
                </c:pt>
                <c:pt idx="1957">
                  <c:v>787.84819000000005</c:v>
                </c:pt>
                <c:pt idx="1958">
                  <c:v>788.25869</c:v>
                </c:pt>
                <c:pt idx="1959">
                  <c:v>788.64927</c:v>
                </c:pt>
                <c:pt idx="1960">
                  <c:v>789.05979000000002</c:v>
                </c:pt>
                <c:pt idx="1961">
                  <c:v>789.46051</c:v>
                </c:pt>
                <c:pt idx="1962">
                  <c:v>789.86919999999998</c:v>
                </c:pt>
                <c:pt idx="1963">
                  <c:v>790.26377000000002</c:v>
                </c:pt>
                <c:pt idx="1964">
                  <c:v>790.66848000000005</c:v>
                </c:pt>
                <c:pt idx="1965">
                  <c:v>791.07318999999995</c:v>
                </c:pt>
                <c:pt idx="1966">
                  <c:v>791.46992999999998</c:v>
                </c:pt>
                <c:pt idx="1967">
                  <c:v>791.87028999999995</c:v>
                </c:pt>
                <c:pt idx="1968">
                  <c:v>792.28116</c:v>
                </c:pt>
                <c:pt idx="1969">
                  <c:v>792.68368999999996</c:v>
                </c:pt>
                <c:pt idx="1970">
                  <c:v>793.08042999999998</c:v>
                </c:pt>
                <c:pt idx="1971">
                  <c:v>793.48877000000005</c:v>
                </c:pt>
                <c:pt idx="1972">
                  <c:v>793.88369</c:v>
                </c:pt>
                <c:pt idx="1973">
                  <c:v>794.29421000000002</c:v>
                </c:pt>
                <c:pt idx="1974">
                  <c:v>794.68912999999998</c:v>
                </c:pt>
                <c:pt idx="1975">
                  <c:v>795.10325999999998</c:v>
                </c:pt>
                <c:pt idx="1976">
                  <c:v>795.50216999999998</c:v>
                </c:pt>
                <c:pt idx="1977">
                  <c:v>795.90290000000005</c:v>
                </c:pt>
                <c:pt idx="1978">
                  <c:v>796.29963999999995</c:v>
                </c:pt>
                <c:pt idx="1979">
                  <c:v>796.71015</c:v>
                </c:pt>
                <c:pt idx="1980">
                  <c:v>797.10689000000002</c:v>
                </c:pt>
                <c:pt idx="1981">
                  <c:v>797.51122999999995</c:v>
                </c:pt>
                <c:pt idx="1982">
                  <c:v>797.91413</c:v>
                </c:pt>
                <c:pt idx="1983">
                  <c:v>798.31665999999996</c:v>
                </c:pt>
                <c:pt idx="1984">
                  <c:v>798.72136999999998</c:v>
                </c:pt>
                <c:pt idx="1985">
                  <c:v>799.11992999999995</c:v>
                </c:pt>
                <c:pt idx="1986">
                  <c:v>799.52863000000002</c:v>
                </c:pt>
                <c:pt idx="1987">
                  <c:v>799.92935</c:v>
                </c:pt>
                <c:pt idx="1988">
                  <c:v>800.33370000000002</c:v>
                </c:pt>
                <c:pt idx="1989">
                  <c:v>800.73261000000002</c:v>
                </c:pt>
                <c:pt idx="1990">
                  <c:v>801.13333</c:v>
                </c:pt>
                <c:pt idx="1991">
                  <c:v>801.53768000000002</c:v>
                </c:pt>
                <c:pt idx="1992">
                  <c:v>801.9366</c:v>
                </c:pt>
                <c:pt idx="1993">
                  <c:v>802.34492999999998</c:v>
                </c:pt>
                <c:pt idx="1994">
                  <c:v>802.74783000000002</c:v>
                </c:pt>
                <c:pt idx="1995">
                  <c:v>803.15035999999998</c:v>
                </c:pt>
                <c:pt idx="1996">
                  <c:v>803.5471</c:v>
                </c:pt>
                <c:pt idx="1997">
                  <c:v>803.95979</c:v>
                </c:pt>
                <c:pt idx="1998">
                  <c:v>804.35036000000002</c:v>
                </c:pt>
                <c:pt idx="1999">
                  <c:v>804.76086999999995</c:v>
                </c:pt>
                <c:pt idx="2000">
                  <c:v>805.1558</c:v>
                </c:pt>
                <c:pt idx="2001">
                  <c:v>805.57609000000002</c:v>
                </c:pt>
                <c:pt idx="2002">
                  <c:v>805.96484999999996</c:v>
                </c:pt>
                <c:pt idx="2003">
                  <c:v>806.36739</c:v>
                </c:pt>
                <c:pt idx="2004">
                  <c:v>806.77029000000005</c:v>
                </c:pt>
                <c:pt idx="2005">
                  <c:v>807.17102</c:v>
                </c:pt>
                <c:pt idx="2006">
                  <c:v>807.57354999999995</c:v>
                </c:pt>
                <c:pt idx="2007">
                  <c:v>807.98006999999996</c:v>
                </c:pt>
                <c:pt idx="2008">
                  <c:v>808.38261</c:v>
                </c:pt>
                <c:pt idx="2009">
                  <c:v>808.78152</c:v>
                </c:pt>
                <c:pt idx="2010">
                  <c:v>809.18587000000002</c:v>
                </c:pt>
                <c:pt idx="2011">
                  <c:v>809.58261000000005</c:v>
                </c:pt>
                <c:pt idx="2012">
                  <c:v>809.99528999999995</c:v>
                </c:pt>
                <c:pt idx="2013">
                  <c:v>810.38405999999998</c:v>
                </c:pt>
                <c:pt idx="2014">
                  <c:v>810.80651999999998</c:v>
                </c:pt>
                <c:pt idx="2015">
                  <c:v>811.20506999999998</c:v>
                </c:pt>
                <c:pt idx="2016">
                  <c:v>811.6</c:v>
                </c:pt>
                <c:pt idx="2017">
                  <c:v>812.00252999999998</c:v>
                </c:pt>
                <c:pt idx="2018">
                  <c:v>812.41087000000005</c:v>
                </c:pt>
                <c:pt idx="2019">
                  <c:v>812.80796999999995</c:v>
                </c:pt>
                <c:pt idx="2020">
                  <c:v>813.21450000000004</c:v>
                </c:pt>
                <c:pt idx="2021">
                  <c:v>813.61305000000004</c:v>
                </c:pt>
                <c:pt idx="2022">
                  <c:v>814.01955999999996</c:v>
                </c:pt>
                <c:pt idx="2023">
                  <c:v>814.42029000000002</c:v>
                </c:pt>
                <c:pt idx="2024">
                  <c:v>814.81520999999998</c:v>
                </c:pt>
                <c:pt idx="2025">
                  <c:v>815.22753</c:v>
                </c:pt>
                <c:pt idx="2026">
                  <c:v>815.62644999999998</c:v>
                </c:pt>
                <c:pt idx="2027">
                  <c:v>816.03696000000002</c:v>
                </c:pt>
                <c:pt idx="2028">
                  <c:v>816.43368999999996</c:v>
                </c:pt>
                <c:pt idx="2029">
                  <c:v>816.83223999999996</c:v>
                </c:pt>
                <c:pt idx="2030">
                  <c:v>817.24455999999998</c:v>
                </c:pt>
                <c:pt idx="2031">
                  <c:v>817.63768000000005</c:v>
                </c:pt>
                <c:pt idx="2032">
                  <c:v>818.04202999999995</c:v>
                </c:pt>
                <c:pt idx="2033">
                  <c:v>818.44673999999998</c:v>
                </c:pt>
                <c:pt idx="2034">
                  <c:v>818.85145</c:v>
                </c:pt>
                <c:pt idx="2035">
                  <c:v>819.24419999999998</c:v>
                </c:pt>
                <c:pt idx="2036">
                  <c:v>819.65868999999998</c:v>
                </c:pt>
                <c:pt idx="2037">
                  <c:v>820.05145000000005</c:v>
                </c:pt>
                <c:pt idx="2038">
                  <c:v>820.46376999999995</c:v>
                </c:pt>
                <c:pt idx="2039">
                  <c:v>820.85073</c:v>
                </c:pt>
                <c:pt idx="2040">
                  <c:v>821.27499999999998</c:v>
                </c:pt>
                <c:pt idx="2041">
                  <c:v>821.66593999999998</c:v>
                </c:pt>
                <c:pt idx="2042">
                  <c:v>822.06848000000002</c:v>
                </c:pt>
                <c:pt idx="2043">
                  <c:v>822.47319000000005</c:v>
                </c:pt>
                <c:pt idx="2044">
                  <c:v>822.87789999999995</c:v>
                </c:pt>
                <c:pt idx="2045">
                  <c:v>823.27247</c:v>
                </c:pt>
                <c:pt idx="2046">
                  <c:v>823.67718000000002</c:v>
                </c:pt>
                <c:pt idx="2047">
                  <c:v>824.08151999999995</c:v>
                </c:pt>
                <c:pt idx="2048">
                  <c:v>824.48442</c:v>
                </c:pt>
                <c:pt idx="2049">
                  <c:v>824.88913000000002</c:v>
                </c:pt>
                <c:pt idx="2050">
                  <c:v>825.28587000000005</c:v>
                </c:pt>
                <c:pt idx="2051">
                  <c:v>825.69637</c:v>
                </c:pt>
                <c:pt idx="2052">
                  <c:v>826.09312</c:v>
                </c:pt>
                <c:pt idx="2053">
                  <c:v>826.50144999999998</c:v>
                </c:pt>
                <c:pt idx="2054">
                  <c:v>826.90218000000004</c:v>
                </c:pt>
                <c:pt idx="2055">
                  <c:v>827.30687999999998</c:v>
                </c:pt>
                <c:pt idx="2056">
                  <c:v>827.70145000000002</c:v>
                </c:pt>
                <c:pt idx="2057">
                  <c:v>828.11014</c:v>
                </c:pt>
                <c:pt idx="2058">
                  <c:v>828.50869</c:v>
                </c:pt>
                <c:pt idx="2059">
                  <c:v>828.91557999999998</c:v>
                </c:pt>
                <c:pt idx="2060">
                  <c:v>829.31015000000002</c:v>
                </c:pt>
                <c:pt idx="2061">
                  <c:v>829.72064999999998</c:v>
                </c:pt>
                <c:pt idx="2062">
                  <c:v>830.12355000000002</c:v>
                </c:pt>
                <c:pt idx="2063">
                  <c:v>830.52210000000002</c:v>
                </c:pt>
                <c:pt idx="2064">
                  <c:v>830.92681000000005</c:v>
                </c:pt>
                <c:pt idx="2065">
                  <c:v>831.33115999999995</c:v>
                </c:pt>
                <c:pt idx="2066">
                  <c:v>831.73586999999998</c:v>
                </c:pt>
                <c:pt idx="2067">
                  <c:v>832.13080000000002</c:v>
                </c:pt>
                <c:pt idx="2068">
                  <c:v>832.53913</c:v>
                </c:pt>
                <c:pt idx="2069">
                  <c:v>832.93984999999998</c:v>
                </c:pt>
                <c:pt idx="2070">
                  <c:v>833.34058000000005</c:v>
                </c:pt>
                <c:pt idx="2071">
                  <c:v>833.73913000000005</c:v>
                </c:pt>
                <c:pt idx="2072">
                  <c:v>834.14565000000005</c:v>
                </c:pt>
                <c:pt idx="2073">
                  <c:v>834.54854999999998</c:v>
                </c:pt>
                <c:pt idx="2074">
                  <c:v>834.94529</c:v>
                </c:pt>
                <c:pt idx="2075">
                  <c:v>835.35978</c:v>
                </c:pt>
                <c:pt idx="2076">
                  <c:v>835.75652000000002</c:v>
                </c:pt>
                <c:pt idx="2077">
                  <c:v>836.16485</c:v>
                </c:pt>
                <c:pt idx="2078">
                  <c:v>836.55363</c:v>
                </c:pt>
                <c:pt idx="2079">
                  <c:v>836.97028999999998</c:v>
                </c:pt>
                <c:pt idx="2080">
                  <c:v>837.36703</c:v>
                </c:pt>
                <c:pt idx="2081">
                  <c:v>837.77174000000002</c:v>
                </c:pt>
                <c:pt idx="2082">
                  <c:v>838.1721</c:v>
                </c:pt>
                <c:pt idx="2083">
                  <c:v>838.57898</c:v>
                </c:pt>
                <c:pt idx="2084">
                  <c:v>838.97355000000005</c:v>
                </c:pt>
                <c:pt idx="2085">
                  <c:v>839.37825999999995</c:v>
                </c:pt>
                <c:pt idx="2086">
                  <c:v>839.7808</c:v>
                </c:pt>
                <c:pt idx="2087">
                  <c:v>840.18551000000002</c:v>
                </c:pt>
                <c:pt idx="2088">
                  <c:v>840.59020999999996</c:v>
                </c:pt>
                <c:pt idx="2089">
                  <c:v>840.98297000000002</c:v>
                </c:pt>
                <c:pt idx="2090">
                  <c:v>841.39710000000002</c:v>
                </c:pt>
                <c:pt idx="2091">
                  <c:v>841.79202999999995</c:v>
                </c:pt>
                <c:pt idx="2092">
                  <c:v>842.19854999999995</c:v>
                </c:pt>
                <c:pt idx="2093">
                  <c:v>842.59928000000002</c:v>
                </c:pt>
                <c:pt idx="2094">
                  <c:v>843.00797</c:v>
                </c:pt>
                <c:pt idx="2095">
                  <c:v>843.40471000000002</c:v>
                </c:pt>
                <c:pt idx="2096">
                  <c:v>843.80906000000004</c:v>
                </c:pt>
                <c:pt idx="2097">
                  <c:v>844.20761000000005</c:v>
                </c:pt>
                <c:pt idx="2098">
                  <c:v>844.61631</c:v>
                </c:pt>
                <c:pt idx="2099">
                  <c:v>845.00941999999998</c:v>
                </c:pt>
                <c:pt idx="2100">
                  <c:v>845.42174</c:v>
                </c:pt>
                <c:pt idx="2101">
                  <c:v>845.82609000000002</c:v>
                </c:pt>
                <c:pt idx="2102">
                  <c:v>846.22319000000005</c:v>
                </c:pt>
                <c:pt idx="2103">
                  <c:v>846.62572</c:v>
                </c:pt>
                <c:pt idx="2104">
                  <c:v>847.02826000000005</c:v>
                </c:pt>
                <c:pt idx="2105">
                  <c:v>847.43696</c:v>
                </c:pt>
                <c:pt idx="2106">
                  <c:v>847.83151999999995</c:v>
                </c:pt>
                <c:pt idx="2107">
                  <c:v>848.24022000000002</c:v>
                </c:pt>
                <c:pt idx="2108">
                  <c:v>848.64094</c:v>
                </c:pt>
                <c:pt idx="2109">
                  <c:v>849.03949</c:v>
                </c:pt>
                <c:pt idx="2110">
                  <c:v>849.44020999999998</c:v>
                </c:pt>
                <c:pt idx="2111">
                  <c:v>849.84892000000002</c:v>
                </c:pt>
                <c:pt idx="2112">
                  <c:v>850.25363000000004</c:v>
                </c:pt>
                <c:pt idx="2113">
                  <c:v>850.64819</c:v>
                </c:pt>
                <c:pt idx="2114">
                  <c:v>851.05687999999998</c:v>
                </c:pt>
                <c:pt idx="2115">
                  <c:v>851.45542999999998</c:v>
                </c:pt>
                <c:pt idx="2116">
                  <c:v>851.86377000000005</c:v>
                </c:pt>
                <c:pt idx="2117">
                  <c:v>852.25471000000005</c:v>
                </c:pt>
                <c:pt idx="2118">
                  <c:v>852.67318999999998</c:v>
                </c:pt>
                <c:pt idx="2119">
                  <c:v>853.06593999999996</c:v>
                </c:pt>
                <c:pt idx="2120">
                  <c:v>853.47281999999996</c:v>
                </c:pt>
                <c:pt idx="2121">
                  <c:v>853.87136999999996</c:v>
                </c:pt>
                <c:pt idx="2122">
                  <c:v>854.28188</c:v>
                </c:pt>
                <c:pt idx="2123">
                  <c:v>854.67246</c:v>
                </c:pt>
                <c:pt idx="2124">
                  <c:v>855.07718</c:v>
                </c:pt>
                <c:pt idx="2125">
                  <c:v>855.47970999999995</c:v>
                </c:pt>
                <c:pt idx="2126">
                  <c:v>855.88660000000004</c:v>
                </c:pt>
                <c:pt idx="2127">
                  <c:v>856.28913</c:v>
                </c:pt>
                <c:pt idx="2128">
                  <c:v>856.68587000000002</c:v>
                </c:pt>
                <c:pt idx="2129">
                  <c:v>857.09636999999998</c:v>
                </c:pt>
                <c:pt idx="2130">
                  <c:v>857.49311</c:v>
                </c:pt>
                <c:pt idx="2131">
                  <c:v>857.90180999999995</c:v>
                </c:pt>
                <c:pt idx="2132">
                  <c:v>858.30035999999996</c:v>
                </c:pt>
                <c:pt idx="2133">
                  <c:v>858.71087</c:v>
                </c:pt>
                <c:pt idx="2134">
                  <c:v>859.10361999999998</c:v>
                </c:pt>
                <c:pt idx="2135">
                  <c:v>859.51013999999998</c:v>
                </c:pt>
                <c:pt idx="2136">
                  <c:v>859.90905999999995</c:v>
                </c:pt>
                <c:pt idx="2137">
                  <c:v>860.31557999999995</c:v>
                </c:pt>
                <c:pt idx="2138">
                  <c:v>860.71231999999998</c:v>
                </c:pt>
                <c:pt idx="2139">
                  <c:v>861.11883999999998</c:v>
                </c:pt>
                <c:pt idx="2140">
                  <c:v>861.52535999999998</c:v>
                </c:pt>
                <c:pt idx="2141">
                  <c:v>861.9221</c:v>
                </c:pt>
                <c:pt idx="2142">
                  <c:v>862.32464000000004</c:v>
                </c:pt>
                <c:pt idx="2143">
                  <c:v>862.73152000000005</c:v>
                </c:pt>
                <c:pt idx="2144">
                  <c:v>863.13805000000002</c:v>
                </c:pt>
                <c:pt idx="2145">
                  <c:v>863.53479000000004</c:v>
                </c:pt>
                <c:pt idx="2146">
                  <c:v>863.94093999999996</c:v>
                </c:pt>
                <c:pt idx="2147">
                  <c:v>864.34167000000002</c:v>
                </c:pt>
                <c:pt idx="2148">
                  <c:v>864.74275</c:v>
                </c:pt>
                <c:pt idx="2149">
                  <c:v>865.1413</c:v>
                </c:pt>
                <c:pt idx="2150">
                  <c:v>865.54782</c:v>
                </c:pt>
                <c:pt idx="2151">
                  <c:v>865.95254</c:v>
                </c:pt>
                <c:pt idx="2152">
                  <c:v>866.35109</c:v>
                </c:pt>
                <c:pt idx="2153">
                  <c:v>866.75580000000002</c:v>
                </c:pt>
                <c:pt idx="2154">
                  <c:v>867.15435000000002</c:v>
                </c:pt>
                <c:pt idx="2155">
                  <c:v>867.56484999999998</c:v>
                </c:pt>
                <c:pt idx="2156">
                  <c:v>867.95979</c:v>
                </c:pt>
                <c:pt idx="2157">
                  <c:v>868.36811</c:v>
                </c:pt>
                <c:pt idx="2158">
                  <c:v>868.76702999999998</c:v>
                </c:pt>
                <c:pt idx="2159">
                  <c:v>869.17535999999996</c:v>
                </c:pt>
                <c:pt idx="2160">
                  <c:v>869.57029</c:v>
                </c:pt>
                <c:pt idx="2161">
                  <c:v>869.98078999999996</c:v>
                </c:pt>
                <c:pt idx="2162">
                  <c:v>870.37572</c:v>
                </c:pt>
                <c:pt idx="2163">
                  <c:v>870.78007000000002</c:v>
                </c:pt>
                <c:pt idx="2164">
                  <c:v>871.17899</c:v>
                </c:pt>
                <c:pt idx="2165">
                  <c:v>871.59131000000002</c:v>
                </c:pt>
                <c:pt idx="2166">
                  <c:v>871.98805000000004</c:v>
                </c:pt>
                <c:pt idx="2167">
                  <c:v>872.38513999999998</c:v>
                </c:pt>
                <c:pt idx="2168">
                  <c:v>872.79529000000002</c:v>
                </c:pt>
                <c:pt idx="2169">
                  <c:v>873.19601</c:v>
                </c:pt>
                <c:pt idx="2170">
                  <c:v>873.60470999999995</c:v>
                </c:pt>
                <c:pt idx="2171">
                  <c:v>873.99747000000002</c:v>
                </c:pt>
                <c:pt idx="2172">
                  <c:v>874.40979000000004</c:v>
                </c:pt>
                <c:pt idx="2173">
                  <c:v>874.80651999999998</c:v>
                </c:pt>
                <c:pt idx="2174">
                  <c:v>875.20942000000002</c:v>
                </c:pt>
                <c:pt idx="2175">
                  <c:v>875.60978</c:v>
                </c:pt>
                <c:pt idx="2176">
                  <c:v>876.01847999999995</c:v>
                </c:pt>
                <c:pt idx="2177">
                  <c:v>876.40941999999995</c:v>
                </c:pt>
                <c:pt idx="2178">
                  <c:v>876.81993</c:v>
                </c:pt>
                <c:pt idx="2179">
                  <c:v>877.22464000000002</c:v>
                </c:pt>
                <c:pt idx="2180">
                  <c:v>877.625</c:v>
                </c:pt>
                <c:pt idx="2181">
                  <c:v>878.02571999999998</c:v>
                </c:pt>
                <c:pt idx="2182">
                  <c:v>878.42826000000002</c:v>
                </c:pt>
                <c:pt idx="2183">
                  <c:v>878.83876999999995</c:v>
                </c:pt>
                <c:pt idx="2184">
                  <c:v>879.2337</c:v>
                </c:pt>
                <c:pt idx="2185">
                  <c:v>879.63841000000002</c:v>
                </c:pt>
                <c:pt idx="2186">
                  <c:v>880.04276000000004</c:v>
                </c:pt>
                <c:pt idx="2187">
                  <c:v>880.44565</c:v>
                </c:pt>
                <c:pt idx="2188">
                  <c:v>880.84239000000002</c:v>
                </c:pt>
                <c:pt idx="2189">
                  <c:v>881.24492999999995</c:v>
                </c:pt>
                <c:pt idx="2190">
                  <c:v>881.65363000000002</c:v>
                </c:pt>
                <c:pt idx="2191">
                  <c:v>882.04818999999998</c:v>
                </c:pt>
                <c:pt idx="2192">
                  <c:v>882.45689000000004</c:v>
                </c:pt>
                <c:pt idx="2193">
                  <c:v>882.85761000000002</c:v>
                </c:pt>
                <c:pt idx="2194">
                  <c:v>883.26594</c:v>
                </c:pt>
                <c:pt idx="2195">
                  <c:v>883.65688</c:v>
                </c:pt>
                <c:pt idx="2196">
                  <c:v>884.06921</c:v>
                </c:pt>
                <c:pt idx="2197">
                  <c:v>884.46594000000005</c:v>
                </c:pt>
                <c:pt idx="2198">
                  <c:v>884.87644999999998</c:v>
                </c:pt>
                <c:pt idx="2199">
                  <c:v>885.27138000000002</c:v>
                </c:pt>
                <c:pt idx="2200">
                  <c:v>885.68187999999998</c:v>
                </c:pt>
                <c:pt idx="2201">
                  <c:v>886.07645000000002</c:v>
                </c:pt>
                <c:pt idx="2202">
                  <c:v>886.48116000000005</c:v>
                </c:pt>
                <c:pt idx="2203">
                  <c:v>886.87608</c:v>
                </c:pt>
                <c:pt idx="2204">
                  <c:v>887.29057999999998</c:v>
                </c:pt>
                <c:pt idx="2205">
                  <c:v>887.68912999999998</c:v>
                </c:pt>
                <c:pt idx="2206">
                  <c:v>888.08984999999996</c:v>
                </c:pt>
                <c:pt idx="2207">
                  <c:v>888.49239</c:v>
                </c:pt>
                <c:pt idx="2208">
                  <c:v>888.89529000000005</c:v>
                </c:pt>
                <c:pt idx="2209">
                  <c:v>889.30363</c:v>
                </c:pt>
                <c:pt idx="2210">
                  <c:v>889.69637</c:v>
                </c:pt>
                <c:pt idx="2211">
                  <c:v>890.11086999999998</c:v>
                </c:pt>
                <c:pt idx="2212">
                  <c:v>890.50941999999998</c:v>
                </c:pt>
                <c:pt idx="2213">
                  <c:v>890.91232000000002</c:v>
                </c:pt>
                <c:pt idx="2214">
                  <c:v>891.31087000000002</c:v>
                </c:pt>
                <c:pt idx="2215">
                  <c:v>891.71956</c:v>
                </c:pt>
                <c:pt idx="2216">
                  <c:v>892.11231999999995</c:v>
                </c:pt>
                <c:pt idx="2217">
                  <c:v>892.51702999999998</c:v>
                </c:pt>
                <c:pt idx="2218">
                  <c:v>892.92354999999998</c:v>
                </c:pt>
                <c:pt idx="2219">
                  <c:v>893.32609000000002</c:v>
                </c:pt>
                <c:pt idx="2220">
                  <c:v>893.72897999999998</c:v>
                </c:pt>
                <c:pt idx="2221">
                  <c:v>894.12752999999998</c:v>
                </c:pt>
                <c:pt idx="2222">
                  <c:v>894.53623000000005</c:v>
                </c:pt>
                <c:pt idx="2223">
                  <c:v>894.93479000000002</c:v>
                </c:pt>
                <c:pt idx="2224">
                  <c:v>895.33731999999998</c:v>
                </c:pt>
                <c:pt idx="2225">
                  <c:v>895.73986000000002</c:v>
                </c:pt>
                <c:pt idx="2226">
                  <c:v>896.14674000000002</c:v>
                </c:pt>
                <c:pt idx="2227">
                  <c:v>896.54529000000002</c:v>
                </c:pt>
                <c:pt idx="2228">
                  <c:v>896.94384000000002</c:v>
                </c:pt>
                <c:pt idx="2229">
                  <c:v>897.35253</c:v>
                </c:pt>
                <c:pt idx="2230">
                  <c:v>897.75325999999995</c:v>
                </c:pt>
                <c:pt idx="2231">
                  <c:v>898.15796999999998</c:v>
                </c:pt>
                <c:pt idx="2232">
                  <c:v>898.55651999999998</c:v>
                </c:pt>
                <c:pt idx="2233">
                  <c:v>898.9692</c:v>
                </c:pt>
                <c:pt idx="2234">
                  <c:v>899.35797000000002</c:v>
                </c:pt>
                <c:pt idx="2235">
                  <c:v>899.76847999999995</c:v>
                </c:pt>
                <c:pt idx="2236">
                  <c:v>900.16702999999995</c:v>
                </c:pt>
                <c:pt idx="2237">
                  <c:v>900.57934999999998</c:v>
                </c:pt>
                <c:pt idx="2238">
                  <c:v>900.97247000000004</c:v>
                </c:pt>
                <c:pt idx="2239">
                  <c:v>901.38080000000002</c:v>
                </c:pt>
                <c:pt idx="2240">
                  <c:v>901.77971000000002</c:v>
                </c:pt>
                <c:pt idx="2241">
                  <c:v>902.18223999999998</c:v>
                </c:pt>
                <c:pt idx="2242">
                  <c:v>902.57718</c:v>
                </c:pt>
                <c:pt idx="2243">
                  <c:v>902.99347999999998</c:v>
                </c:pt>
                <c:pt idx="2244">
                  <c:v>903.38841000000002</c:v>
                </c:pt>
                <c:pt idx="2245">
                  <c:v>903.79093999999998</c:v>
                </c:pt>
                <c:pt idx="2246">
                  <c:v>904.19165999999996</c:v>
                </c:pt>
                <c:pt idx="2247">
                  <c:v>904.6</c:v>
                </c:pt>
                <c:pt idx="2248">
                  <c:v>905.00652000000002</c:v>
                </c:pt>
                <c:pt idx="2249">
                  <c:v>905.39747</c:v>
                </c:pt>
                <c:pt idx="2250">
                  <c:v>905.81015000000002</c:v>
                </c:pt>
                <c:pt idx="2251">
                  <c:v>906.21087</c:v>
                </c:pt>
                <c:pt idx="2252">
                  <c:v>906.61122999999998</c:v>
                </c:pt>
                <c:pt idx="2253">
                  <c:v>907.00797</c:v>
                </c:pt>
                <c:pt idx="2254">
                  <c:v>907.41848000000005</c:v>
                </c:pt>
                <c:pt idx="2255">
                  <c:v>907.8134</c:v>
                </c:pt>
                <c:pt idx="2256">
                  <c:v>908.21992999999998</c:v>
                </c:pt>
                <c:pt idx="2257">
                  <c:v>908.62247000000002</c:v>
                </c:pt>
                <c:pt idx="2258">
                  <c:v>909.02899000000002</c:v>
                </c:pt>
                <c:pt idx="2259">
                  <c:v>909.42790000000002</c:v>
                </c:pt>
                <c:pt idx="2260">
                  <c:v>909.82645000000002</c:v>
                </c:pt>
                <c:pt idx="2261">
                  <c:v>910.23694999999998</c:v>
                </c:pt>
                <c:pt idx="2262">
                  <c:v>910.63586999999995</c:v>
                </c:pt>
                <c:pt idx="2263">
                  <c:v>911.04057999999998</c:v>
                </c:pt>
                <c:pt idx="2264">
                  <c:v>911.44312000000002</c:v>
                </c:pt>
                <c:pt idx="2265">
                  <c:v>911.84747000000004</c:v>
                </c:pt>
                <c:pt idx="2266">
                  <c:v>912.24636999999996</c:v>
                </c:pt>
                <c:pt idx="2267">
                  <c:v>912.64710000000002</c:v>
                </c:pt>
                <c:pt idx="2268">
                  <c:v>913.05181000000005</c:v>
                </c:pt>
                <c:pt idx="2269">
                  <c:v>913.45218</c:v>
                </c:pt>
                <c:pt idx="2270">
                  <c:v>913.85689000000002</c:v>
                </c:pt>
                <c:pt idx="2271">
                  <c:v>914.25180999999998</c:v>
                </c:pt>
                <c:pt idx="2272">
                  <c:v>914.66810999999996</c:v>
                </c:pt>
                <c:pt idx="2273">
                  <c:v>915.06087000000002</c:v>
                </c:pt>
                <c:pt idx="2274">
                  <c:v>915.4692</c:v>
                </c:pt>
                <c:pt idx="2275">
                  <c:v>915.86631</c:v>
                </c:pt>
                <c:pt idx="2276">
                  <c:v>916.27863000000002</c:v>
                </c:pt>
                <c:pt idx="2277">
                  <c:v>916.67138</c:v>
                </c:pt>
                <c:pt idx="2278">
                  <c:v>917.08006999999998</c:v>
                </c:pt>
                <c:pt idx="2279">
                  <c:v>917.47681</c:v>
                </c:pt>
                <c:pt idx="2280">
                  <c:v>917.88732000000005</c:v>
                </c:pt>
                <c:pt idx="2281">
                  <c:v>918.27826000000005</c:v>
                </c:pt>
                <c:pt idx="2282">
                  <c:v>918.68876999999998</c:v>
                </c:pt>
                <c:pt idx="2283">
                  <c:v>919.09312</c:v>
                </c:pt>
                <c:pt idx="2284">
                  <c:v>919.49167</c:v>
                </c:pt>
                <c:pt idx="2285">
                  <c:v>919.89274999999998</c:v>
                </c:pt>
                <c:pt idx="2286">
                  <c:v>920.2971</c:v>
                </c:pt>
                <c:pt idx="2287">
                  <c:v>920.70578999999998</c:v>
                </c:pt>
                <c:pt idx="2288">
                  <c:v>921.09855000000005</c:v>
                </c:pt>
                <c:pt idx="2289">
                  <c:v>921.50905999999998</c:v>
                </c:pt>
                <c:pt idx="2290">
                  <c:v>921.90760999999998</c:v>
                </c:pt>
                <c:pt idx="2291">
                  <c:v>922.31412999999998</c:v>
                </c:pt>
                <c:pt idx="2292">
                  <c:v>922.71123</c:v>
                </c:pt>
                <c:pt idx="2293">
                  <c:v>923.11739</c:v>
                </c:pt>
                <c:pt idx="2294">
                  <c:v>923.5145</c:v>
                </c:pt>
                <c:pt idx="2295">
                  <c:v>923.92102</c:v>
                </c:pt>
                <c:pt idx="2296">
                  <c:v>924.31957</c:v>
                </c:pt>
                <c:pt idx="2297">
                  <c:v>924.73006999999996</c:v>
                </c:pt>
                <c:pt idx="2298">
                  <c:v>925.12680999999998</c:v>
                </c:pt>
                <c:pt idx="2299">
                  <c:v>925.52971000000002</c:v>
                </c:pt>
                <c:pt idx="2300">
                  <c:v>925.93406000000004</c:v>
                </c:pt>
                <c:pt idx="2301">
                  <c:v>926.34058000000005</c:v>
                </c:pt>
                <c:pt idx="2302">
                  <c:v>926.74131</c:v>
                </c:pt>
                <c:pt idx="2303">
                  <c:v>927.14022</c:v>
                </c:pt>
                <c:pt idx="2304">
                  <c:v>927.54854999999998</c:v>
                </c:pt>
                <c:pt idx="2305">
                  <c:v>927.94745999999998</c:v>
                </c:pt>
                <c:pt idx="2306">
                  <c:v>928.35</c:v>
                </c:pt>
                <c:pt idx="2307">
                  <c:v>928.75072</c:v>
                </c:pt>
                <c:pt idx="2308">
                  <c:v>929.15326000000005</c:v>
                </c:pt>
                <c:pt idx="2309">
                  <c:v>929.55399</c:v>
                </c:pt>
                <c:pt idx="2310">
                  <c:v>929.95470999999998</c:v>
                </c:pt>
                <c:pt idx="2311">
                  <c:v>930.36703</c:v>
                </c:pt>
                <c:pt idx="2312">
                  <c:v>930.75977999999998</c:v>
                </c:pt>
                <c:pt idx="2313">
                  <c:v>931.17029000000002</c:v>
                </c:pt>
                <c:pt idx="2314">
                  <c:v>931.56703000000005</c:v>
                </c:pt>
                <c:pt idx="2315">
                  <c:v>931.97970999999995</c:v>
                </c:pt>
                <c:pt idx="2316">
                  <c:v>932.37247000000002</c:v>
                </c:pt>
                <c:pt idx="2317">
                  <c:v>932.77899000000002</c:v>
                </c:pt>
                <c:pt idx="2318">
                  <c:v>933.18187999999998</c:v>
                </c:pt>
                <c:pt idx="2319">
                  <c:v>933.58839999999998</c:v>
                </c:pt>
                <c:pt idx="2320">
                  <c:v>933.98116000000005</c:v>
                </c:pt>
                <c:pt idx="2321">
                  <c:v>934.38768000000005</c:v>
                </c:pt>
                <c:pt idx="2322">
                  <c:v>934.78841</c:v>
                </c:pt>
                <c:pt idx="2323">
                  <c:v>935.19093999999996</c:v>
                </c:pt>
                <c:pt idx="2324">
                  <c:v>935.59348</c:v>
                </c:pt>
                <c:pt idx="2325">
                  <c:v>935.99636999999996</c:v>
                </c:pt>
                <c:pt idx="2326">
                  <c:v>936.40868999999998</c:v>
                </c:pt>
                <c:pt idx="2327">
                  <c:v>936.80145000000005</c:v>
                </c:pt>
                <c:pt idx="2328">
                  <c:v>937.20615999999995</c:v>
                </c:pt>
                <c:pt idx="2329">
                  <c:v>937.60689000000002</c:v>
                </c:pt>
                <c:pt idx="2330">
                  <c:v>938.01522</c:v>
                </c:pt>
                <c:pt idx="2331">
                  <c:v>938.41196000000002</c:v>
                </c:pt>
                <c:pt idx="2332">
                  <c:v>938.81665999999996</c:v>
                </c:pt>
                <c:pt idx="2333">
                  <c:v>939.2192</c:v>
                </c:pt>
                <c:pt idx="2334">
                  <c:v>939.62392</c:v>
                </c:pt>
                <c:pt idx="2335">
                  <c:v>940.01666</c:v>
                </c:pt>
                <c:pt idx="2336">
                  <c:v>940.42718000000002</c:v>
                </c:pt>
                <c:pt idx="2337">
                  <c:v>940.83189000000004</c:v>
                </c:pt>
                <c:pt idx="2338">
                  <c:v>941.23044000000004</c:v>
                </c:pt>
                <c:pt idx="2339">
                  <c:v>941.63694999999996</c:v>
                </c:pt>
                <c:pt idx="2340">
                  <c:v>942.03985</c:v>
                </c:pt>
                <c:pt idx="2341">
                  <c:v>942.44020999999998</c:v>
                </c:pt>
                <c:pt idx="2342">
                  <c:v>942.83912999999995</c:v>
                </c:pt>
                <c:pt idx="2343">
                  <c:v>943.24783000000002</c:v>
                </c:pt>
                <c:pt idx="2344">
                  <c:v>943.65035999999998</c:v>
                </c:pt>
                <c:pt idx="2345">
                  <c:v>944.05107999999996</c:v>
                </c:pt>
                <c:pt idx="2346">
                  <c:v>944.45181000000002</c:v>
                </c:pt>
                <c:pt idx="2347">
                  <c:v>944.85434999999995</c:v>
                </c:pt>
                <c:pt idx="2348">
                  <c:v>945.25507000000005</c:v>
                </c:pt>
                <c:pt idx="2349">
                  <c:v>945.65363000000002</c:v>
                </c:pt>
                <c:pt idx="2350">
                  <c:v>946.06631000000004</c:v>
                </c:pt>
                <c:pt idx="2351">
                  <c:v>946.46484999999996</c:v>
                </c:pt>
                <c:pt idx="2352">
                  <c:v>946.87536</c:v>
                </c:pt>
                <c:pt idx="2353">
                  <c:v>947.2645</c:v>
                </c:pt>
                <c:pt idx="2354">
                  <c:v>947.67899</c:v>
                </c:pt>
                <c:pt idx="2355">
                  <c:v>948.07354999999995</c:v>
                </c:pt>
                <c:pt idx="2356">
                  <c:v>948.48406</c:v>
                </c:pt>
                <c:pt idx="2357">
                  <c:v>948.87863000000004</c:v>
                </c:pt>
                <c:pt idx="2358">
                  <c:v>949.28913</c:v>
                </c:pt>
                <c:pt idx="2359">
                  <c:v>949.68223999999998</c:v>
                </c:pt>
                <c:pt idx="2360">
                  <c:v>950.08659</c:v>
                </c:pt>
                <c:pt idx="2361">
                  <c:v>950.48334</c:v>
                </c:pt>
                <c:pt idx="2362">
                  <c:v>950.89602000000002</c:v>
                </c:pt>
                <c:pt idx="2363">
                  <c:v>951.29638</c:v>
                </c:pt>
                <c:pt idx="2364">
                  <c:v>951.69529</c:v>
                </c:pt>
                <c:pt idx="2365">
                  <c:v>952.11158999999998</c:v>
                </c:pt>
                <c:pt idx="2366">
                  <c:v>952.50252999999998</c:v>
                </c:pt>
                <c:pt idx="2367">
                  <c:v>952.90724</c:v>
                </c:pt>
                <c:pt idx="2368">
                  <c:v>953.30796999999995</c:v>
                </c:pt>
                <c:pt idx="2369">
                  <c:v>953.72028999999998</c:v>
                </c:pt>
                <c:pt idx="2370">
                  <c:v>954.11486000000002</c:v>
                </c:pt>
                <c:pt idx="2371">
                  <c:v>954.51594</c:v>
                </c:pt>
                <c:pt idx="2372">
                  <c:v>954.91848000000005</c:v>
                </c:pt>
                <c:pt idx="2373">
                  <c:v>955.32101</c:v>
                </c:pt>
                <c:pt idx="2374">
                  <c:v>955.71776</c:v>
                </c:pt>
                <c:pt idx="2375">
                  <c:v>956.12428</c:v>
                </c:pt>
                <c:pt idx="2376">
                  <c:v>956.53479000000004</c:v>
                </c:pt>
                <c:pt idx="2377">
                  <c:v>956.93151999999998</c:v>
                </c:pt>
                <c:pt idx="2378">
                  <c:v>957.33406000000002</c:v>
                </c:pt>
                <c:pt idx="2379">
                  <c:v>957.73877000000005</c:v>
                </c:pt>
                <c:pt idx="2380">
                  <c:v>958.14347999999995</c:v>
                </c:pt>
                <c:pt idx="2381">
                  <c:v>958.54021</c:v>
                </c:pt>
                <c:pt idx="2382">
                  <c:v>958.94673999999998</c:v>
                </c:pt>
                <c:pt idx="2383">
                  <c:v>959.35145</c:v>
                </c:pt>
                <c:pt idx="2384">
                  <c:v>959.75397999999996</c:v>
                </c:pt>
                <c:pt idx="2385">
                  <c:v>960.15071999999998</c:v>
                </c:pt>
                <c:pt idx="2386">
                  <c:v>960.55326000000002</c:v>
                </c:pt>
                <c:pt idx="2387">
                  <c:v>960.95979</c:v>
                </c:pt>
                <c:pt idx="2388">
                  <c:v>961.35470999999995</c:v>
                </c:pt>
                <c:pt idx="2389">
                  <c:v>961.76122999999995</c:v>
                </c:pt>
                <c:pt idx="2390">
                  <c:v>962.16776000000004</c:v>
                </c:pt>
                <c:pt idx="2391">
                  <c:v>962.57245999999998</c:v>
                </c:pt>
                <c:pt idx="2392">
                  <c:v>962.96339999999998</c:v>
                </c:pt>
                <c:pt idx="2393">
                  <c:v>963.37789999999995</c:v>
                </c:pt>
                <c:pt idx="2394">
                  <c:v>963.77463999999998</c:v>
                </c:pt>
                <c:pt idx="2395">
                  <c:v>964.18515000000002</c:v>
                </c:pt>
                <c:pt idx="2396">
                  <c:v>964.5779</c:v>
                </c:pt>
                <c:pt idx="2397">
                  <c:v>964.99022000000002</c:v>
                </c:pt>
                <c:pt idx="2398">
                  <c:v>965.38513999999998</c:v>
                </c:pt>
                <c:pt idx="2399">
                  <c:v>965.78768000000002</c:v>
                </c:pt>
                <c:pt idx="2400">
                  <c:v>966.1866</c:v>
                </c:pt>
                <c:pt idx="2401">
                  <c:v>966.59709999999995</c:v>
                </c:pt>
                <c:pt idx="2402">
                  <c:v>966.99564999999996</c:v>
                </c:pt>
                <c:pt idx="2403">
                  <c:v>967.39819</c:v>
                </c:pt>
                <c:pt idx="2404">
                  <c:v>967.80471</c:v>
                </c:pt>
                <c:pt idx="2405">
                  <c:v>968.20542999999998</c:v>
                </c:pt>
                <c:pt idx="2406">
                  <c:v>968.60797000000002</c:v>
                </c:pt>
                <c:pt idx="2407">
                  <c:v>969.00507000000005</c:v>
                </c:pt>
                <c:pt idx="2408">
                  <c:v>969.41738999999995</c:v>
                </c:pt>
                <c:pt idx="2409">
                  <c:v>969.81593999999996</c:v>
                </c:pt>
                <c:pt idx="2410">
                  <c:v>970.21884</c:v>
                </c:pt>
                <c:pt idx="2411">
                  <c:v>970.61739</c:v>
                </c:pt>
                <c:pt idx="2412">
                  <c:v>971.02391</c:v>
                </c:pt>
                <c:pt idx="2413">
                  <c:v>971.42065000000002</c:v>
                </c:pt>
                <c:pt idx="2414">
                  <c:v>971.82718</c:v>
                </c:pt>
                <c:pt idx="2415">
                  <c:v>972.23189000000002</c:v>
                </c:pt>
                <c:pt idx="2416">
                  <c:v>972.63441999999998</c:v>
                </c:pt>
                <c:pt idx="2417">
                  <c:v>973.03332999999998</c:v>
                </c:pt>
                <c:pt idx="2418">
                  <c:v>973.43984999999998</c:v>
                </c:pt>
                <c:pt idx="2419">
                  <c:v>973.84456</c:v>
                </c:pt>
                <c:pt idx="2420">
                  <c:v>974.24131</c:v>
                </c:pt>
                <c:pt idx="2421">
                  <c:v>974.64783</c:v>
                </c:pt>
                <c:pt idx="2422">
                  <c:v>975.05035999999996</c:v>
                </c:pt>
                <c:pt idx="2423">
                  <c:v>975.45506999999998</c:v>
                </c:pt>
                <c:pt idx="2424">
                  <c:v>975.85181</c:v>
                </c:pt>
                <c:pt idx="2425">
                  <c:v>976.25435000000004</c:v>
                </c:pt>
                <c:pt idx="2426">
                  <c:v>976.66087000000005</c:v>
                </c:pt>
                <c:pt idx="2427">
                  <c:v>977.05760999999995</c:v>
                </c:pt>
                <c:pt idx="2428">
                  <c:v>977.46231999999998</c:v>
                </c:pt>
                <c:pt idx="2429">
                  <c:v>977.86486000000002</c:v>
                </c:pt>
                <c:pt idx="2430">
                  <c:v>978.27355</c:v>
                </c:pt>
                <c:pt idx="2431">
                  <c:v>978.66449</c:v>
                </c:pt>
                <c:pt idx="2432">
                  <c:v>979.07898</c:v>
                </c:pt>
                <c:pt idx="2433">
                  <c:v>979.47355000000005</c:v>
                </c:pt>
                <c:pt idx="2434">
                  <c:v>979.88586999999995</c:v>
                </c:pt>
                <c:pt idx="2435">
                  <c:v>980.27680999999995</c:v>
                </c:pt>
                <c:pt idx="2436">
                  <c:v>980.69131000000004</c:v>
                </c:pt>
                <c:pt idx="2437">
                  <c:v>981.08587</c:v>
                </c:pt>
                <c:pt idx="2438">
                  <c:v>981.49058000000002</c:v>
                </c:pt>
                <c:pt idx="2439">
                  <c:v>981.88549999999998</c:v>
                </c:pt>
                <c:pt idx="2440">
                  <c:v>982.29782</c:v>
                </c:pt>
                <c:pt idx="2441">
                  <c:v>982.69276000000002</c:v>
                </c:pt>
                <c:pt idx="2442">
                  <c:v>983.09928000000002</c:v>
                </c:pt>
                <c:pt idx="2443">
                  <c:v>983.50397999999996</c:v>
                </c:pt>
                <c:pt idx="2444">
                  <c:v>983.90435000000002</c:v>
                </c:pt>
                <c:pt idx="2445">
                  <c:v>984.30906000000004</c:v>
                </c:pt>
                <c:pt idx="2446">
                  <c:v>984.70578999999998</c:v>
                </c:pt>
                <c:pt idx="2447">
                  <c:v>985.12028999999995</c:v>
                </c:pt>
                <c:pt idx="2448">
                  <c:v>985.51522</c:v>
                </c:pt>
                <c:pt idx="2449">
                  <c:v>985.91993000000002</c:v>
                </c:pt>
                <c:pt idx="2450">
                  <c:v>986.31848000000002</c:v>
                </c:pt>
                <c:pt idx="2451">
                  <c:v>986.72500000000002</c:v>
                </c:pt>
                <c:pt idx="2452">
                  <c:v>987.11992999999995</c:v>
                </c:pt>
                <c:pt idx="2453">
                  <c:v>987.52644999999995</c:v>
                </c:pt>
                <c:pt idx="2454">
                  <c:v>987.93079</c:v>
                </c:pt>
                <c:pt idx="2455">
                  <c:v>988.33370000000002</c:v>
                </c:pt>
                <c:pt idx="2456">
                  <c:v>988.73622999999998</c:v>
                </c:pt>
                <c:pt idx="2457">
                  <c:v>989.13877000000002</c:v>
                </c:pt>
                <c:pt idx="2458">
                  <c:v>989.54565000000002</c:v>
                </c:pt>
                <c:pt idx="2459">
                  <c:v>989.94203000000005</c:v>
                </c:pt>
                <c:pt idx="2460">
                  <c:v>990.34673999999995</c:v>
                </c:pt>
                <c:pt idx="2461">
                  <c:v>990.74928</c:v>
                </c:pt>
                <c:pt idx="2462">
                  <c:v>991.1558</c:v>
                </c:pt>
                <c:pt idx="2463">
                  <c:v>991.55290000000002</c:v>
                </c:pt>
                <c:pt idx="2464">
                  <c:v>991.95542999999998</c:v>
                </c:pt>
                <c:pt idx="2465">
                  <c:v>992.36014</c:v>
                </c:pt>
                <c:pt idx="2466">
                  <c:v>992.75471000000005</c:v>
                </c:pt>
                <c:pt idx="2467">
                  <c:v>993.16521</c:v>
                </c:pt>
                <c:pt idx="2468">
                  <c:v>993.56232</c:v>
                </c:pt>
                <c:pt idx="2469">
                  <c:v>993.97247000000004</c:v>
                </c:pt>
                <c:pt idx="2470">
                  <c:v>994.36339999999996</c:v>
                </c:pt>
                <c:pt idx="2471">
                  <c:v>994.77391</c:v>
                </c:pt>
                <c:pt idx="2472">
                  <c:v>995.17463999999995</c:v>
                </c:pt>
                <c:pt idx="2473">
                  <c:v>995.58912999999995</c:v>
                </c:pt>
                <c:pt idx="2474">
                  <c:v>995.97789999999998</c:v>
                </c:pt>
                <c:pt idx="2475">
                  <c:v>996.39421000000004</c:v>
                </c:pt>
                <c:pt idx="2476">
                  <c:v>996.78913</c:v>
                </c:pt>
                <c:pt idx="2477">
                  <c:v>997.19165999999996</c:v>
                </c:pt>
                <c:pt idx="2478">
                  <c:v>997.58442000000002</c:v>
                </c:pt>
                <c:pt idx="2479">
                  <c:v>997.99492999999995</c:v>
                </c:pt>
                <c:pt idx="2480">
                  <c:v>998.39565000000005</c:v>
                </c:pt>
                <c:pt idx="2481">
                  <c:v>998.80035999999996</c:v>
                </c:pt>
                <c:pt idx="2482">
                  <c:v>999.2029</c:v>
                </c:pt>
                <c:pt idx="2483">
                  <c:v>999.60761000000002</c:v>
                </c:pt>
                <c:pt idx="2484">
                  <c:v>1000.00834</c:v>
                </c:pt>
                <c:pt idx="2485">
                  <c:v>1000.4087</c:v>
                </c:pt>
                <c:pt idx="2486">
                  <c:v>1000.81921</c:v>
                </c:pt>
                <c:pt idx="2487">
                  <c:v>1001.21631</c:v>
                </c:pt>
                <c:pt idx="2488">
                  <c:v>1001.62065</c:v>
                </c:pt>
                <c:pt idx="2489">
                  <c:v>1002.02138</c:v>
                </c:pt>
                <c:pt idx="2490">
                  <c:v>1002.42608</c:v>
                </c:pt>
                <c:pt idx="2491">
                  <c:v>1002.82065</c:v>
                </c:pt>
                <c:pt idx="2492">
                  <c:v>1003.22536</c:v>
                </c:pt>
                <c:pt idx="2493">
                  <c:v>1003.62826</c:v>
                </c:pt>
                <c:pt idx="2494">
                  <c:v>1004.0366</c:v>
                </c:pt>
                <c:pt idx="2495">
                  <c:v>1004.43732</c:v>
                </c:pt>
                <c:pt idx="2496">
                  <c:v>1004.83587</c:v>
                </c:pt>
                <c:pt idx="2497">
                  <c:v>1005.24058</c:v>
                </c:pt>
                <c:pt idx="2498">
                  <c:v>1005.64312</c:v>
                </c:pt>
                <c:pt idx="2499">
                  <c:v>1006.04602</c:v>
                </c:pt>
                <c:pt idx="2500">
                  <c:v>1006.44855</c:v>
                </c:pt>
                <c:pt idx="2501">
                  <c:v>1006.85725</c:v>
                </c:pt>
                <c:pt idx="2502">
                  <c:v>1007.25761</c:v>
                </c:pt>
                <c:pt idx="2503">
                  <c:v>1007.65435</c:v>
                </c:pt>
                <c:pt idx="2504">
                  <c:v>1008.06305</c:v>
                </c:pt>
                <c:pt idx="2505">
                  <c:v>1008.45979</c:v>
                </c:pt>
                <c:pt idx="2506">
                  <c:v>1008.86232</c:v>
                </c:pt>
                <c:pt idx="2507">
                  <c:v>1009.26486</c:v>
                </c:pt>
                <c:pt idx="2508">
                  <c:v>1009.67355</c:v>
                </c:pt>
                <c:pt idx="2509">
                  <c:v>1010.06848</c:v>
                </c:pt>
                <c:pt idx="2510">
                  <c:v>1010.475</c:v>
                </c:pt>
                <c:pt idx="2511">
                  <c:v>1010.87573</c:v>
                </c:pt>
                <c:pt idx="2512">
                  <c:v>1011.28623</c:v>
                </c:pt>
                <c:pt idx="2513">
                  <c:v>1011.67718</c:v>
                </c:pt>
                <c:pt idx="2514">
                  <c:v>1012.09131</c:v>
                </c:pt>
                <c:pt idx="2515">
                  <c:v>1012.49022</c:v>
                </c:pt>
                <c:pt idx="2516">
                  <c:v>1012.89674</c:v>
                </c:pt>
                <c:pt idx="2517">
                  <c:v>1013.2855</c:v>
                </c:pt>
                <c:pt idx="2518">
                  <c:v>1013.69602</c:v>
                </c:pt>
                <c:pt idx="2519">
                  <c:v>1014.09276</c:v>
                </c:pt>
                <c:pt idx="2520">
                  <c:v>1014.50326</c:v>
                </c:pt>
                <c:pt idx="2521">
                  <c:v>1014.90181</c:v>
                </c:pt>
                <c:pt idx="2522">
                  <c:v>1015.30869</c:v>
                </c:pt>
                <c:pt idx="2523">
                  <c:v>1015.70942</c:v>
                </c:pt>
                <c:pt idx="2524">
                  <c:v>1016.10616</c:v>
                </c:pt>
                <c:pt idx="2525">
                  <c:v>1016.51667</c:v>
                </c:pt>
                <c:pt idx="2526">
                  <c:v>1016.91703</c:v>
                </c:pt>
                <c:pt idx="2527">
                  <c:v>1017.32174</c:v>
                </c:pt>
                <c:pt idx="2528">
                  <c:v>1017.72029</c:v>
                </c:pt>
                <c:pt idx="2529">
                  <c:v>1018.12718</c:v>
                </c:pt>
                <c:pt idx="2530">
                  <c:v>1018.52392</c:v>
                </c:pt>
                <c:pt idx="2531">
                  <c:v>1018.92645</c:v>
                </c:pt>
                <c:pt idx="2532">
                  <c:v>1019.32718</c:v>
                </c:pt>
                <c:pt idx="2533">
                  <c:v>1019.73768</c:v>
                </c:pt>
                <c:pt idx="2534">
                  <c:v>1020.13623</c:v>
                </c:pt>
                <c:pt idx="2535">
                  <c:v>1020.53696</c:v>
                </c:pt>
                <c:pt idx="2536">
                  <c:v>1020.94565</c:v>
                </c:pt>
                <c:pt idx="2537">
                  <c:v>1021.34421</c:v>
                </c:pt>
                <c:pt idx="2538">
                  <c:v>1021.74493</c:v>
                </c:pt>
                <c:pt idx="2539">
                  <c:v>1022.14747</c:v>
                </c:pt>
                <c:pt idx="2540">
                  <c:v>1022.55616</c:v>
                </c:pt>
                <c:pt idx="2541">
                  <c:v>1022.96087</c:v>
                </c:pt>
                <c:pt idx="2542">
                  <c:v>1023.35145</c:v>
                </c:pt>
                <c:pt idx="2543">
                  <c:v>1023.76413</c:v>
                </c:pt>
                <c:pt idx="2544">
                  <c:v>1024.1626799999999</c:v>
                </c:pt>
                <c:pt idx="2545">
                  <c:v>1024.56341</c:v>
                </c:pt>
                <c:pt idx="2546">
                  <c:v>1024.9641300000001</c:v>
                </c:pt>
                <c:pt idx="2547">
                  <c:v>1025.37464</c:v>
                </c:pt>
                <c:pt idx="2548">
                  <c:v>1025.7695699999999</c:v>
                </c:pt>
                <c:pt idx="2549">
                  <c:v>1026.1778999999999</c:v>
                </c:pt>
                <c:pt idx="2550">
                  <c:v>1026.5724700000001</c:v>
                </c:pt>
                <c:pt idx="2551">
                  <c:v>1026.9891299999999</c:v>
                </c:pt>
                <c:pt idx="2552">
                  <c:v>1027.37609</c:v>
                </c:pt>
                <c:pt idx="2553">
                  <c:v>1027.7905800000001</c:v>
                </c:pt>
                <c:pt idx="2554">
                  <c:v>1028.18913</c:v>
                </c:pt>
                <c:pt idx="2555">
                  <c:v>1028.5978299999999</c:v>
                </c:pt>
                <c:pt idx="2556">
                  <c:v>1028.9884099999999</c:v>
                </c:pt>
                <c:pt idx="2557">
                  <c:v>1029.3970999999999</c:v>
                </c:pt>
                <c:pt idx="2558">
                  <c:v>1029.79565</c:v>
                </c:pt>
                <c:pt idx="2559">
                  <c:v>1030.20253</c:v>
                </c:pt>
                <c:pt idx="2560">
                  <c:v>1030.5992799999999</c:v>
                </c:pt>
                <c:pt idx="2561">
                  <c:v>1031.0097900000001</c:v>
                </c:pt>
                <c:pt idx="2562">
                  <c:v>1031.4123199999999</c:v>
                </c:pt>
                <c:pt idx="2563">
                  <c:v>1031.8068900000001</c:v>
                </c:pt>
                <c:pt idx="2564">
                  <c:v>1032.21739</c:v>
                </c:pt>
                <c:pt idx="2565">
                  <c:v>1032.6181200000001</c:v>
                </c:pt>
                <c:pt idx="2566">
                  <c:v>1033.0246400000001</c:v>
                </c:pt>
                <c:pt idx="2567">
                  <c:v>1033.4177500000001</c:v>
                </c:pt>
                <c:pt idx="2568">
                  <c:v>1033.82608</c:v>
                </c:pt>
                <c:pt idx="2569">
                  <c:v>1034.2246399999999</c:v>
                </c:pt>
                <c:pt idx="2570">
                  <c:v>1034.62754</c:v>
                </c:pt>
                <c:pt idx="2571">
                  <c:v>1035.02826</c:v>
                </c:pt>
                <c:pt idx="2572">
                  <c:v>1035.43877</c:v>
                </c:pt>
                <c:pt idx="2573">
                  <c:v>1035.8394900000001</c:v>
                </c:pt>
                <c:pt idx="2574">
                  <c:v>1036.2398599999999</c:v>
                </c:pt>
                <c:pt idx="2575">
                  <c:v>1036.6463799999999</c:v>
                </c:pt>
                <c:pt idx="2576">
                  <c:v>1037.0413100000001</c:v>
                </c:pt>
                <c:pt idx="2577">
                  <c:v>1037.45181</c:v>
                </c:pt>
                <c:pt idx="2578">
                  <c:v>1037.84457</c:v>
                </c:pt>
                <c:pt idx="2579">
                  <c:v>1038.2572500000001</c:v>
                </c:pt>
                <c:pt idx="2580">
                  <c:v>1038.65579</c:v>
                </c:pt>
                <c:pt idx="2581">
                  <c:v>1039.0583300000001</c:v>
                </c:pt>
                <c:pt idx="2582">
                  <c:v>1039.4612299999999</c:v>
                </c:pt>
                <c:pt idx="2583">
                  <c:v>1039.8637699999999</c:v>
                </c:pt>
                <c:pt idx="2584">
                  <c:v>1040.26232</c:v>
                </c:pt>
                <c:pt idx="2585">
                  <c:v>1040.6612299999999</c:v>
                </c:pt>
                <c:pt idx="2586">
                  <c:v>1041.0717400000001</c:v>
                </c:pt>
                <c:pt idx="2587">
                  <c:v>1041.4724699999999</c:v>
                </c:pt>
                <c:pt idx="2588">
                  <c:v>1041.8789899999999</c:v>
                </c:pt>
                <c:pt idx="2589">
                  <c:v>1042.2739200000001</c:v>
                </c:pt>
                <c:pt idx="2590">
                  <c:v>1042.68841</c:v>
                </c:pt>
                <c:pt idx="2591">
                  <c:v>1043.07899</c:v>
                </c:pt>
                <c:pt idx="2592">
                  <c:v>1043.4894999999999</c:v>
                </c:pt>
                <c:pt idx="2593">
                  <c:v>1043.88804</c:v>
                </c:pt>
                <c:pt idx="2594">
                  <c:v>1044.3007299999999</c:v>
                </c:pt>
                <c:pt idx="2595">
                  <c:v>1044.6916699999999</c:v>
                </c:pt>
                <c:pt idx="2596">
                  <c:v>1045.09638</c:v>
                </c:pt>
                <c:pt idx="2597">
                  <c:v>1045.4949300000001</c:v>
                </c:pt>
                <c:pt idx="2598">
                  <c:v>1045.90326</c:v>
                </c:pt>
                <c:pt idx="2599">
                  <c:v>1046.29819</c:v>
                </c:pt>
                <c:pt idx="2600">
                  <c:v>1046.7086999999999</c:v>
                </c:pt>
                <c:pt idx="2601">
                  <c:v>1047.1152199999999</c:v>
                </c:pt>
                <c:pt idx="2602">
                  <c:v>1047.5079699999999</c:v>
                </c:pt>
                <c:pt idx="2603">
                  <c:v>1047.9148600000001</c:v>
                </c:pt>
                <c:pt idx="2604">
                  <c:v>1048.3173899999999</c:v>
                </c:pt>
                <c:pt idx="2605">
                  <c:v>1048.7239199999999</c:v>
                </c:pt>
                <c:pt idx="2606">
                  <c:v>1049.1184800000001</c:v>
                </c:pt>
                <c:pt idx="2607">
                  <c:v>1049.5271700000001</c:v>
                </c:pt>
                <c:pt idx="2608">
                  <c:v>1049.9278999999999</c:v>
                </c:pt>
                <c:pt idx="2609">
                  <c:v>1050.33044</c:v>
                </c:pt>
                <c:pt idx="2610">
                  <c:v>1050.7253599999999</c:v>
                </c:pt>
                <c:pt idx="2611">
                  <c:v>1051.1358700000001</c:v>
                </c:pt>
                <c:pt idx="2612">
                  <c:v>1051.5384100000001</c:v>
                </c:pt>
                <c:pt idx="2613">
                  <c:v>1051.93913</c:v>
                </c:pt>
                <c:pt idx="2614">
                  <c:v>1052.34384</c:v>
                </c:pt>
                <c:pt idx="2615">
                  <c:v>1052.7445700000001</c:v>
                </c:pt>
                <c:pt idx="2616">
                  <c:v>1053.1529</c:v>
                </c:pt>
                <c:pt idx="2617">
                  <c:v>1053.54384</c:v>
                </c:pt>
                <c:pt idx="2618">
                  <c:v>1053.95435</c:v>
                </c:pt>
                <c:pt idx="2619">
                  <c:v>1054.36087</c:v>
                </c:pt>
                <c:pt idx="2620">
                  <c:v>1054.7615900000001</c:v>
                </c:pt>
                <c:pt idx="2621">
                  <c:v>1055.1601499999999</c:v>
                </c:pt>
                <c:pt idx="2622">
                  <c:v>1055.56268</c:v>
                </c:pt>
                <c:pt idx="2623">
                  <c:v>1055.9634100000001</c:v>
                </c:pt>
                <c:pt idx="2624">
                  <c:v>1056.36232</c:v>
                </c:pt>
                <c:pt idx="2625">
                  <c:v>1056.76884</c:v>
                </c:pt>
                <c:pt idx="2626">
                  <c:v>1057.17137</c:v>
                </c:pt>
                <c:pt idx="2627">
                  <c:v>1057.58007</c:v>
                </c:pt>
                <c:pt idx="2628">
                  <c:v>1057.97102</c:v>
                </c:pt>
                <c:pt idx="2629">
                  <c:v>1058.38913</c:v>
                </c:pt>
                <c:pt idx="2630">
                  <c:v>1058.78007</c:v>
                </c:pt>
                <c:pt idx="2631">
                  <c:v>1059.19058</c:v>
                </c:pt>
                <c:pt idx="2632">
                  <c:v>1059.5851500000001</c:v>
                </c:pt>
                <c:pt idx="2633">
                  <c:v>1060.00145</c:v>
                </c:pt>
                <c:pt idx="2634">
                  <c:v>1060.3945699999999</c:v>
                </c:pt>
                <c:pt idx="2635">
                  <c:v>1060.7971</c:v>
                </c:pt>
                <c:pt idx="2636">
                  <c:v>1061.1960200000001</c:v>
                </c:pt>
                <c:pt idx="2637">
                  <c:v>1061.6043500000001</c:v>
                </c:pt>
                <c:pt idx="2638">
                  <c:v>1061.99746</c:v>
                </c:pt>
                <c:pt idx="2639">
                  <c:v>1062.40761</c:v>
                </c:pt>
                <c:pt idx="2640">
                  <c:v>1062.81413</c:v>
                </c:pt>
                <c:pt idx="2641">
                  <c:v>1063.2090599999999</c:v>
                </c:pt>
                <c:pt idx="2642">
                  <c:v>1063.6173899999999</c:v>
                </c:pt>
                <c:pt idx="2643">
                  <c:v>1064.01631</c:v>
                </c:pt>
                <c:pt idx="2644">
                  <c:v>1064.425</c:v>
                </c:pt>
                <c:pt idx="2645">
                  <c:v>1064.8195700000001</c:v>
                </c:pt>
                <c:pt idx="2646">
                  <c:v>1065.2260900000001</c:v>
                </c:pt>
                <c:pt idx="2647">
                  <c:v>1065.6329699999999</c:v>
                </c:pt>
                <c:pt idx="2648">
                  <c:v>1066.02971</c:v>
                </c:pt>
                <c:pt idx="2649">
                  <c:v>1066.4260899999999</c:v>
                </c:pt>
                <c:pt idx="2650">
                  <c:v>1066.8347900000001</c:v>
                </c:pt>
                <c:pt idx="2651">
                  <c:v>1067.23768</c:v>
                </c:pt>
                <c:pt idx="2652">
                  <c:v>1067.64203</c:v>
                </c:pt>
                <c:pt idx="2653">
                  <c:v>1068.0427500000001</c:v>
                </c:pt>
                <c:pt idx="2654">
                  <c:v>1068.4474700000001</c:v>
                </c:pt>
                <c:pt idx="2655">
                  <c:v>1068.8518099999999</c:v>
                </c:pt>
                <c:pt idx="2656">
                  <c:v>1069.2449300000001</c:v>
                </c:pt>
                <c:pt idx="2657">
                  <c:v>1069.65725</c:v>
                </c:pt>
                <c:pt idx="2658">
                  <c:v>1070.05978</c:v>
                </c:pt>
                <c:pt idx="2659">
                  <c:v>1070.4623200000001</c:v>
                </c:pt>
                <c:pt idx="2660">
                  <c:v>1070.86123</c:v>
                </c:pt>
                <c:pt idx="2661">
                  <c:v>1071.26558</c:v>
                </c:pt>
                <c:pt idx="2662">
                  <c:v>1071.6666700000001</c:v>
                </c:pt>
                <c:pt idx="2663">
                  <c:v>1072.06341</c:v>
                </c:pt>
                <c:pt idx="2664">
                  <c:v>1072.46993</c:v>
                </c:pt>
                <c:pt idx="2665">
                  <c:v>1072.87645</c:v>
                </c:pt>
                <c:pt idx="2666">
                  <c:v>1073.2771700000001</c:v>
                </c:pt>
                <c:pt idx="2667">
                  <c:v>1073.67392</c:v>
                </c:pt>
                <c:pt idx="2668">
                  <c:v>1074.0884100000001</c:v>
                </c:pt>
                <c:pt idx="2669">
                  <c:v>1074.48297</c:v>
                </c:pt>
                <c:pt idx="2670">
                  <c:v>1074.89348</c:v>
                </c:pt>
                <c:pt idx="2671">
                  <c:v>1075.2862299999999</c:v>
                </c:pt>
                <c:pt idx="2672">
                  <c:v>1075.70471</c:v>
                </c:pt>
                <c:pt idx="2673">
                  <c:v>1076.09166</c:v>
                </c:pt>
                <c:pt idx="2674">
                  <c:v>1076.49819</c:v>
                </c:pt>
                <c:pt idx="2675">
                  <c:v>1076.8949299999999</c:v>
                </c:pt>
                <c:pt idx="2676">
                  <c:v>1077.3054400000001</c:v>
                </c:pt>
                <c:pt idx="2677">
                  <c:v>1077.70036</c:v>
                </c:pt>
                <c:pt idx="2678">
                  <c:v>1078.10688</c:v>
                </c:pt>
                <c:pt idx="2679">
                  <c:v>1078.5112300000001</c:v>
                </c:pt>
                <c:pt idx="2680">
                  <c:v>1078.9123199999999</c:v>
                </c:pt>
                <c:pt idx="2681">
                  <c:v>1079.31486</c:v>
                </c:pt>
                <c:pt idx="2682">
                  <c:v>1079.71739</c:v>
                </c:pt>
                <c:pt idx="2683">
                  <c:v>1080.12391</c:v>
                </c:pt>
                <c:pt idx="2684">
                  <c:v>1080.5228300000001</c:v>
                </c:pt>
                <c:pt idx="2685">
                  <c:v>1080.9271799999999</c:v>
                </c:pt>
                <c:pt idx="2686">
                  <c:v>1081.33007</c:v>
                </c:pt>
                <c:pt idx="2687">
                  <c:v>1081.73442</c:v>
                </c:pt>
                <c:pt idx="2688">
                  <c:v>1082.1293499999999</c:v>
                </c:pt>
                <c:pt idx="2689">
                  <c:v>1082.5337</c:v>
                </c:pt>
                <c:pt idx="2690">
                  <c:v>1082.93841</c:v>
                </c:pt>
                <c:pt idx="2691">
                  <c:v>1083.34311</c:v>
                </c:pt>
                <c:pt idx="2692">
                  <c:v>1083.7438400000001</c:v>
                </c:pt>
                <c:pt idx="2693">
                  <c:v>1084.1445699999999</c:v>
                </c:pt>
                <c:pt idx="2694">
                  <c:v>1084.54892</c:v>
                </c:pt>
                <c:pt idx="2695">
                  <c:v>1084.9478300000001</c:v>
                </c:pt>
                <c:pt idx="2696">
                  <c:v>1085.3543500000001</c:v>
                </c:pt>
                <c:pt idx="2697">
                  <c:v>1085.7587000000001</c:v>
                </c:pt>
                <c:pt idx="2698">
                  <c:v>1086.1655800000001</c:v>
                </c:pt>
                <c:pt idx="2699">
                  <c:v>1086.5605</c:v>
                </c:pt>
                <c:pt idx="2700">
                  <c:v>1086.9648500000001</c:v>
                </c:pt>
                <c:pt idx="2701">
                  <c:v>1087.3695700000001</c:v>
                </c:pt>
                <c:pt idx="2702">
                  <c:v>1087.76631</c:v>
                </c:pt>
                <c:pt idx="2703">
                  <c:v>1088.1670300000001</c:v>
                </c:pt>
                <c:pt idx="2704">
                  <c:v>1088.5717400000001</c:v>
                </c:pt>
                <c:pt idx="2705">
                  <c:v>1088.9800700000001</c:v>
                </c:pt>
                <c:pt idx="2706">
                  <c:v>1089.37681</c:v>
                </c:pt>
                <c:pt idx="2707">
                  <c:v>1089.7873199999999</c:v>
                </c:pt>
                <c:pt idx="2708">
                  <c:v>1090.18406</c:v>
                </c:pt>
                <c:pt idx="2709">
                  <c:v>1090.59275</c:v>
                </c:pt>
                <c:pt idx="2710">
                  <c:v>1090.98551</c:v>
                </c:pt>
                <c:pt idx="2711">
                  <c:v>1091.40362</c:v>
                </c:pt>
                <c:pt idx="2712">
                  <c:v>1091.79456</c:v>
                </c:pt>
                <c:pt idx="2713">
                  <c:v>1092.20108</c:v>
                </c:pt>
                <c:pt idx="2714">
                  <c:v>1092.59602</c:v>
                </c:pt>
                <c:pt idx="2715">
                  <c:v>1093.0043499999999</c:v>
                </c:pt>
                <c:pt idx="2716">
                  <c:v>1093.4010900000001</c:v>
                </c:pt>
                <c:pt idx="2717">
                  <c:v>1093.8076100000001</c:v>
                </c:pt>
                <c:pt idx="2718">
                  <c:v>1094.2123200000001</c:v>
                </c:pt>
                <c:pt idx="2719">
                  <c:v>1094.6152199999999</c:v>
                </c:pt>
                <c:pt idx="2720">
                  <c:v>1095.01558</c:v>
                </c:pt>
                <c:pt idx="2721">
                  <c:v>1095.4126799999999</c:v>
                </c:pt>
                <c:pt idx="2722">
                  <c:v>1095.82681</c:v>
                </c:pt>
                <c:pt idx="2723">
                  <c:v>1096.22174</c:v>
                </c:pt>
                <c:pt idx="2724">
                  <c:v>1096.6322500000001</c:v>
                </c:pt>
                <c:pt idx="2725">
                  <c:v>1097.03079</c:v>
                </c:pt>
                <c:pt idx="2726">
                  <c:v>1097.4355</c:v>
                </c:pt>
                <c:pt idx="2727">
                  <c:v>1097.83044</c:v>
                </c:pt>
                <c:pt idx="2728">
                  <c:v>1098.23297</c:v>
                </c:pt>
                <c:pt idx="2729">
                  <c:v>1098.63768</c:v>
                </c:pt>
                <c:pt idx="2730">
                  <c:v>1099.0420300000001</c:v>
                </c:pt>
                <c:pt idx="2731">
                  <c:v>1099.4427599999999</c:v>
                </c:pt>
                <c:pt idx="2732">
                  <c:v>1099.84565</c:v>
                </c:pt>
                <c:pt idx="2733">
                  <c:v>1100.25218</c:v>
                </c:pt>
                <c:pt idx="2734">
                  <c:v>1100.64276</c:v>
                </c:pt>
                <c:pt idx="2735">
                  <c:v>1101.0532599999999</c:v>
                </c:pt>
                <c:pt idx="2736">
                  <c:v>1101.45</c:v>
                </c:pt>
                <c:pt idx="2737">
                  <c:v>1101.87246</c:v>
                </c:pt>
                <c:pt idx="2738">
                  <c:v>1102.2594200000001</c:v>
                </c:pt>
                <c:pt idx="2739">
                  <c:v>1102.6659400000001</c:v>
                </c:pt>
                <c:pt idx="2740">
                  <c:v>1103.0742700000001</c:v>
                </c:pt>
                <c:pt idx="2741">
                  <c:v>1103.46739</c:v>
                </c:pt>
                <c:pt idx="2742">
                  <c:v>1103.8681200000001</c:v>
                </c:pt>
                <c:pt idx="2743">
                  <c:v>1104.2724700000001</c:v>
                </c:pt>
                <c:pt idx="2744">
                  <c:v>1104.6789900000001</c:v>
                </c:pt>
                <c:pt idx="2745">
                  <c:v>1105.0779</c:v>
                </c:pt>
                <c:pt idx="2746">
                  <c:v>1105.48442</c:v>
                </c:pt>
                <c:pt idx="2747">
                  <c:v>1105.8789899999999</c:v>
                </c:pt>
                <c:pt idx="2748">
                  <c:v>1106.29348</c:v>
                </c:pt>
                <c:pt idx="2749">
                  <c:v>1106.6826100000001</c:v>
                </c:pt>
                <c:pt idx="2750">
                  <c:v>1107.10688</c:v>
                </c:pt>
                <c:pt idx="2751">
                  <c:v>1107.4938400000001</c:v>
                </c:pt>
                <c:pt idx="2752">
                  <c:v>1107.8963799999999</c:v>
                </c:pt>
                <c:pt idx="2753">
                  <c:v>1108.3028999999999</c:v>
                </c:pt>
                <c:pt idx="2754">
                  <c:v>1108.70544</c:v>
                </c:pt>
                <c:pt idx="2755">
                  <c:v>1109.1043500000001</c:v>
                </c:pt>
                <c:pt idx="2756">
                  <c:v>1109.5087000000001</c:v>
                </c:pt>
                <c:pt idx="2757">
                  <c:v>1109.90942</c:v>
                </c:pt>
                <c:pt idx="2758">
                  <c:v>1110.31594</c:v>
                </c:pt>
                <c:pt idx="2759">
                  <c:v>1110.71666</c:v>
                </c:pt>
                <c:pt idx="2760">
                  <c:v>1111.1134099999999</c:v>
                </c:pt>
                <c:pt idx="2761">
                  <c:v>1111.5220999999999</c:v>
                </c:pt>
                <c:pt idx="2762">
                  <c:v>1111.92283</c:v>
                </c:pt>
                <c:pt idx="2763">
                  <c:v>1112.32935</c:v>
                </c:pt>
                <c:pt idx="2764">
                  <c:v>1112.7221</c:v>
                </c:pt>
                <c:pt idx="2765">
                  <c:v>1113.1344200000001</c:v>
                </c:pt>
                <c:pt idx="2766">
                  <c:v>1113.5373199999999</c:v>
                </c:pt>
                <c:pt idx="2767">
                  <c:v>1113.9318900000001</c:v>
                </c:pt>
                <c:pt idx="2768">
                  <c:v>1114.34058</c:v>
                </c:pt>
                <c:pt idx="2769">
                  <c:v>1114.7452900000001</c:v>
                </c:pt>
                <c:pt idx="2770">
                  <c:v>1115.14384</c:v>
                </c:pt>
                <c:pt idx="2771">
                  <c:v>1115.54637</c:v>
                </c:pt>
                <c:pt idx="2772">
                  <c:v>1115.9529</c:v>
                </c:pt>
                <c:pt idx="2773">
                  <c:v>1116.3478299999999</c:v>
                </c:pt>
                <c:pt idx="2774">
                  <c:v>1116.75254</c:v>
                </c:pt>
                <c:pt idx="2775">
                  <c:v>1117.15507</c:v>
                </c:pt>
                <c:pt idx="2776">
                  <c:v>1117.5695700000001</c:v>
                </c:pt>
                <c:pt idx="2777">
                  <c:v>1117.9583399999999</c:v>
                </c:pt>
                <c:pt idx="2778">
                  <c:v>1118.37282</c:v>
                </c:pt>
                <c:pt idx="2779">
                  <c:v>1118.7735499999999</c:v>
                </c:pt>
                <c:pt idx="2780">
                  <c:v>1119.1681100000001</c:v>
                </c:pt>
                <c:pt idx="2781">
                  <c:v>1119.5688399999999</c:v>
                </c:pt>
                <c:pt idx="2782">
                  <c:v>1119.97138</c:v>
                </c:pt>
                <c:pt idx="2783">
                  <c:v>1120.3800699999999</c:v>
                </c:pt>
                <c:pt idx="2784">
                  <c:v>1120.77898</c:v>
                </c:pt>
                <c:pt idx="2785">
                  <c:v>1121.1833300000001</c:v>
                </c:pt>
                <c:pt idx="2786">
                  <c:v>1121.5822499999999</c:v>
                </c:pt>
                <c:pt idx="2787">
                  <c:v>1121.9927600000001</c:v>
                </c:pt>
                <c:pt idx="2788">
                  <c:v>1122.3815199999999</c:v>
                </c:pt>
                <c:pt idx="2789">
                  <c:v>1122.8018099999999</c:v>
                </c:pt>
                <c:pt idx="2790">
                  <c:v>1123.1967400000001</c:v>
                </c:pt>
                <c:pt idx="2791">
                  <c:v>1123.6050700000001</c:v>
                </c:pt>
                <c:pt idx="2792">
                  <c:v>1123.99782</c:v>
                </c:pt>
                <c:pt idx="2793">
                  <c:v>1124.40471</c:v>
                </c:pt>
                <c:pt idx="2794">
                  <c:v>1124.8050699999999</c:v>
                </c:pt>
                <c:pt idx="2795">
                  <c:v>1125.2097900000001</c:v>
                </c:pt>
                <c:pt idx="2796">
                  <c:v>1125.60869</c:v>
                </c:pt>
                <c:pt idx="2797">
                  <c:v>1126.0192099999999</c:v>
                </c:pt>
                <c:pt idx="2798">
                  <c:v>1126.4177500000001</c:v>
                </c:pt>
                <c:pt idx="2799">
                  <c:v>1126.8163099999999</c:v>
                </c:pt>
                <c:pt idx="2800">
                  <c:v>1127.2228299999999</c:v>
                </c:pt>
                <c:pt idx="2801">
                  <c:v>1127.62355</c:v>
                </c:pt>
                <c:pt idx="2802">
                  <c:v>1128.02826</c:v>
                </c:pt>
                <c:pt idx="2803">
                  <c:v>1128.4311600000001</c:v>
                </c:pt>
                <c:pt idx="2804">
                  <c:v>1128.8376800000001</c:v>
                </c:pt>
                <c:pt idx="2805">
                  <c:v>1129.23224</c:v>
                </c:pt>
                <c:pt idx="2806">
                  <c:v>1129.6351500000001</c:v>
                </c:pt>
                <c:pt idx="2807">
                  <c:v>1130.0337</c:v>
                </c:pt>
                <c:pt idx="2808">
                  <c:v>1130.4442100000001</c:v>
                </c:pt>
                <c:pt idx="2809">
                  <c:v>1130.84674</c:v>
                </c:pt>
                <c:pt idx="2810">
                  <c:v>1131.2456500000001</c:v>
                </c:pt>
                <c:pt idx="2811">
                  <c:v>1131.6521700000001</c:v>
                </c:pt>
                <c:pt idx="2812">
                  <c:v>1132.0525399999999</c:v>
                </c:pt>
                <c:pt idx="2813">
                  <c:v>1132.45544</c:v>
                </c:pt>
                <c:pt idx="2814">
                  <c:v>1132.8543500000001</c:v>
                </c:pt>
                <c:pt idx="2815">
                  <c:v>1133.26667</c:v>
                </c:pt>
                <c:pt idx="2816">
                  <c:v>1133.6652200000001</c:v>
                </c:pt>
                <c:pt idx="2817">
                  <c:v>1134.0681199999999</c:v>
                </c:pt>
                <c:pt idx="2818">
                  <c:v>1134.47065</c:v>
                </c:pt>
                <c:pt idx="2819">
                  <c:v>1134.87319</c:v>
                </c:pt>
                <c:pt idx="2820">
                  <c:v>1135.2699299999999</c:v>
                </c:pt>
                <c:pt idx="2821">
                  <c:v>1135.67065</c:v>
                </c:pt>
                <c:pt idx="2822">
                  <c:v>1136.07935</c:v>
                </c:pt>
                <c:pt idx="2823">
                  <c:v>1136.4779000000001</c:v>
                </c:pt>
                <c:pt idx="2824">
                  <c:v>1136.8844200000001</c:v>
                </c:pt>
                <c:pt idx="2825">
                  <c:v>1137.28334</c:v>
                </c:pt>
                <c:pt idx="2826">
                  <c:v>1137.6956499999999</c:v>
                </c:pt>
                <c:pt idx="2827">
                  <c:v>1138.0866000000001</c:v>
                </c:pt>
                <c:pt idx="2828">
                  <c:v>1138.49891</c:v>
                </c:pt>
                <c:pt idx="2829">
                  <c:v>1138.89384</c:v>
                </c:pt>
                <c:pt idx="2830">
                  <c:v>1139.3083300000001</c:v>
                </c:pt>
                <c:pt idx="2831">
                  <c:v>1139.6971000000001</c:v>
                </c:pt>
                <c:pt idx="2832">
                  <c:v>1140.10761</c:v>
                </c:pt>
                <c:pt idx="2833">
                  <c:v>1140.5043499999999</c:v>
                </c:pt>
                <c:pt idx="2834">
                  <c:v>1140.90906</c:v>
                </c:pt>
                <c:pt idx="2835">
                  <c:v>1141.30942</c:v>
                </c:pt>
                <c:pt idx="2836">
                  <c:v>1141.71811</c:v>
                </c:pt>
                <c:pt idx="2837">
                  <c:v>1142.1188400000001</c:v>
                </c:pt>
                <c:pt idx="2838">
                  <c:v>1142.51739</c:v>
                </c:pt>
                <c:pt idx="2839">
                  <c:v>1142.92428</c:v>
                </c:pt>
                <c:pt idx="2840">
                  <c:v>1143.32681</c:v>
                </c:pt>
                <c:pt idx="2841">
                  <c:v>1143.7293500000001</c:v>
                </c:pt>
                <c:pt idx="2842">
                  <c:v>1144.1279</c:v>
                </c:pt>
                <c:pt idx="2843">
                  <c:v>1144.5384100000001</c:v>
                </c:pt>
                <c:pt idx="2844">
                  <c:v>1144.93732</c:v>
                </c:pt>
                <c:pt idx="2845">
                  <c:v>1145.3358700000001</c:v>
                </c:pt>
                <c:pt idx="2846">
                  <c:v>1145.73261</c:v>
                </c:pt>
                <c:pt idx="2847">
                  <c:v>1146.1452899999999</c:v>
                </c:pt>
                <c:pt idx="2848">
                  <c:v>1146.5398600000001</c:v>
                </c:pt>
                <c:pt idx="2849">
                  <c:v>1146.9463800000001</c:v>
                </c:pt>
                <c:pt idx="2850">
                  <c:v>1147.3550700000001</c:v>
                </c:pt>
                <c:pt idx="2851">
                  <c:v>1147.75</c:v>
                </c:pt>
                <c:pt idx="2852">
                  <c:v>1148.1605099999999</c:v>
                </c:pt>
                <c:pt idx="2853">
                  <c:v>1148.5550699999999</c:v>
                </c:pt>
                <c:pt idx="2854">
                  <c:v>1148.96558</c:v>
                </c:pt>
                <c:pt idx="2855">
                  <c:v>1149.3644999999999</c:v>
                </c:pt>
                <c:pt idx="2856">
                  <c:v>1149.7710199999999</c:v>
                </c:pt>
                <c:pt idx="2857">
                  <c:v>1150.16956</c:v>
                </c:pt>
                <c:pt idx="2858">
                  <c:v>1150.57645</c:v>
                </c:pt>
                <c:pt idx="2859">
                  <c:v>1150.97102</c:v>
                </c:pt>
                <c:pt idx="2860">
                  <c:v>1151.3695700000001</c:v>
                </c:pt>
                <c:pt idx="2861">
                  <c:v>1151.77826</c:v>
                </c:pt>
                <c:pt idx="2862">
                  <c:v>1152.1808000000001</c:v>
                </c:pt>
                <c:pt idx="2863">
                  <c:v>1152.5836999999999</c:v>
                </c:pt>
                <c:pt idx="2864">
                  <c:v>1152.98224</c:v>
                </c:pt>
                <c:pt idx="2865">
                  <c:v>1153.3967399999999</c:v>
                </c:pt>
                <c:pt idx="2866">
                  <c:v>1153.7873199999999</c:v>
                </c:pt>
                <c:pt idx="2867">
                  <c:v>1154.1978300000001</c:v>
                </c:pt>
                <c:pt idx="2868">
                  <c:v>1154.59493</c:v>
                </c:pt>
                <c:pt idx="2869">
                  <c:v>1155.0112300000001</c:v>
                </c:pt>
                <c:pt idx="2870">
                  <c:v>1155.4000000000001</c:v>
                </c:pt>
                <c:pt idx="2871">
                  <c:v>1155.8065200000001</c:v>
                </c:pt>
                <c:pt idx="2872">
                  <c:v>1156.20544</c:v>
                </c:pt>
                <c:pt idx="2873">
                  <c:v>1156.60979</c:v>
                </c:pt>
                <c:pt idx="2874">
                  <c:v>1157.0047099999999</c:v>
                </c:pt>
                <c:pt idx="2875">
                  <c:v>1157.4173900000001</c:v>
                </c:pt>
                <c:pt idx="2876">
                  <c:v>1157.8199300000001</c:v>
                </c:pt>
                <c:pt idx="2877">
                  <c:v>1158.22065</c:v>
                </c:pt>
                <c:pt idx="2878">
                  <c:v>1158.6210100000001</c:v>
                </c:pt>
                <c:pt idx="2879">
                  <c:v>1159.0257300000001</c:v>
                </c:pt>
                <c:pt idx="2880">
                  <c:v>1159.4304400000001</c:v>
                </c:pt>
                <c:pt idx="2881">
                  <c:v>1159.82935</c:v>
                </c:pt>
                <c:pt idx="2882">
                  <c:v>1160.23587</c:v>
                </c:pt>
                <c:pt idx="2883">
                  <c:v>1160.6384</c:v>
                </c:pt>
                <c:pt idx="2884">
                  <c:v>1161.0387700000001</c:v>
                </c:pt>
                <c:pt idx="2885">
                  <c:v>1161.43587</c:v>
                </c:pt>
                <c:pt idx="2886">
                  <c:v>1161.84421</c:v>
                </c:pt>
                <c:pt idx="2887">
                  <c:v>1162.24674</c:v>
                </c:pt>
                <c:pt idx="2888">
                  <c:v>1162.6478300000001</c:v>
                </c:pt>
                <c:pt idx="2889">
                  <c:v>1163.05036</c:v>
                </c:pt>
                <c:pt idx="2890">
                  <c:v>1163.4568899999999</c:v>
                </c:pt>
                <c:pt idx="2891">
                  <c:v>1163.85724</c:v>
                </c:pt>
                <c:pt idx="2892">
                  <c:v>1164.2583400000001</c:v>
                </c:pt>
                <c:pt idx="2893">
                  <c:v>1164.6648600000001</c:v>
                </c:pt>
                <c:pt idx="2894">
                  <c:v>1165.06522</c:v>
                </c:pt>
                <c:pt idx="2895">
                  <c:v>1165.46993</c:v>
                </c:pt>
                <c:pt idx="2896">
                  <c:v>1165.8666700000001</c:v>
                </c:pt>
                <c:pt idx="2897">
                  <c:v>1166.2753600000001</c:v>
                </c:pt>
                <c:pt idx="2898">
                  <c:v>1166.6721</c:v>
                </c:pt>
                <c:pt idx="2899">
                  <c:v>1167.0706499999999</c:v>
                </c:pt>
                <c:pt idx="2900">
                  <c:v>1167.4753599999999</c:v>
                </c:pt>
                <c:pt idx="2901">
                  <c:v>1167.8858700000001</c:v>
                </c:pt>
                <c:pt idx="2902">
                  <c:v>1168.2865999999999</c:v>
                </c:pt>
                <c:pt idx="2903">
                  <c:v>1168.6833300000001</c:v>
                </c:pt>
                <c:pt idx="2904">
                  <c:v>1169.09384</c:v>
                </c:pt>
                <c:pt idx="2905">
                  <c:v>1169.4923899999999</c:v>
                </c:pt>
                <c:pt idx="2906">
                  <c:v>1169.9007300000001</c:v>
                </c:pt>
                <c:pt idx="2907">
                  <c:v>1170.2916700000001</c:v>
                </c:pt>
                <c:pt idx="2908">
                  <c:v>1170.7101500000001</c:v>
                </c:pt>
                <c:pt idx="2909">
                  <c:v>1171.1029000000001</c:v>
                </c:pt>
                <c:pt idx="2910">
                  <c:v>1171.5057999999999</c:v>
                </c:pt>
                <c:pt idx="2911">
                  <c:v>1171.90435</c:v>
                </c:pt>
                <c:pt idx="2912">
                  <c:v>1172.31305</c:v>
                </c:pt>
                <c:pt idx="2913">
                  <c:v>1172.7076099999999</c:v>
                </c:pt>
                <c:pt idx="2914">
                  <c:v>1173.1141299999999</c:v>
                </c:pt>
                <c:pt idx="2915">
                  <c:v>1173.51667</c:v>
                </c:pt>
                <c:pt idx="2916">
                  <c:v>1173.92137</c:v>
                </c:pt>
                <c:pt idx="2917">
                  <c:v>1174.3184799999999</c:v>
                </c:pt>
                <c:pt idx="2918">
                  <c:v>1174.7249999999999</c:v>
                </c:pt>
                <c:pt idx="2919">
                  <c:v>1175.1351500000001</c:v>
                </c:pt>
                <c:pt idx="2920">
                  <c:v>1175.53007</c:v>
                </c:pt>
                <c:pt idx="2921">
                  <c:v>1175.93659</c:v>
                </c:pt>
                <c:pt idx="2922">
                  <c:v>1176.3373200000001</c:v>
                </c:pt>
                <c:pt idx="2923">
                  <c:v>1176.7398599999999</c:v>
                </c:pt>
                <c:pt idx="2924">
                  <c:v>1177.1347900000001</c:v>
                </c:pt>
                <c:pt idx="2925">
                  <c:v>1177.54529</c:v>
                </c:pt>
                <c:pt idx="2926">
                  <c:v>1177.9460200000001</c:v>
                </c:pt>
                <c:pt idx="2927">
                  <c:v>1178.3485499999999</c:v>
                </c:pt>
                <c:pt idx="2928">
                  <c:v>1178.7452900000001</c:v>
                </c:pt>
                <c:pt idx="2929">
                  <c:v>1179.1518100000001</c:v>
                </c:pt>
                <c:pt idx="2930">
                  <c:v>1179.5583300000001</c:v>
                </c:pt>
                <c:pt idx="2931">
                  <c:v>1179.9572499999999</c:v>
                </c:pt>
                <c:pt idx="2932">
                  <c:v>1180.3655799999999</c:v>
                </c:pt>
                <c:pt idx="2933">
                  <c:v>1180.76449</c:v>
                </c:pt>
                <c:pt idx="2934">
                  <c:v>1181.17283</c:v>
                </c:pt>
                <c:pt idx="2935">
                  <c:v>1181.5677599999999</c:v>
                </c:pt>
                <c:pt idx="2936">
                  <c:v>1181.9764500000001</c:v>
                </c:pt>
                <c:pt idx="2937">
                  <c:v>1182.37718</c:v>
                </c:pt>
                <c:pt idx="2938">
                  <c:v>1182.7735499999999</c:v>
                </c:pt>
                <c:pt idx="2939">
                  <c:v>1183.1764499999999</c:v>
                </c:pt>
                <c:pt idx="2940">
                  <c:v>1183.5847900000001</c:v>
                </c:pt>
                <c:pt idx="2941">
                  <c:v>1183.98551</c:v>
                </c:pt>
                <c:pt idx="2942">
                  <c:v>1184.3822500000001</c:v>
                </c:pt>
                <c:pt idx="2943">
                  <c:v>1184.7927500000001</c:v>
                </c:pt>
                <c:pt idx="2944">
                  <c:v>1185.1913099999999</c:v>
                </c:pt>
                <c:pt idx="2945">
                  <c:v>1185.6021800000001</c:v>
                </c:pt>
                <c:pt idx="2946">
                  <c:v>1185.9909399999999</c:v>
                </c:pt>
                <c:pt idx="2947">
                  <c:v>1186.40942</c:v>
                </c:pt>
                <c:pt idx="2948">
                  <c:v>1186.8021799999999</c:v>
                </c:pt>
                <c:pt idx="2949">
                  <c:v>1187.20652</c:v>
                </c:pt>
                <c:pt idx="2950">
                  <c:v>1187.6054300000001</c:v>
                </c:pt>
                <c:pt idx="2951">
                  <c:v>1188.01594</c:v>
                </c:pt>
                <c:pt idx="2952">
                  <c:v>1188.4087</c:v>
                </c:pt>
                <c:pt idx="2953">
                  <c:v>1188.81558</c:v>
                </c:pt>
                <c:pt idx="2954">
                  <c:v>1189.21993</c:v>
                </c:pt>
                <c:pt idx="2955">
                  <c:v>1189.62464</c:v>
                </c:pt>
                <c:pt idx="2956">
                  <c:v>1190.0213799999999</c:v>
                </c:pt>
                <c:pt idx="2957">
                  <c:v>1190.42392</c:v>
                </c:pt>
                <c:pt idx="2958">
                  <c:v>1190.8344199999999</c:v>
                </c:pt>
                <c:pt idx="2959">
                  <c:v>1191.23297</c:v>
                </c:pt>
                <c:pt idx="2960">
                  <c:v>1191.6358700000001</c:v>
                </c:pt>
                <c:pt idx="2961">
                  <c:v>1192.0384100000001</c:v>
                </c:pt>
                <c:pt idx="2962">
                  <c:v>1192.4431199999999</c:v>
                </c:pt>
                <c:pt idx="2963">
                  <c:v>1192.8376800000001</c:v>
                </c:pt>
                <c:pt idx="2964">
                  <c:v>1193.2442100000001</c:v>
                </c:pt>
                <c:pt idx="2965">
                  <c:v>1193.6470999999999</c:v>
                </c:pt>
                <c:pt idx="2966">
                  <c:v>1194.04783</c:v>
                </c:pt>
                <c:pt idx="2967">
                  <c:v>1194.45036</c:v>
                </c:pt>
                <c:pt idx="2968">
                  <c:v>1194.8529000000001</c:v>
                </c:pt>
                <c:pt idx="2969">
                  <c:v>1195.2615900000001</c:v>
                </c:pt>
                <c:pt idx="2970">
                  <c:v>1195.65616</c:v>
                </c:pt>
                <c:pt idx="2971">
                  <c:v>1196.06486</c:v>
                </c:pt>
                <c:pt idx="2972">
                  <c:v>1196.46558</c:v>
                </c:pt>
                <c:pt idx="2973">
                  <c:v>1196.87427</c:v>
                </c:pt>
                <c:pt idx="2974">
                  <c:v>1197.26884</c:v>
                </c:pt>
                <c:pt idx="2975">
                  <c:v>1197.6771799999999</c:v>
                </c:pt>
                <c:pt idx="2976">
                  <c:v>1198.08007</c:v>
                </c:pt>
                <c:pt idx="2977">
                  <c:v>1198.4768099999999</c:v>
                </c:pt>
                <c:pt idx="2978">
                  <c:v>1198.87536</c:v>
                </c:pt>
                <c:pt idx="2979">
                  <c:v>1199.28189</c:v>
                </c:pt>
                <c:pt idx="2980">
                  <c:v>1199.68659</c:v>
                </c:pt>
                <c:pt idx="2981">
                  <c:v>1200.0855100000001</c:v>
                </c:pt>
                <c:pt idx="2982">
                  <c:v>1200.4938400000001</c:v>
                </c:pt>
                <c:pt idx="2983">
                  <c:v>1200.89239</c:v>
                </c:pt>
                <c:pt idx="2984">
                  <c:v>1201.29928</c:v>
                </c:pt>
                <c:pt idx="2985">
                  <c:v>1201.68805</c:v>
                </c:pt>
                <c:pt idx="2986">
                  <c:v>1202.1141299999999</c:v>
                </c:pt>
                <c:pt idx="2987">
                  <c:v>1202.5050699999999</c:v>
                </c:pt>
                <c:pt idx="2988">
                  <c:v>1202.90761</c:v>
                </c:pt>
                <c:pt idx="2989">
                  <c:v>1203.3086900000001</c:v>
                </c:pt>
                <c:pt idx="2990">
                  <c:v>1203.71666</c:v>
                </c:pt>
                <c:pt idx="2991">
                  <c:v>1204.10797</c:v>
                </c:pt>
                <c:pt idx="2992">
                  <c:v>1204.51631</c:v>
                </c:pt>
                <c:pt idx="2993">
                  <c:v>1204.91884</c:v>
                </c:pt>
                <c:pt idx="2994">
                  <c:v>1205.32572</c:v>
                </c:pt>
                <c:pt idx="2995">
                  <c:v>1205.7242799999999</c:v>
                </c:pt>
                <c:pt idx="2996">
                  <c:v>1206.12282</c:v>
                </c:pt>
                <c:pt idx="2997">
                  <c:v>1206.53152</c:v>
                </c:pt>
                <c:pt idx="2998">
                  <c:v>1206.9260899999999</c:v>
                </c:pt>
                <c:pt idx="2999">
                  <c:v>1207.34058</c:v>
                </c:pt>
                <c:pt idx="3000">
                  <c:v>1207.7394999999999</c:v>
                </c:pt>
                <c:pt idx="3001">
                  <c:v>1208.1460199999999</c:v>
                </c:pt>
                <c:pt idx="3002">
                  <c:v>1208.5347899999999</c:v>
                </c:pt>
                <c:pt idx="3003">
                  <c:v>1208.9434799999999</c:v>
                </c:pt>
                <c:pt idx="3004">
                  <c:v>1209.34602</c:v>
                </c:pt>
                <c:pt idx="3005">
                  <c:v>1209.75073</c:v>
                </c:pt>
                <c:pt idx="3006">
                  <c:v>1210.1514500000001</c:v>
                </c:pt>
                <c:pt idx="3007">
                  <c:v>1210.5521799999999</c:v>
                </c:pt>
                <c:pt idx="3008">
                  <c:v>1210.9605100000001</c:v>
                </c:pt>
                <c:pt idx="3009">
                  <c:v>1211.3532600000001</c:v>
                </c:pt>
                <c:pt idx="3010">
                  <c:v>1211.76776</c:v>
                </c:pt>
                <c:pt idx="3011">
                  <c:v>1212.1587</c:v>
                </c:pt>
                <c:pt idx="3012">
                  <c:v>1212.5829699999999</c:v>
                </c:pt>
                <c:pt idx="3013">
                  <c:v>1212.97174</c:v>
                </c:pt>
                <c:pt idx="3014">
                  <c:v>1213.37826</c:v>
                </c:pt>
                <c:pt idx="3015">
                  <c:v>1213.7771700000001</c:v>
                </c:pt>
                <c:pt idx="3016">
                  <c:v>1214.1775399999999</c:v>
                </c:pt>
                <c:pt idx="3017">
                  <c:v>1214.5724700000001</c:v>
                </c:pt>
                <c:pt idx="3018">
                  <c:v>1214.9807900000001</c:v>
                </c:pt>
                <c:pt idx="3019">
                  <c:v>1215.38768</c:v>
                </c:pt>
                <c:pt idx="3020">
                  <c:v>1215.7884100000001</c:v>
                </c:pt>
                <c:pt idx="3021">
                  <c:v>1216.19094</c:v>
                </c:pt>
                <c:pt idx="3022">
                  <c:v>1216.5894900000001</c:v>
                </c:pt>
                <c:pt idx="3023">
                  <c:v>1217.0039899999999</c:v>
                </c:pt>
                <c:pt idx="3024">
                  <c:v>1217.3869500000001</c:v>
                </c:pt>
                <c:pt idx="3025">
                  <c:v>1217.81522</c:v>
                </c:pt>
                <c:pt idx="3026">
                  <c:v>1218.20616</c:v>
                </c:pt>
                <c:pt idx="3027">
                  <c:v>1218.6144999999999</c:v>
                </c:pt>
                <c:pt idx="3028">
                  <c:v>1219.0054399999999</c:v>
                </c:pt>
                <c:pt idx="3029">
                  <c:v>1219.4159400000001</c:v>
                </c:pt>
                <c:pt idx="3030">
                  <c:v>1219.8105</c:v>
                </c:pt>
                <c:pt idx="3031">
                  <c:v>1220.21739</c:v>
                </c:pt>
                <c:pt idx="3032">
                  <c:v>1220.6181200000001</c:v>
                </c:pt>
                <c:pt idx="3033">
                  <c:v>1221.02862</c:v>
                </c:pt>
                <c:pt idx="3034">
                  <c:v>1221.42319</c:v>
                </c:pt>
                <c:pt idx="3035">
                  <c:v>1221.8199300000001</c:v>
                </c:pt>
                <c:pt idx="3036">
                  <c:v>1222.2304300000001</c:v>
                </c:pt>
                <c:pt idx="3037">
                  <c:v>1222.6329699999999</c:v>
                </c:pt>
                <c:pt idx="3038">
                  <c:v>1223.0376799999999</c:v>
                </c:pt>
                <c:pt idx="3039">
                  <c:v>1223.4423899999999</c:v>
                </c:pt>
                <c:pt idx="3040">
                  <c:v>1223.8471</c:v>
                </c:pt>
                <c:pt idx="3041">
                  <c:v>1224.2398599999999</c:v>
                </c:pt>
                <c:pt idx="3042">
                  <c:v>1224.64239</c:v>
                </c:pt>
                <c:pt idx="3043">
                  <c:v>1225.04493</c:v>
                </c:pt>
                <c:pt idx="3044">
                  <c:v>1225.45181</c:v>
                </c:pt>
                <c:pt idx="3045">
                  <c:v>1225.8521800000001</c:v>
                </c:pt>
                <c:pt idx="3046">
                  <c:v>1226.2529</c:v>
                </c:pt>
                <c:pt idx="3047">
                  <c:v>1226.6637700000001</c:v>
                </c:pt>
                <c:pt idx="3048">
                  <c:v>1227.0583300000001</c:v>
                </c:pt>
                <c:pt idx="3049">
                  <c:v>1227.4630500000001</c:v>
                </c:pt>
                <c:pt idx="3050">
                  <c:v>1227.8655799999999</c:v>
                </c:pt>
                <c:pt idx="3051">
                  <c:v>1228.2720999999999</c:v>
                </c:pt>
                <c:pt idx="3052">
                  <c:v>1228.67283</c:v>
                </c:pt>
                <c:pt idx="3053">
                  <c:v>1229.07753</c:v>
                </c:pt>
                <c:pt idx="3054">
                  <c:v>1229.4739199999999</c:v>
                </c:pt>
                <c:pt idx="3055">
                  <c:v>1229.8826100000001</c:v>
                </c:pt>
                <c:pt idx="3056">
                  <c:v>1230.27971</c:v>
                </c:pt>
                <c:pt idx="3057">
                  <c:v>1230.6800699999999</c:v>
                </c:pt>
                <c:pt idx="3058">
                  <c:v>1231.0887700000001</c:v>
                </c:pt>
                <c:pt idx="3059">
                  <c:v>1231.48732</c:v>
                </c:pt>
                <c:pt idx="3060">
                  <c:v>1231.89203</c:v>
                </c:pt>
                <c:pt idx="3061">
                  <c:v>1232.2927500000001</c:v>
                </c:pt>
                <c:pt idx="3062">
                  <c:v>1232.6992700000001</c:v>
                </c:pt>
                <c:pt idx="3063">
                  <c:v>1233.09384</c:v>
                </c:pt>
                <c:pt idx="3064">
                  <c:v>1233.5065199999999</c:v>
                </c:pt>
                <c:pt idx="3065">
                  <c:v>1233.90507</c:v>
                </c:pt>
                <c:pt idx="3066">
                  <c:v>1234.31195</c:v>
                </c:pt>
                <c:pt idx="3067">
                  <c:v>1234.70471</c:v>
                </c:pt>
                <c:pt idx="3068">
                  <c:v>1235.1170300000001</c:v>
                </c:pt>
                <c:pt idx="3069">
                  <c:v>1235.5115900000001</c:v>
                </c:pt>
                <c:pt idx="3070">
                  <c:v>1235.91848</c:v>
                </c:pt>
                <c:pt idx="3071">
                  <c:v>1236.3170299999999</c:v>
                </c:pt>
                <c:pt idx="3072">
                  <c:v>1236.7297100000001</c:v>
                </c:pt>
                <c:pt idx="3073">
                  <c:v>1237.12427</c:v>
                </c:pt>
                <c:pt idx="3074">
                  <c:v>1237.5250000000001</c:v>
                </c:pt>
                <c:pt idx="3075">
                  <c:v>1237.9297099999999</c:v>
                </c:pt>
                <c:pt idx="3076">
                  <c:v>1238.3340599999999</c:v>
                </c:pt>
                <c:pt idx="3077">
                  <c:v>1238.7387699999999</c:v>
                </c:pt>
                <c:pt idx="3078">
                  <c:v>1239.13768</c:v>
                </c:pt>
                <c:pt idx="3079">
                  <c:v>1239.54819</c:v>
                </c:pt>
                <c:pt idx="3080">
                  <c:v>1239.94094</c:v>
                </c:pt>
                <c:pt idx="3081">
                  <c:v>1240.3474699999999</c:v>
                </c:pt>
                <c:pt idx="3082">
                  <c:v>1240.7460100000001</c:v>
                </c:pt>
                <c:pt idx="3083">
                  <c:v>1241.1507300000001</c:v>
                </c:pt>
                <c:pt idx="3084">
                  <c:v>1241.5532599999999</c:v>
                </c:pt>
                <c:pt idx="3085">
                  <c:v>1241.95435</c:v>
                </c:pt>
                <c:pt idx="3086">
                  <c:v>1242.3644999999999</c:v>
                </c:pt>
                <c:pt idx="3087">
                  <c:v>1242.7612300000001</c:v>
                </c:pt>
                <c:pt idx="3088">
                  <c:v>1243.1659400000001</c:v>
                </c:pt>
                <c:pt idx="3089">
                  <c:v>1243.56268</c:v>
                </c:pt>
                <c:pt idx="3090">
                  <c:v>1243.9749999999999</c:v>
                </c:pt>
                <c:pt idx="3091">
                  <c:v>1244.3699300000001</c:v>
                </c:pt>
                <c:pt idx="3092">
                  <c:v>1244.7764500000001</c:v>
                </c:pt>
                <c:pt idx="3093">
                  <c:v>1245.1771799999999</c:v>
                </c:pt>
                <c:pt idx="3094">
                  <c:v>1245.5855100000001</c:v>
                </c:pt>
                <c:pt idx="3095">
                  <c:v>1245.9764500000001</c:v>
                </c:pt>
                <c:pt idx="3096">
                  <c:v>1246.3793499999999</c:v>
                </c:pt>
                <c:pt idx="3097">
                  <c:v>1246.7916700000001</c:v>
                </c:pt>
                <c:pt idx="3098">
                  <c:v>1247.19022</c:v>
                </c:pt>
                <c:pt idx="3099">
                  <c:v>1247.5891300000001</c:v>
                </c:pt>
                <c:pt idx="3100">
                  <c:v>1247.9956500000001</c:v>
                </c:pt>
                <c:pt idx="3101">
                  <c:v>1248.40435</c:v>
                </c:pt>
                <c:pt idx="3102">
                  <c:v>1248.79493</c:v>
                </c:pt>
                <c:pt idx="3103">
                  <c:v>1249.2076099999999</c:v>
                </c:pt>
                <c:pt idx="3104">
                  <c:v>1249.6025400000001</c:v>
                </c:pt>
                <c:pt idx="3105">
                  <c:v>1250.01268</c:v>
                </c:pt>
                <c:pt idx="3106">
                  <c:v>1250.40761</c:v>
                </c:pt>
                <c:pt idx="3107">
                  <c:v>1250.81413</c:v>
                </c:pt>
                <c:pt idx="3108">
                  <c:v>1251.21666</c:v>
                </c:pt>
                <c:pt idx="3109">
                  <c:v>1251.6155799999999</c:v>
                </c:pt>
                <c:pt idx="3110">
                  <c:v>1252.01812</c:v>
                </c:pt>
                <c:pt idx="3111">
                  <c:v>1252.4304400000001</c:v>
                </c:pt>
                <c:pt idx="3112">
                  <c:v>1252.82536</c:v>
                </c:pt>
                <c:pt idx="3113">
                  <c:v>1253.2279000000001</c:v>
                </c:pt>
                <c:pt idx="3114">
                  <c:v>1253.6286299999999</c:v>
                </c:pt>
                <c:pt idx="3115">
                  <c:v>1254.0351499999999</c:v>
                </c:pt>
                <c:pt idx="3116">
                  <c:v>1254.43805</c:v>
                </c:pt>
                <c:pt idx="3117">
                  <c:v>1254.8344199999999</c:v>
                </c:pt>
                <c:pt idx="3118">
                  <c:v>1255.2452900000001</c:v>
                </c:pt>
                <c:pt idx="3119">
                  <c:v>1255.6460199999999</c:v>
                </c:pt>
                <c:pt idx="3120">
                  <c:v>1256.04819</c:v>
                </c:pt>
                <c:pt idx="3121">
                  <c:v>1256.4449300000001</c:v>
                </c:pt>
                <c:pt idx="3122">
                  <c:v>1256.8496399999999</c:v>
                </c:pt>
                <c:pt idx="3123">
                  <c:v>1257.2543499999999</c:v>
                </c:pt>
                <c:pt idx="3124">
                  <c:v>1257.65507</c:v>
                </c:pt>
                <c:pt idx="3125">
                  <c:v>1258.06159</c:v>
                </c:pt>
                <c:pt idx="3126">
                  <c:v>1258.4644900000001</c:v>
                </c:pt>
                <c:pt idx="3127">
                  <c:v>1258.8688400000001</c:v>
                </c:pt>
                <c:pt idx="3128">
                  <c:v>1259.2615900000001</c:v>
                </c:pt>
                <c:pt idx="3129">
                  <c:v>1259.67428</c:v>
                </c:pt>
                <c:pt idx="3130">
                  <c:v>1260.0710200000001</c:v>
                </c:pt>
                <c:pt idx="3131">
                  <c:v>1260.4775400000001</c:v>
                </c:pt>
                <c:pt idx="3132">
                  <c:v>1260.87427</c:v>
                </c:pt>
                <c:pt idx="3133">
                  <c:v>1261.2865999999999</c:v>
                </c:pt>
                <c:pt idx="3134">
                  <c:v>1261.6815200000001</c:v>
                </c:pt>
                <c:pt idx="3135">
                  <c:v>1262.08007</c:v>
                </c:pt>
                <c:pt idx="3136">
                  <c:v>1262.48479</c:v>
                </c:pt>
                <c:pt idx="3137">
                  <c:v>1262.89348</c:v>
                </c:pt>
                <c:pt idx="3138">
                  <c:v>1263.2920300000001</c:v>
                </c:pt>
                <c:pt idx="3139">
                  <c:v>1263.6927599999999</c:v>
                </c:pt>
                <c:pt idx="3140">
                  <c:v>1264.1050700000001</c:v>
                </c:pt>
                <c:pt idx="3141">
                  <c:v>1264.4960100000001</c:v>
                </c:pt>
                <c:pt idx="3142">
                  <c:v>1264.90471</c:v>
                </c:pt>
                <c:pt idx="3143">
                  <c:v>1265.3014499999999</c:v>
                </c:pt>
                <c:pt idx="3144">
                  <c:v>1265.71594</c:v>
                </c:pt>
                <c:pt idx="3145">
                  <c:v>1266.11268</c:v>
                </c:pt>
                <c:pt idx="3146">
                  <c:v>1266.51521</c:v>
                </c:pt>
                <c:pt idx="3147">
                  <c:v>1266.9159400000001</c:v>
                </c:pt>
                <c:pt idx="3148">
                  <c:v>1267.3202900000001</c:v>
                </c:pt>
                <c:pt idx="3149">
                  <c:v>1267.7152100000001</c:v>
                </c:pt>
                <c:pt idx="3150">
                  <c:v>1268.12754</c:v>
                </c:pt>
                <c:pt idx="3151">
                  <c:v>1268.52826</c:v>
                </c:pt>
                <c:pt idx="3152">
                  <c:v>1268.9289900000001</c:v>
                </c:pt>
                <c:pt idx="3153">
                  <c:v>1269.32971</c:v>
                </c:pt>
                <c:pt idx="3154">
                  <c:v>1269.73623</c:v>
                </c:pt>
                <c:pt idx="3155">
                  <c:v>1270.13913</c:v>
                </c:pt>
                <c:pt idx="3156">
                  <c:v>1270.5355099999999</c:v>
                </c:pt>
                <c:pt idx="3157">
                  <c:v>1270.9442100000001</c:v>
                </c:pt>
                <c:pt idx="3158">
                  <c:v>1271.3489199999999</c:v>
                </c:pt>
                <c:pt idx="3159">
                  <c:v>1271.75145</c:v>
                </c:pt>
                <c:pt idx="3160">
                  <c:v>1272.1442099999999</c:v>
                </c:pt>
                <c:pt idx="3161">
                  <c:v>1272.5528999999999</c:v>
                </c:pt>
                <c:pt idx="3162">
                  <c:v>1272.95363</c:v>
                </c:pt>
                <c:pt idx="3163">
                  <c:v>1273.3539900000001</c:v>
                </c:pt>
                <c:pt idx="3164">
                  <c:v>1273.7587000000001</c:v>
                </c:pt>
                <c:pt idx="3165">
                  <c:v>1274.1652200000001</c:v>
                </c:pt>
                <c:pt idx="3166">
                  <c:v>1274.5699300000001</c:v>
                </c:pt>
                <c:pt idx="3167">
                  <c:v>1274.9608700000001</c:v>
                </c:pt>
                <c:pt idx="3168">
                  <c:v>1275.37536</c:v>
                </c:pt>
                <c:pt idx="3169">
                  <c:v>1275.7699299999999</c:v>
                </c:pt>
                <c:pt idx="3170">
                  <c:v>1276.1786300000001</c:v>
                </c:pt>
                <c:pt idx="3171">
                  <c:v>1276.57717</c:v>
                </c:pt>
                <c:pt idx="3172">
                  <c:v>1276.98768</c:v>
                </c:pt>
                <c:pt idx="3173">
                  <c:v>1277.3804399999999</c:v>
                </c:pt>
                <c:pt idx="3174">
                  <c:v>1277.78334</c:v>
                </c:pt>
                <c:pt idx="3175">
                  <c:v>1278.18768</c:v>
                </c:pt>
                <c:pt idx="3176">
                  <c:v>1278.59239</c:v>
                </c:pt>
                <c:pt idx="3177">
                  <c:v>1278.9909399999999</c:v>
                </c:pt>
                <c:pt idx="3178">
                  <c:v>1279.39384</c:v>
                </c:pt>
                <c:pt idx="3179">
                  <c:v>1279.8021799999999</c:v>
                </c:pt>
                <c:pt idx="3180">
                  <c:v>1280.1971000000001</c:v>
                </c:pt>
                <c:pt idx="3181">
                  <c:v>1280.60761</c:v>
                </c:pt>
                <c:pt idx="3182">
                  <c:v>1281.00036</c:v>
                </c:pt>
                <c:pt idx="3183">
                  <c:v>1281.4166700000001</c:v>
                </c:pt>
                <c:pt idx="3184">
                  <c:v>1281.8076100000001</c:v>
                </c:pt>
                <c:pt idx="3185">
                  <c:v>1282.21594</c:v>
                </c:pt>
                <c:pt idx="3186">
                  <c:v>1282.6170300000001</c:v>
                </c:pt>
                <c:pt idx="3187">
                  <c:v>1283.0213799999999</c:v>
                </c:pt>
                <c:pt idx="3188">
                  <c:v>1283.4163100000001</c:v>
                </c:pt>
                <c:pt idx="3189">
                  <c:v>1283.82681</c:v>
                </c:pt>
                <c:pt idx="3190">
                  <c:v>1284.2293500000001</c:v>
                </c:pt>
                <c:pt idx="3191">
                  <c:v>1284.6300699999999</c:v>
                </c:pt>
                <c:pt idx="3192">
                  <c:v>1285.0268100000001</c:v>
                </c:pt>
                <c:pt idx="3193">
                  <c:v>1285.4355</c:v>
                </c:pt>
                <c:pt idx="3194">
                  <c:v>1285.8398500000001</c:v>
                </c:pt>
                <c:pt idx="3195">
                  <c:v>1286.2387699999999</c:v>
                </c:pt>
                <c:pt idx="3196">
                  <c:v>1286.6452899999999</c:v>
                </c:pt>
                <c:pt idx="3197">
                  <c:v>1287.05</c:v>
                </c:pt>
                <c:pt idx="3198">
                  <c:v>1287.45036</c:v>
                </c:pt>
                <c:pt idx="3199">
                  <c:v>1287.84529</c:v>
                </c:pt>
                <c:pt idx="3200">
                  <c:v>1288.2539899999999</c:v>
                </c:pt>
                <c:pt idx="3201">
                  <c:v>1288.65652</c:v>
                </c:pt>
                <c:pt idx="3202">
                  <c:v>1289.0550699999999</c:v>
                </c:pt>
                <c:pt idx="3203">
                  <c:v>1289.4579699999999</c:v>
                </c:pt>
                <c:pt idx="3204">
                  <c:v>1289.8641299999999</c:v>
                </c:pt>
                <c:pt idx="3205">
                  <c:v>1290.26703</c:v>
                </c:pt>
                <c:pt idx="3206">
                  <c:v>1290.6615999999999</c:v>
                </c:pt>
                <c:pt idx="3207">
                  <c:v>1291.07608</c:v>
                </c:pt>
                <c:pt idx="3208">
                  <c:v>1291.4731899999999</c:v>
                </c:pt>
                <c:pt idx="3209">
                  <c:v>1291.8797099999999</c:v>
                </c:pt>
                <c:pt idx="3210">
                  <c:v>1292.2742800000001</c:v>
                </c:pt>
                <c:pt idx="3211">
                  <c:v>1292.68877</c:v>
                </c:pt>
                <c:pt idx="3212">
                  <c:v>1293.0836999999999</c:v>
                </c:pt>
                <c:pt idx="3213">
                  <c:v>1293.48623</c:v>
                </c:pt>
                <c:pt idx="3214">
                  <c:v>1293.8847900000001</c:v>
                </c:pt>
                <c:pt idx="3215">
                  <c:v>1294.29348</c:v>
                </c:pt>
                <c:pt idx="3216">
                  <c:v>1294.69022</c:v>
                </c:pt>
                <c:pt idx="3217">
                  <c:v>1295.09275</c:v>
                </c:pt>
                <c:pt idx="3218">
                  <c:v>1295.50145</c:v>
                </c:pt>
                <c:pt idx="3219">
                  <c:v>1295.8981900000001</c:v>
                </c:pt>
                <c:pt idx="3220">
                  <c:v>1296.3047099999999</c:v>
                </c:pt>
                <c:pt idx="3221">
                  <c:v>1296.70145</c:v>
                </c:pt>
                <c:pt idx="3222">
                  <c:v>1297.1199300000001</c:v>
                </c:pt>
                <c:pt idx="3223">
                  <c:v>1297.5087000000001</c:v>
                </c:pt>
                <c:pt idx="3224">
                  <c:v>1297.9192</c:v>
                </c:pt>
                <c:pt idx="3225">
                  <c:v>1298.31594</c:v>
                </c:pt>
                <c:pt idx="3226">
                  <c:v>1298.7224699999999</c:v>
                </c:pt>
                <c:pt idx="3227">
                  <c:v>1299.1173899999999</c:v>
                </c:pt>
                <c:pt idx="3228">
                  <c:v>1299.5239200000001</c:v>
                </c:pt>
                <c:pt idx="3229">
                  <c:v>1299.9286300000001</c:v>
                </c:pt>
                <c:pt idx="3230">
                  <c:v>1300.33116</c:v>
                </c:pt>
                <c:pt idx="3231">
                  <c:v>1300.7279000000001</c:v>
                </c:pt>
                <c:pt idx="3232">
                  <c:v>1301.1322500000001</c:v>
                </c:pt>
                <c:pt idx="3233">
                  <c:v>1301.5387700000001</c:v>
                </c:pt>
                <c:pt idx="3234">
                  <c:v>1301.93768</c:v>
                </c:pt>
                <c:pt idx="3235">
                  <c:v>1302.34421</c:v>
                </c:pt>
                <c:pt idx="3236">
                  <c:v>1302.74891</c:v>
                </c:pt>
                <c:pt idx="3237">
                  <c:v>1303.15362</c:v>
                </c:pt>
                <c:pt idx="3238">
                  <c:v>1303.54819</c:v>
                </c:pt>
                <c:pt idx="3239">
                  <c:v>1303.9529</c:v>
                </c:pt>
                <c:pt idx="3240">
                  <c:v>1304.3554300000001</c:v>
                </c:pt>
                <c:pt idx="3241">
                  <c:v>1304.7543499999999</c:v>
                </c:pt>
                <c:pt idx="3242">
                  <c:v>1305.1587</c:v>
                </c:pt>
                <c:pt idx="3243">
                  <c:v>1305.56341</c:v>
                </c:pt>
                <c:pt idx="3244">
                  <c:v>1305.96811</c:v>
                </c:pt>
                <c:pt idx="3245">
                  <c:v>1306.3648599999999</c:v>
                </c:pt>
                <c:pt idx="3246">
                  <c:v>1306.7731900000001</c:v>
                </c:pt>
                <c:pt idx="3247">
                  <c:v>1307.16993</c:v>
                </c:pt>
                <c:pt idx="3248">
                  <c:v>1307.5826099999999</c:v>
                </c:pt>
                <c:pt idx="3249">
                  <c:v>1307.9735499999999</c:v>
                </c:pt>
                <c:pt idx="3250">
                  <c:v>1308.38768</c:v>
                </c:pt>
                <c:pt idx="3251">
                  <c:v>1308.7865999999999</c:v>
                </c:pt>
                <c:pt idx="3252">
                  <c:v>1309.18695</c:v>
                </c:pt>
                <c:pt idx="3253">
                  <c:v>1309.5858700000001</c:v>
                </c:pt>
                <c:pt idx="3254">
                  <c:v>1309.9923899999999</c:v>
                </c:pt>
                <c:pt idx="3255">
                  <c:v>1310.39312</c:v>
                </c:pt>
                <c:pt idx="3256">
                  <c:v>1310.79601</c:v>
                </c:pt>
                <c:pt idx="3257">
                  <c:v>1311.1985500000001</c:v>
                </c:pt>
                <c:pt idx="3258">
                  <c:v>1311.6029000000001</c:v>
                </c:pt>
                <c:pt idx="3259">
                  <c:v>1312.0076100000001</c:v>
                </c:pt>
                <c:pt idx="3260">
                  <c:v>1312.4003600000001</c:v>
                </c:pt>
                <c:pt idx="3261">
                  <c:v>1312.81305</c:v>
                </c:pt>
                <c:pt idx="3262">
                  <c:v>1313.2116000000001</c:v>
                </c:pt>
                <c:pt idx="3263">
                  <c:v>1313.6202900000001</c:v>
                </c:pt>
                <c:pt idx="3264">
                  <c:v>1314.01667</c:v>
                </c:pt>
                <c:pt idx="3265">
                  <c:v>1314.42536</c:v>
                </c:pt>
                <c:pt idx="3266">
                  <c:v>1314.8181199999999</c:v>
                </c:pt>
                <c:pt idx="3267">
                  <c:v>1315.2249999999999</c:v>
                </c:pt>
                <c:pt idx="3268">
                  <c:v>1315.62355</c:v>
                </c:pt>
                <c:pt idx="3269">
                  <c:v>1316.03406</c:v>
                </c:pt>
                <c:pt idx="3270">
                  <c:v>1316.4289900000001</c:v>
                </c:pt>
                <c:pt idx="3271">
                  <c:v>1316.8373200000001</c:v>
                </c:pt>
                <c:pt idx="3272">
                  <c:v>1317.2420300000001</c:v>
                </c:pt>
                <c:pt idx="3273">
                  <c:v>1317.63877</c:v>
                </c:pt>
                <c:pt idx="3274">
                  <c:v>1318.0431100000001</c:v>
                </c:pt>
                <c:pt idx="3275">
                  <c:v>1318.4460200000001</c:v>
                </c:pt>
                <c:pt idx="3276">
                  <c:v>1318.85652</c:v>
                </c:pt>
                <c:pt idx="3277">
                  <c:v>1319.25109</c:v>
                </c:pt>
                <c:pt idx="3278">
                  <c:v>1319.6518100000001</c:v>
                </c:pt>
                <c:pt idx="3279">
                  <c:v>1320.0565200000001</c:v>
                </c:pt>
                <c:pt idx="3280">
                  <c:v>1320.4572499999999</c:v>
                </c:pt>
                <c:pt idx="3281">
                  <c:v>1320.85979</c:v>
                </c:pt>
                <c:pt idx="3282">
                  <c:v>1321.2605100000001</c:v>
                </c:pt>
                <c:pt idx="3283">
                  <c:v>1321.6692</c:v>
                </c:pt>
                <c:pt idx="3284">
                  <c:v>1322.0677599999999</c:v>
                </c:pt>
                <c:pt idx="3285">
                  <c:v>1322.4742799999999</c:v>
                </c:pt>
              </c:numCache>
            </c:numRef>
          </c:xVal>
          <c:yVal>
            <c:numRef>
              <c:f>RawData!$X$3:$X$3288</c:f>
              <c:numCache>
                <c:formatCode>General</c:formatCode>
                <c:ptCount val="3286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  <c:pt idx="1698">
                  <c:v>41254.92</c:v>
                </c:pt>
                <c:pt idx="1699">
                  <c:v>41397.72</c:v>
                </c:pt>
                <c:pt idx="1700">
                  <c:v>41354.880000000005</c:v>
                </c:pt>
                <c:pt idx="1701">
                  <c:v>41412</c:v>
                </c:pt>
                <c:pt idx="1702">
                  <c:v>41440.559999999998</c:v>
                </c:pt>
                <c:pt idx="1703">
                  <c:v>41490.54</c:v>
                </c:pt>
                <c:pt idx="1704">
                  <c:v>41404.86</c:v>
                </c:pt>
                <c:pt idx="1705">
                  <c:v>41426.28</c:v>
                </c:pt>
                <c:pt idx="1706">
                  <c:v>41604.78</c:v>
                </c:pt>
                <c:pt idx="1707">
                  <c:v>41611.919999999998</c:v>
                </c:pt>
                <c:pt idx="1708">
                  <c:v>41576.22</c:v>
                </c:pt>
                <c:pt idx="1709">
                  <c:v>41747.58</c:v>
                </c:pt>
                <c:pt idx="1710">
                  <c:v>41669.040000000001</c:v>
                </c:pt>
                <c:pt idx="1711">
                  <c:v>41868.959999999999</c:v>
                </c:pt>
                <c:pt idx="1712">
                  <c:v>41976.06</c:v>
                </c:pt>
                <c:pt idx="1713">
                  <c:v>41790.42</c:v>
                </c:pt>
                <c:pt idx="1714">
                  <c:v>41754.720000000001</c:v>
                </c:pt>
                <c:pt idx="1715">
                  <c:v>41540.520000000004</c:v>
                </c:pt>
                <c:pt idx="1716">
                  <c:v>41761.86</c:v>
                </c:pt>
                <c:pt idx="1717">
                  <c:v>41818.980000000003</c:v>
                </c:pt>
                <c:pt idx="1718">
                  <c:v>41976.06</c:v>
                </c:pt>
                <c:pt idx="1719">
                  <c:v>41961.78</c:v>
                </c:pt>
                <c:pt idx="1720">
                  <c:v>41990.340000000004</c:v>
                </c:pt>
                <c:pt idx="1721">
                  <c:v>42133.14</c:v>
                </c:pt>
                <c:pt idx="1722">
                  <c:v>42183.12</c:v>
                </c:pt>
                <c:pt idx="1723">
                  <c:v>42126</c:v>
                </c:pt>
                <c:pt idx="1724">
                  <c:v>42311.64</c:v>
                </c:pt>
                <c:pt idx="1725">
                  <c:v>42397.32</c:v>
                </c:pt>
                <c:pt idx="1726">
                  <c:v>42304.5</c:v>
                </c:pt>
                <c:pt idx="1727">
                  <c:v>42532.98</c:v>
                </c:pt>
                <c:pt idx="1728">
                  <c:v>42333.060000000005</c:v>
                </c:pt>
                <c:pt idx="1729">
                  <c:v>42347.340000000004</c:v>
                </c:pt>
                <c:pt idx="1730">
                  <c:v>42483</c:v>
                </c:pt>
                <c:pt idx="1731">
                  <c:v>42447.299999999996</c:v>
                </c:pt>
                <c:pt idx="1732">
                  <c:v>42547.26</c:v>
                </c:pt>
                <c:pt idx="1733">
                  <c:v>42632.939999999995</c:v>
                </c:pt>
                <c:pt idx="1734">
                  <c:v>42732.9</c:v>
                </c:pt>
                <c:pt idx="1735">
                  <c:v>42775.74</c:v>
                </c:pt>
                <c:pt idx="1736">
                  <c:v>42590.1</c:v>
                </c:pt>
                <c:pt idx="1737">
                  <c:v>42761.46</c:v>
                </c:pt>
                <c:pt idx="1738">
                  <c:v>43011.360000000001</c:v>
                </c:pt>
                <c:pt idx="1739">
                  <c:v>43004.219999999994</c:v>
                </c:pt>
                <c:pt idx="1740">
                  <c:v>43182.720000000001</c:v>
                </c:pt>
                <c:pt idx="1741">
                  <c:v>42897.120000000003</c:v>
                </c:pt>
                <c:pt idx="1742">
                  <c:v>43068.480000000003</c:v>
                </c:pt>
                <c:pt idx="1743">
                  <c:v>42897.120000000003</c:v>
                </c:pt>
                <c:pt idx="1744">
                  <c:v>43011.360000000001</c:v>
                </c:pt>
                <c:pt idx="1745">
                  <c:v>42904.26</c:v>
                </c:pt>
                <c:pt idx="1746">
                  <c:v>43261.26</c:v>
                </c:pt>
                <c:pt idx="1747">
                  <c:v>43168.439999999995</c:v>
                </c:pt>
                <c:pt idx="1748">
                  <c:v>43175.579999999994</c:v>
                </c:pt>
                <c:pt idx="1749">
                  <c:v>43168.439999999995</c:v>
                </c:pt>
                <c:pt idx="1750">
                  <c:v>43311.24</c:v>
                </c:pt>
                <c:pt idx="1751">
                  <c:v>43161.299999999996</c:v>
                </c:pt>
                <c:pt idx="1752">
                  <c:v>43218.42</c:v>
                </c:pt>
                <c:pt idx="1753">
                  <c:v>43339.799999999996</c:v>
                </c:pt>
                <c:pt idx="1754">
                  <c:v>43354.080000000002</c:v>
                </c:pt>
                <c:pt idx="1755">
                  <c:v>43368.36</c:v>
                </c:pt>
                <c:pt idx="1756">
                  <c:v>43404.06</c:v>
                </c:pt>
                <c:pt idx="1757">
                  <c:v>43661.1</c:v>
                </c:pt>
                <c:pt idx="1758">
                  <c:v>43603.98</c:v>
                </c:pt>
                <c:pt idx="1759">
                  <c:v>43711.08</c:v>
                </c:pt>
                <c:pt idx="1760">
                  <c:v>43646.82</c:v>
                </c:pt>
                <c:pt idx="1761">
                  <c:v>43568.28</c:v>
                </c:pt>
                <c:pt idx="1762">
                  <c:v>43646.82</c:v>
                </c:pt>
                <c:pt idx="1763">
                  <c:v>43568.28</c:v>
                </c:pt>
                <c:pt idx="1764">
                  <c:v>43889.58</c:v>
                </c:pt>
                <c:pt idx="1765">
                  <c:v>43925.279999999999</c:v>
                </c:pt>
                <c:pt idx="1766">
                  <c:v>43996.68</c:v>
                </c:pt>
                <c:pt idx="1767">
                  <c:v>43761.06</c:v>
                </c:pt>
                <c:pt idx="1768">
                  <c:v>43939.56</c:v>
                </c:pt>
                <c:pt idx="1769">
                  <c:v>44018.1</c:v>
                </c:pt>
                <c:pt idx="1770">
                  <c:v>44060.94</c:v>
                </c:pt>
                <c:pt idx="1771">
                  <c:v>44168.04</c:v>
                </c:pt>
                <c:pt idx="1772">
                  <c:v>44060.94</c:v>
                </c:pt>
                <c:pt idx="1773">
                  <c:v>44139.479999999996</c:v>
                </c:pt>
                <c:pt idx="1774">
                  <c:v>44146.619999999995</c:v>
                </c:pt>
                <c:pt idx="1775">
                  <c:v>44225.16</c:v>
                </c:pt>
                <c:pt idx="1776">
                  <c:v>44325.119999999995</c:v>
                </c:pt>
                <c:pt idx="1777">
                  <c:v>44446.5</c:v>
                </c:pt>
                <c:pt idx="1778">
                  <c:v>44432.22</c:v>
                </c:pt>
                <c:pt idx="1779">
                  <c:v>44396.520000000004</c:v>
                </c:pt>
                <c:pt idx="1780">
                  <c:v>44317.979999999996</c:v>
                </c:pt>
                <c:pt idx="1781">
                  <c:v>44453.64</c:v>
                </c:pt>
                <c:pt idx="1782">
                  <c:v>44510.759999999995</c:v>
                </c:pt>
                <c:pt idx="1783">
                  <c:v>44582.16</c:v>
                </c:pt>
                <c:pt idx="1784">
                  <c:v>44689.259999999995</c:v>
                </c:pt>
                <c:pt idx="1785">
                  <c:v>44810.64</c:v>
                </c:pt>
                <c:pt idx="1786">
                  <c:v>44724.960000000006</c:v>
                </c:pt>
                <c:pt idx="1787">
                  <c:v>44853.479999999996</c:v>
                </c:pt>
                <c:pt idx="1788">
                  <c:v>44682.119999999995</c:v>
                </c:pt>
                <c:pt idx="1789">
                  <c:v>44974.86</c:v>
                </c:pt>
                <c:pt idx="1790">
                  <c:v>45046.259999999995</c:v>
                </c:pt>
                <c:pt idx="1791">
                  <c:v>45003.42</c:v>
                </c:pt>
                <c:pt idx="1792">
                  <c:v>45017.7</c:v>
                </c:pt>
                <c:pt idx="1793">
                  <c:v>44753.520000000004</c:v>
                </c:pt>
                <c:pt idx="1794">
                  <c:v>44896.32</c:v>
                </c:pt>
                <c:pt idx="1795">
                  <c:v>44932.020000000004</c:v>
                </c:pt>
                <c:pt idx="1796">
                  <c:v>45053.4</c:v>
                </c:pt>
                <c:pt idx="1797">
                  <c:v>45174.78</c:v>
                </c:pt>
                <c:pt idx="1798">
                  <c:v>45296.160000000003</c:v>
                </c:pt>
                <c:pt idx="1799">
                  <c:v>45260.46</c:v>
                </c:pt>
                <c:pt idx="1800">
                  <c:v>45267.6</c:v>
                </c:pt>
                <c:pt idx="1801">
                  <c:v>45331.86</c:v>
                </c:pt>
                <c:pt idx="1802">
                  <c:v>45381.84</c:v>
                </c:pt>
                <c:pt idx="1803">
                  <c:v>45660.3</c:v>
                </c:pt>
                <c:pt idx="1804">
                  <c:v>45388.979999999996</c:v>
                </c:pt>
                <c:pt idx="1805">
                  <c:v>45603.18</c:v>
                </c:pt>
                <c:pt idx="1806">
                  <c:v>45410.400000000001</c:v>
                </c:pt>
                <c:pt idx="1807">
                  <c:v>45674.58</c:v>
                </c:pt>
                <c:pt idx="1808">
                  <c:v>45481.8</c:v>
                </c:pt>
                <c:pt idx="1809">
                  <c:v>45631.74</c:v>
                </c:pt>
                <c:pt idx="1810">
                  <c:v>45688.86</c:v>
                </c:pt>
                <c:pt idx="1811">
                  <c:v>45803.1</c:v>
                </c:pt>
                <c:pt idx="1812">
                  <c:v>45824.52</c:v>
                </c:pt>
                <c:pt idx="1813">
                  <c:v>45903.060000000005</c:v>
                </c:pt>
                <c:pt idx="1814">
                  <c:v>45974.46</c:v>
                </c:pt>
                <c:pt idx="1815">
                  <c:v>46038.720000000001</c:v>
                </c:pt>
                <c:pt idx="1816">
                  <c:v>45981.599999999999</c:v>
                </c:pt>
                <c:pt idx="1817">
                  <c:v>46188.659999999996</c:v>
                </c:pt>
                <c:pt idx="1818">
                  <c:v>45988.74</c:v>
                </c:pt>
                <c:pt idx="1819">
                  <c:v>45774.54</c:v>
                </c:pt>
                <c:pt idx="1820">
                  <c:v>46060.14</c:v>
                </c:pt>
                <c:pt idx="1821">
                  <c:v>45860.22</c:v>
                </c:pt>
                <c:pt idx="1822">
                  <c:v>45845.94</c:v>
                </c:pt>
                <c:pt idx="1823">
                  <c:v>46224.36</c:v>
                </c:pt>
                <c:pt idx="1824">
                  <c:v>46324.32</c:v>
                </c:pt>
                <c:pt idx="1825">
                  <c:v>46210.079999999994</c:v>
                </c:pt>
                <c:pt idx="1826">
                  <c:v>46231.5</c:v>
                </c:pt>
                <c:pt idx="1827">
                  <c:v>46338.6</c:v>
                </c:pt>
                <c:pt idx="1828">
                  <c:v>46388.579999999994</c:v>
                </c:pt>
                <c:pt idx="1829">
                  <c:v>46352.88</c:v>
                </c:pt>
                <c:pt idx="1830">
                  <c:v>46402.859999999993</c:v>
                </c:pt>
                <c:pt idx="1831">
                  <c:v>46559.939999999995</c:v>
                </c:pt>
                <c:pt idx="1832">
                  <c:v>46509.96</c:v>
                </c:pt>
                <c:pt idx="1833">
                  <c:v>46581.359999999993</c:v>
                </c:pt>
                <c:pt idx="1834">
                  <c:v>46752.719999999994</c:v>
                </c:pt>
                <c:pt idx="1835">
                  <c:v>46831.26</c:v>
                </c:pt>
                <c:pt idx="1836">
                  <c:v>46724.159999999996</c:v>
                </c:pt>
                <c:pt idx="1837">
                  <c:v>46824.12</c:v>
                </c:pt>
                <c:pt idx="1838">
                  <c:v>46624.200000000004</c:v>
                </c:pt>
                <c:pt idx="1839">
                  <c:v>46617.060000000005</c:v>
                </c:pt>
                <c:pt idx="1840">
                  <c:v>46552.799999999996</c:v>
                </c:pt>
                <c:pt idx="1841">
                  <c:v>46695.6</c:v>
                </c:pt>
                <c:pt idx="1842">
                  <c:v>46916.939999999995</c:v>
                </c:pt>
                <c:pt idx="1843">
                  <c:v>46881.24</c:v>
                </c:pt>
                <c:pt idx="1844">
                  <c:v>46916.939999999995</c:v>
                </c:pt>
                <c:pt idx="1845">
                  <c:v>46874.1</c:v>
                </c:pt>
                <c:pt idx="1846">
                  <c:v>47016.9</c:v>
                </c:pt>
                <c:pt idx="1847">
                  <c:v>46931.22</c:v>
                </c:pt>
                <c:pt idx="1848">
                  <c:v>47102.58</c:v>
                </c:pt>
                <c:pt idx="1849">
                  <c:v>47095.44</c:v>
                </c:pt>
                <c:pt idx="1850">
                  <c:v>47352.480000000003</c:v>
                </c:pt>
                <c:pt idx="1851">
                  <c:v>47338.2</c:v>
                </c:pt>
                <c:pt idx="1852">
                  <c:v>47431.02</c:v>
                </c:pt>
                <c:pt idx="1853">
                  <c:v>47381.04</c:v>
                </c:pt>
                <c:pt idx="1854">
                  <c:v>47302.5</c:v>
                </c:pt>
                <c:pt idx="1855">
                  <c:v>47645.22</c:v>
                </c:pt>
                <c:pt idx="1856">
                  <c:v>47381.04</c:v>
                </c:pt>
                <c:pt idx="1857">
                  <c:v>47281.08</c:v>
                </c:pt>
                <c:pt idx="1858">
                  <c:v>47259.659999999996</c:v>
                </c:pt>
                <c:pt idx="1859">
                  <c:v>47352.480000000003</c:v>
                </c:pt>
                <c:pt idx="1860">
                  <c:v>47459.58</c:v>
                </c:pt>
                <c:pt idx="1861">
                  <c:v>47481</c:v>
                </c:pt>
                <c:pt idx="1862">
                  <c:v>47445.3</c:v>
                </c:pt>
                <c:pt idx="1863">
                  <c:v>47859.42</c:v>
                </c:pt>
                <c:pt idx="1864">
                  <c:v>47673.78</c:v>
                </c:pt>
                <c:pt idx="1865">
                  <c:v>47845.14</c:v>
                </c:pt>
                <c:pt idx="1866">
                  <c:v>47773.74</c:v>
                </c:pt>
                <c:pt idx="1867">
                  <c:v>47923.68</c:v>
                </c:pt>
                <c:pt idx="1868">
                  <c:v>47773.74</c:v>
                </c:pt>
                <c:pt idx="1869">
                  <c:v>47816.58</c:v>
                </c:pt>
                <c:pt idx="1870">
                  <c:v>47945.1</c:v>
                </c:pt>
                <c:pt idx="1871">
                  <c:v>47909.4</c:v>
                </c:pt>
                <c:pt idx="1872">
                  <c:v>47723.76</c:v>
                </c:pt>
                <c:pt idx="1873">
                  <c:v>47909.4</c:v>
                </c:pt>
                <c:pt idx="1874">
                  <c:v>48037.919999999998</c:v>
                </c:pt>
                <c:pt idx="1875">
                  <c:v>48259.259999999995</c:v>
                </c:pt>
                <c:pt idx="1876">
                  <c:v>48237.84</c:v>
                </c:pt>
                <c:pt idx="1877">
                  <c:v>48423.479999999996</c:v>
                </c:pt>
                <c:pt idx="1878">
                  <c:v>48195</c:v>
                </c:pt>
                <c:pt idx="1879">
                  <c:v>48366.36</c:v>
                </c:pt>
                <c:pt idx="1880">
                  <c:v>48416.34</c:v>
                </c:pt>
                <c:pt idx="1881">
                  <c:v>48430.619999999995</c:v>
                </c:pt>
                <c:pt idx="1882">
                  <c:v>48416.34</c:v>
                </c:pt>
                <c:pt idx="1883">
                  <c:v>48552</c:v>
                </c:pt>
                <c:pt idx="1884">
                  <c:v>48530.58</c:v>
                </c:pt>
                <c:pt idx="1885">
                  <c:v>48651.96</c:v>
                </c:pt>
                <c:pt idx="1886">
                  <c:v>48380.639999999999</c:v>
                </c:pt>
                <c:pt idx="1887">
                  <c:v>48694.8</c:v>
                </c:pt>
                <c:pt idx="1888">
                  <c:v>48723.360000000001</c:v>
                </c:pt>
                <c:pt idx="1889">
                  <c:v>48880.44</c:v>
                </c:pt>
                <c:pt idx="1890">
                  <c:v>48801.9</c:v>
                </c:pt>
                <c:pt idx="1891">
                  <c:v>48923.28</c:v>
                </c:pt>
                <c:pt idx="1892">
                  <c:v>48759.06</c:v>
                </c:pt>
                <c:pt idx="1893">
                  <c:v>48801.9</c:v>
                </c:pt>
                <c:pt idx="1894">
                  <c:v>48973.26</c:v>
                </c:pt>
                <c:pt idx="1895">
                  <c:v>49130.34</c:v>
                </c:pt>
                <c:pt idx="1896">
                  <c:v>49008.959999999999</c:v>
                </c:pt>
                <c:pt idx="1897">
                  <c:v>48987.54</c:v>
                </c:pt>
                <c:pt idx="1898">
                  <c:v>49101.78</c:v>
                </c:pt>
                <c:pt idx="1899">
                  <c:v>49166.04</c:v>
                </c:pt>
                <c:pt idx="1900">
                  <c:v>49080.36</c:v>
                </c:pt>
                <c:pt idx="1901">
                  <c:v>49101.78</c:v>
                </c:pt>
                <c:pt idx="1902">
                  <c:v>49208.88</c:v>
                </c:pt>
                <c:pt idx="1903">
                  <c:v>49266</c:v>
                </c:pt>
                <c:pt idx="1904">
                  <c:v>49201.74</c:v>
                </c:pt>
                <c:pt idx="1905">
                  <c:v>49365.96</c:v>
                </c:pt>
                <c:pt idx="1906">
                  <c:v>49415.94</c:v>
                </c:pt>
                <c:pt idx="1907">
                  <c:v>49430.22</c:v>
                </c:pt>
                <c:pt idx="1908">
                  <c:v>49530.18</c:v>
                </c:pt>
                <c:pt idx="1909">
                  <c:v>49751.519999999997</c:v>
                </c:pt>
                <c:pt idx="1910">
                  <c:v>49651.560000000005</c:v>
                </c:pt>
                <c:pt idx="1911">
                  <c:v>49751.519999999997</c:v>
                </c:pt>
                <c:pt idx="1912">
                  <c:v>49623</c:v>
                </c:pt>
                <c:pt idx="1913">
                  <c:v>49780.08</c:v>
                </c:pt>
                <c:pt idx="1914">
                  <c:v>49958.579999999994</c:v>
                </c:pt>
                <c:pt idx="1915">
                  <c:v>49951.439999999995</c:v>
                </c:pt>
                <c:pt idx="1916">
                  <c:v>50065.68</c:v>
                </c:pt>
                <c:pt idx="1917">
                  <c:v>49758.659999999996</c:v>
                </c:pt>
                <c:pt idx="1918">
                  <c:v>49880.04</c:v>
                </c:pt>
                <c:pt idx="1919">
                  <c:v>49737.24</c:v>
                </c:pt>
                <c:pt idx="1920">
                  <c:v>50108.52</c:v>
                </c:pt>
                <c:pt idx="1921">
                  <c:v>50044.26</c:v>
                </c:pt>
                <c:pt idx="1922">
                  <c:v>50101.38</c:v>
                </c:pt>
                <c:pt idx="1923">
                  <c:v>50022.840000000004</c:v>
                </c:pt>
                <c:pt idx="1924">
                  <c:v>50187.060000000005</c:v>
                </c:pt>
                <c:pt idx="1925">
                  <c:v>50215.62</c:v>
                </c:pt>
                <c:pt idx="1926">
                  <c:v>50337</c:v>
                </c:pt>
                <c:pt idx="1927">
                  <c:v>50358.420000000006</c:v>
                </c:pt>
                <c:pt idx="1928">
                  <c:v>50515.5</c:v>
                </c:pt>
                <c:pt idx="1929">
                  <c:v>50501.22</c:v>
                </c:pt>
                <c:pt idx="1930">
                  <c:v>50544.060000000005</c:v>
                </c:pt>
                <c:pt idx="1931">
                  <c:v>50394.12</c:v>
                </c:pt>
                <c:pt idx="1932">
                  <c:v>50594.04</c:v>
                </c:pt>
                <c:pt idx="1933">
                  <c:v>50608.32</c:v>
                </c:pt>
                <c:pt idx="1934">
                  <c:v>50743.98</c:v>
                </c:pt>
                <c:pt idx="1935">
                  <c:v>50893.919999999998</c:v>
                </c:pt>
                <c:pt idx="1936">
                  <c:v>50836.799999999996</c:v>
                </c:pt>
                <c:pt idx="1937">
                  <c:v>50958.18</c:v>
                </c:pt>
                <c:pt idx="1938">
                  <c:v>50929.62</c:v>
                </c:pt>
                <c:pt idx="1939">
                  <c:v>50993.88</c:v>
                </c:pt>
                <c:pt idx="1940">
                  <c:v>51079.56</c:v>
                </c:pt>
                <c:pt idx="1941">
                  <c:v>51136.68</c:v>
                </c:pt>
                <c:pt idx="1942">
                  <c:v>51165.24</c:v>
                </c:pt>
                <c:pt idx="1943">
                  <c:v>51215.22</c:v>
                </c:pt>
                <c:pt idx="1944">
                  <c:v>51279.479999999996</c:v>
                </c:pt>
                <c:pt idx="1945">
                  <c:v>51536.520000000004</c:v>
                </c:pt>
                <c:pt idx="1946">
                  <c:v>51365.16</c:v>
                </c:pt>
                <c:pt idx="1947">
                  <c:v>51165.24</c:v>
                </c:pt>
                <c:pt idx="1948">
                  <c:v>51236.639999999999</c:v>
                </c:pt>
                <c:pt idx="1949">
                  <c:v>51479.4</c:v>
                </c:pt>
                <c:pt idx="1950">
                  <c:v>51193.8</c:v>
                </c:pt>
                <c:pt idx="1951">
                  <c:v>51051</c:v>
                </c:pt>
                <c:pt idx="1952">
                  <c:v>51515.1</c:v>
                </c:pt>
                <c:pt idx="1953">
                  <c:v>51400.86</c:v>
                </c:pt>
                <c:pt idx="1954">
                  <c:v>51500.82</c:v>
                </c:pt>
                <c:pt idx="1955">
                  <c:v>51757.86</c:v>
                </c:pt>
                <c:pt idx="1956">
                  <c:v>51765</c:v>
                </c:pt>
                <c:pt idx="1957">
                  <c:v>51657.9</c:v>
                </c:pt>
                <c:pt idx="1958">
                  <c:v>51900.66</c:v>
                </c:pt>
                <c:pt idx="1959">
                  <c:v>51900.66</c:v>
                </c:pt>
                <c:pt idx="1960">
                  <c:v>51907.8</c:v>
                </c:pt>
                <c:pt idx="1961">
                  <c:v>51964.92</c:v>
                </c:pt>
                <c:pt idx="1962">
                  <c:v>51929.22</c:v>
                </c:pt>
                <c:pt idx="1963">
                  <c:v>52164.84</c:v>
                </c:pt>
                <c:pt idx="1964">
                  <c:v>52072.020000000004</c:v>
                </c:pt>
                <c:pt idx="1965">
                  <c:v>52050.600000000006</c:v>
                </c:pt>
                <c:pt idx="1966">
                  <c:v>52122</c:v>
                </c:pt>
                <c:pt idx="1967">
                  <c:v>52271.94</c:v>
                </c:pt>
                <c:pt idx="1968">
                  <c:v>52243.380000000005</c:v>
                </c:pt>
                <c:pt idx="1969">
                  <c:v>52400.46</c:v>
                </c:pt>
                <c:pt idx="1970">
                  <c:v>52500.42</c:v>
                </c:pt>
                <c:pt idx="1971">
                  <c:v>52350.479999999996</c:v>
                </c:pt>
                <c:pt idx="1972">
                  <c:v>52336.2</c:v>
                </c:pt>
                <c:pt idx="1973">
                  <c:v>52271.94</c:v>
                </c:pt>
                <c:pt idx="1974">
                  <c:v>52393.32</c:v>
                </c:pt>
                <c:pt idx="1975">
                  <c:v>52436.160000000003</c:v>
                </c:pt>
                <c:pt idx="1976">
                  <c:v>52507.56</c:v>
                </c:pt>
                <c:pt idx="1977">
                  <c:v>52471.86</c:v>
                </c:pt>
                <c:pt idx="1978">
                  <c:v>52736.04</c:v>
                </c:pt>
                <c:pt idx="1979">
                  <c:v>52650.36</c:v>
                </c:pt>
                <c:pt idx="1980">
                  <c:v>52671.78</c:v>
                </c:pt>
                <c:pt idx="1981">
                  <c:v>52743.18</c:v>
                </c:pt>
                <c:pt idx="1982">
                  <c:v>52636.08</c:v>
                </c:pt>
                <c:pt idx="1983">
                  <c:v>52743.18</c:v>
                </c:pt>
                <c:pt idx="1984">
                  <c:v>52900.26</c:v>
                </c:pt>
                <c:pt idx="1985">
                  <c:v>52943.1</c:v>
                </c:pt>
                <c:pt idx="1986">
                  <c:v>52814.58</c:v>
                </c:pt>
                <c:pt idx="1987">
                  <c:v>53000.22</c:v>
                </c:pt>
                <c:pt idx="1988">
                  <c:v>52921.68</c:v>
                </c:pt>
                <c:pt idx="1989">
                  <c:v>53200.14</c:v>
                </c:pt>
                <c:pt idx="1990">
                  <c:v>53214.42</c:v>
                </c:pt>
                <c:pt idx="1991">
                  <c:v>53135.88</c:v>
                </c:pt>
                <c:pt idx="1992">
                  <c:v>53278.68</c:v>
                </c:pt>
                <c:pt idx="1993">
                  <c:v>53357.22</c:v>
                </c:pt>
                <c:pt idx="1994">
                  <c:v>53371.5</c:v>
                </c:pt>
                <c:pt idx="1995">
                  <c:v>53271.54</c:v>
                </c:pt>
                <c:pt idx="1996">
                  <c:v>53464.32</c:v>
                </c:pt>
                <c:pt idx="1997">
                  <c:v>53400.060000000005</c:v>
                </c:pt>
                <c:pt idx="1998">
                  <c:v>53507.159999999996</c:v>
                </c:pt>
                <c:pt idx="1999">
                  <c:v>53457.18</c:v>
                </c:pt>
                <c:pt idx="2000">
                  <c:v>53635.68</c:v>
                </c:pt>
                <c:pt idx="2001">
                  <c:v>53578.560000000005</c:v>
                </c:pt>
                <c:pt idx="2002">
                  <c:v>53578.560000000005</c:v>
                </c:pt>
                <c:pt idx="2003">
                  <c:v>53692.799999999996</c:v>
                </c:pt>
                <c:pt idx="2004">
                  <c:v>53707.079999999994</c:v>
                </c:pt>
                <c:pt idx="2005">
                  <c:v>53550</c:v>
                </c:pt>
                <c:pt idx="2006">
                  <c:v>53664.24</c:v>
                </c:pt>
                <c:pt idx="2007">
                  <c:v>53792.76</c:v>
                </c:pt>
                <c:pt idx="2008">
                  <c:v>53921.280000000006</c:v>
                </c:pt>
                <c:pt idx="2009">
                  <c:v>54121.200000000004</c:v>
                </c:pt>
                <c:pt idx="2010">
                  <c:v>54121.200000000004</c:v>
                </c:pt>
                <c:pt idx="2011">
                  <c:v>54235.439999999995</c:v>
                </c:pt>
                <c:pt idx="2012">
                  <c:v>54099.780000000006</c:v>
                </c:pt>
                <c:pt idx="2013">
                  <c:v>54199.74</c:v>
                </c:pt>
                <c:pt idx="2014">
                  <c:v>54271.14</c:v>
                </c:pt>
                <c:pt idx="2015">
                  <c:v>54385.38</c:v>
                </c:pt>
                <c:pt idx="2016">
                  <c:v>54313.98</c:v>
                </c:pt>
                <c:pt idx="2017">
                  <c:v>54335.4</c:v>
                </c:pt>
                <c:pt idx="2018">
                  <c:v>54156.9</c:v>
                </c:pt>
                <c:pt idx="2019">
                  <c:v>54363.96</c:v>
                </c:pt>
                <c:pt idx="2020">
                  <c:v>54513.9</c:v>
                </c:pt>
                <c:pt idx="2021">
                  <c:v>54842.34</c:v>
                </c:pt>
                <c:pt idx="2022">
                  <c:v>54571.02</c:v>
                </c:pt>
                <c:pt idx="2023">
                  <c:v>54778.080000000002</c:v>
                </c:pt>
                <c:pt idx="2024">
                  <c:v>54692.4</c:v>
                </c:pt>
                <c:pt idx="2025">
                  <c:v>54820.92</c:v>
                </c:pt>
                <c:pt idx="2026">
                  <c:v>54978</c:v>
                </c:pt>
                <c:pt idx="2027">
                  <c:v>54899.46</c:v>
                </c:pt>
                <c:pt idx="2028">
                  <c:v>54863.76</c:v>
                </c:pt>
                <c:pt idx="2029">
                  <c:v>54635.28</c:v>
                </c:pt>
                <c:pt idx="2030">
                  <c:v>54678.12</c:v>
                </c:pt>
                <c:pt idx="2031">
                  <c:v>54735.24</c:v>
                </c:pt>
                <c:pt idx="2032">
                  <c:v>54856.62</c:v>
                </c:pt>
                <c:pt idx="2033">
                  <c:v>55056.54</c:v>
                </c:pt>
                <c:pt idx="2034">
                  <c:v>54863.76</c:v>
                </c:pt>
                <c:pt idx="2035">
                  <c:v>55170.78</c:v>
                </c:pt>
                <c:pt idx="2036">
                  <c:v>55135.08</c:v>
                </c:pt>
                <c:pt idx="2037">
                  <c:v>55242.18</c:v>
                </c:pt>
                <c:pt idx="2038">
                  <c:v>55349.279999999999</c:v>
                </c:pt>
                <c:pt idx="2039">
                  <c:v>55499.22</c:v>
                </c:pt>
                <c:pt idx="2040">
                  <c:v>55406.400000000001</c:v>
                </c:pt>
                <c:pt idx="2041">
                  <c:v>55513.5</c:v>
                </c:pt>
                <c:pt idx="2042">
                  <c:v>55542.06</c:v>
                </c:pt>
                <c:pt idx="2043">
                  <c:v>55741.979999999996</c:v>
                </c:pt>
                <c:pt idx="2044">
                  <c:v>55320.72</c:v>
                </c:pt>
                <c:pt idx="2045">
                  <c:v>55342.14</c:v>
                </c:pt>
                <c:pt idx="2046">
                  <c:v>55363.56</c:v>
                </c:pt>
                <c:pt idx="2047">
                  <c:v>55613.460000000006</c:v>
                </c:pt>
                <c:pt idx="2048">
                  <c:v>55649.16</c:v>
                </c:pt>
                <c:pt idx="2049">
                  <c:v>55834.8</c:v>
                </c:pt>
                <c:pt idx="2050">
                  <c:v>55820.520000000004</c:v>
                </c:pt>
                <c:pt idx="2051">
                  <c:v>55863.360000000001</c:v>
                </c:pt>
                <c:pt idx="2052">
                  <c:v>55991.880000000005</c:v>
                </c:pt>
                <c:pt idx="2053">
                  <c:v>56156.1</c:v>
                </c:pt>
                <c:pt idx="2054">
                  <c:v>55927.619999999995</c:v>
                </c:pt>
                <c:pt idx="2055">
                  <c:v>55777.679999999993</c:v>
                </c:pt>
                <c:pt idx="2056">
                  <c:v>56091.839999999997</c:v>
                </c:pt>
                <c:pt idx="2057">
                  <c:v>56120.399999999994</c:v>
                </c:pt>
                <c:pt idx="2058">
                  <c:v>55991.880000000005</c:v>
                </c:pt>
                <c:pt idx="2059">
                  <c:v>56191.8</c:v>
                </c:pt>
                <c:pt idx="2060">
                  <c:v>56191.8</c:v>
                </c:pt>
                <c:pt idx="2061">
                  <c:v>56327.46</c:v>
                </c:pt>
                <c:pt idx="2062">
                  <c:v>56313.18</c:v>
                </c:pt>
                <c:pt idx="2063">
                  <c:v>56477.4</c:v>
                </c:pt>
                <c:pt idx="2064">
                  <c:v>56505.96</c:v>
                </c:pt>
                <c:pt idx="2065">
                  <c:v>56655.9</c:v>
                </c:pt>
                <c:pt idx="2066">
                  <c:v>56605.919999999998</c:v>
                </c:pt>
                <c:pt idx="2067">
                  <c:v>56441.7</c:v>
                </c:pt>
                <c:pt idx="2068">
                  <c:v>56613.06</c:v>
                </c:pt>
                <c:pt idx="2069">
                  <c:v>56670.18</c:v>
                </c:pt>
                <c:pt idx="2070">
                  <c:v>56434.559999999998</c:v>
                </c:pt>
                <c:pt idx="2071">
                  <c:v>56663.040000000001</c:v>
                </c:pt>
                <c:pt idx="2072">
                  <c:v>56791.56</c:v>
                </c:pt>
                <c:pt idx="2073">
                  <c:v>56905.8</c:v>
                </c:pt>
                <c:pt idx="2074">
                  <c:v>57077.159999999996</c:v>
                </c:pt>
                <c:pt idx="2075">
                  <c:v>57041.46</c:v>
                </c:pt>
                <c:pt idx="2076">
                  <c:v>57269.939999999995</c:v>
                </c:pt>
                <c:pt idx="2077">
                  <c:v>57027.18</c:v>
                </c:pt>
                <c:pt idx="2078">
                  <c:v>57020.04</c:v>
                </c:pt>
                <c:pt idx="2079">
                  <c:v>56877.24</c:v>
                </c:pt>
                <c:pt idx="2080">
                  <c:v>57155.700000000004</c:v>
                </c:pt>
                <c:pt idx="2081">
                  <c:v>57205.68</c:v>
                </c:pt>
                <c:pt idx="2082">
                  <c:v>57448.439999999995</c:v>
                </c:pt>
                <c:pt idx="2083">
                  <c:v>57227.1</c:v>
                </c:pt>
                <c:pt idx="2084">
                  <c:v>57391.32</c:v>
                </c:pt>
                <c:pt idx="2085">
                  <c:v>57427.02</c:v>
                </c:pt>
                <c:pt idx="2086">
                  <c:v>57626.939999999995</c:v>
                </c:pt>
                <c:pt idx="2087">
                  <c:v>57541.26</c:v>
                </c:pt>
                <c:pt idx="2088">
                  <c:v>57726.9</c:v>
                </c:pt>
                <c:pt idx="2089">
                  <c:v>57641.219999999994</c:v>
                </c:pt>
                <c:pt idx="2090">
                  <c:v>57769.74</c:v>
                </c:pt>
                <c:pt idx="2091">
                  <c:v>57698.340000000004</c:v>
                </c:pt>
                <c:pt idx="2092">
                  <c:v>57855.420000000006</c:v>
                </c:pt>
                <c:pt idx="2093">
                  <c:v>57941.1</c:v>
                </c:pt>
                <c:pt idx="2094">
                  <c:v>58041.060000000005</c:v>
                </c:pt>
                <c:pt idx="2095">
                  <c:v>58041.060000000005</c:v>
                </c:pt>
                <c:pt idx="2096">
                  <c:v>57912.54</c:v>
                </c:pt>
                <c:pt idx="2097">
                  <c:v>57691.200000000004</c:v>
                </c:pt>
                <c:pt idx="2098">
                  <c:v>57855.420000000006</c:v>
                </c:pt>
                <c:pt idx="2099">
                  <c:v>57969.659999999996</c:v>
                </c:pt>
                <c:pt idx="2100">
                  <c:v>57926.82</c:v>
                </c:pt>
                <c:pt idx="2101">
                  <c:v>58198.14</c:v>
                </c:pt>
                <c:pt idx="2102">
                  <c:v>57983.939999999995</c:v>
                </c:pt>
                <c:pt idx="2103">
                  <c:v>58233.840000000004</c:v>
                </c:pt>
                <c:pt idx="2104">
                  <c:v>58255.26</c:v>
                </c:pt>
                <c:pt idx="2105">
                  <c:v>58290.96</c:v>
                </c:pt>
                <c:pt idx="2106">
                  <c:v>58569.42</c:v>
                </c:pt>
                <c:pt idx="2107">
                  <c:v>58462.32</c:v>
                </c:pt>
                <c:pt idx="2108">
                  <c:v>58540.86</c:v>
                </c:pt>
                <c:pt idx="2109">
                  <c:v>58576.56</c:v>
                </c:pt>
                <c:pt idx="2110">
                  <c:v>58647.96</c:v>
                </c:pt>
                <c:pt idx="2111">
                  <c:v>58762.2</c:v>
                </c:pt>
                <c:pt idx="2112">
                  <c:v>58769.34</c:v>
                </c:pt>
                <c:pt idx="2113">
                  <c:v>58690.8</c:v>
                </c:pt>
                <c:pt idx="2114">
                  <c:v>58719.360000000001</c:v>
                </c:pt>
                <c:pt idx="2115">
                  <c:v>58726.5</c:v>
                </c:pt>
                <c:pt idx="2116">
                  <c:v>58933.56</c:v>
                </c:pt>
                <c:pt idx="2117">
                  <c:v>58805.04</c:v>
                </c:pt>
                <c:pt idx="2118">
                  <c:v>58976.4</c:v>
                </c:pt>
                <c:pt idx="2119">
                  <c:v>59083.5</c:v>
                </c:pt>
                <c:pt idx="2120">
                  <c:v>59033.520000000004</c:v>
                </c:pt>
                <c:pt idx="2121">
                  <c:v>59083.5</c:v>
                </c:pt>
                <c:pt idx="2122">
                  <c:v>59140.619999999995</c:v>
                </c:pt>
                <c:pt idx="2123">
                  <c:v>59040.66</c:v>
                </c:pt>
                <c:pt idx="2124">
                  <c:v>59119.199999999997</c:v>
                </c:pt>
                <c:pt idx="2125">
                  <c:v>59304.84</c:v>
                </c:pt>
                <c:pt idx="2126">
                  <c:v>59426.22</c:v>
                </c:pt>
                <c:pt idx="2127">
                  <c:v>59447.64</c:v>
                </c:pt>
                <c:pt idx="2128">
                  <c:v>59311.979999999996</c:v>
                </c:pt>
                <c:pt idx="2129">
                  <c:v>59526.179999999993</c:v>
                </c:pt>
                <c:pt idx="2130">
                  <c:v>59426.22</c:v>
                </c:pt>
                <c:pt idx="2131">
                  <c:v>59654.7</c:v>
                </c:pt>
                <c:pt idx="2132">
                  <c:v>59711.82</c:v>
                </c:pt>
                <c:pt idx="2133">
                  <c:v>59690.399999999994</c:v>
                </c:pt>
                <c:pt idx="2134">
                  <c:v>59897.46</c:v>
                </c:pt>
                <c:pt idx="2135">
                  <c:v>59733.240000000005</c:v>
                </c:pt>
                <c:pt idx="2136">
                  <c:v>59761.8</c:v>
                </c:pt>
                <c:pt idx="2137">
                  <c:v>59790.36</c:v>
                </c:pt>
                <c:pt idx="2138">
                  <c:v>59926.020000000004</c:v>
                </c:pt>
                <c:pt idx="2139">
                  <c:v>60033.119999999995</c:v>
                </c:pt>
                <c:pt idx="2140">
                  <c:v>60061.68</c:v>
                </c:pt>
                <c:pt idx="2141">
                  <c:v>60147.360000000001</c:v>
                </c:pt>
                <c:pt idx="2142">
                  <c:v>60104.520000000004</c:v>
                </c:pt>
                <c:pt idx="2143">
                  <c:v>60218.76</c:v>
                </c:pt>
                <c:pt idx="2144">
                  <c:v>60261.599999999999</c:v>
                </c:pt>
                <c:pt idx="2145">
                  <c:v>60454.38</c:v>
                </c:pt>
                <c:pt idx="2146">
                  <c:v>60404.4</c:v>
                </c:pt>
                <c:pt idx="2147">
                  <c:v>60490.080000000002</c:v>
                </c:pt>
                <c:pt idx="2148">
                  <c:v>60382.98</c:v>
                </c:pt>
                <c:pt idx="2149">
                  <c:v>60597.18</c:v>
                </c:pt>
                <c:pt idx="2150">
                  <c:v>60647.159999999996</c:v>
                </c:pt>
                <c:pt idx="2151">
                  <c:v>60818.52</c:v>
                </c:pt>
                <c:pt idx="2152">
                  <c:v>60782.82</c:v>
                </c:pt>
                <c:pt idx="2153">
                  <c:v>60875.64</c:v>
                </c:pt>
                <c:pt idx="2154">
                  <c:v>60947.040000000001</c:v>
                </c:pt>
                <c:pt idx="2155">
                  <c:v>60918.48</c:v>
                </c:pt>
                <c:pt idx="2156">
                  <c:v>61075.560000000005</c:v>
                </c:pt>
                <c:pt idx="2157">
                  <c:v>61146.96</c:v>
                </c:pt>
                <c:pt idx="2158">
                  <c:v>60954.18</c:v>
                </c:pt>
                <c:pt idx="2159">
                  <c:v>61154.1</c:v>
                </c:pt>
                <c:pt idx="2160">
                  <c:v>61289.760000000002</c:v>
                </c:pt>
                <c:pt idx="2161">
                  <c:v>61211.219999999994</c:v>
                </c:pt>
                <c:pt idx="2162">
                  <c:v>61268.340000000004</c:v>
                </c:pt>
                <c:pt idx="2163">
                  <c:v>61232.640000000007</c:v>
                </c:pt>
                <c:pt idx="2164">
                  <c:v>61475.4</c:v>
                </c:pt>
                <c:pt idx="2165">
                  <c:v>61461.120000000003</c:v>
                </c:pt>
                <c:pt idx="2166">
                  <c:v>61589.64</c:v>
                </c:pt>
                <c:pt idx="2167">
                  <c:v>61603.920000000006</c:v>
                </c:pt>
                <c:pt idx="2168">
                  <c:v>61646.76</c:v>
                </c:pt>
                <c:pt idx="2169">
                  <c:v>61839.54</c:v>
                </c:pt>
                <c:pt idx="2170">
                  <c:v>61725.299999999996</c:v>
                </c:pt>
                <c:pt idx="2171">
                  <c:v>61932.36</c:v>
                </c:pt>
                <c:pt idx="2172">
                  <c:v>61896.659999999996</c:v>
                </c:pt>
                <c:pt idx="2173">
                  <c:v>62068.02</c:v>
                </c:pt>
                <c:pt idx="2174">
                  <c:v>61818.12</c:v>
                </c:pt>
                <c:pt idx="2175">
                  <c:v>61932.36</c:v>
                </c:pt>
                <c:pt idx="2176">
                  <c:v>62146.559999999998</c:v>
                </c:pt>
                <c:pt idx="2177">
                  <c:v>62125.14</c:v>
                </c:pt>
                <c:pt idx="2178">
                  <c:v>62275.08</c:v>
                </c:pt>
                <c:pt idx="2179">
                  <c:v>62396.46</c:v>
                </c:pt>
                <c:pt idx="2180">
                  <c:v>62360.76</c:v>
                </c:pt>
                <c:pt idx="2181">
                  <c:v>62425.020000000004</c:v>
                </c:pt>
                <c:pt idx="2182">
                  <c:v>62360.76</c:v>
                </c:pt>
                <c:pt idx="2183">
                  <c:v>62539.26</c:v>
                </c:pt>
                <c:pt idx="2184">
                  <c:v>62532.12</c:v>
                </c:pt>
                <c:pt idx="2185">
                  <c:v>62760.6</c:v>
                </c:pt>
                <c:pt idx="2186">
                  <c:v>62624.94</c:v>
                </c:pt>
                <c:pt idx="2187">
                  <c:v>62532.12</c:v>
                </c:pt>
                <c:pt idx="2188">
                  <c:v>62060.88</c:v>
                </c:pt>
                <c:pt idx="2189">
                  <c:v>62110.86</c:v>
                </c:pt>
                <c:pt idx="2190">
                  <c:v>62296.5</c:v>
                </c:pt>
                <c:pt idx="2191">
                  <c:v>62417.88</c:v>
                </c:pt>
                <c:pt idx="2192">
                  <c:v>62632.08</c:v>
                </c:pt>
                <c:pt idx="2193">
                  <c:v>62796.3</c:v>
                </c:pt>
                <c:pt idx="2194">
                  <c:v>62610.66</c:v>
                </c:pt>
                <c:pt idx="2195">
                  <c:v>62896.259999999995</c:v>
                </c:pt>
                <c:pt idx="2196">
                  <c:v>62924.82</c:v>
                </c:pt>
                <c:pt idx="2197">
                  <c:v>63067.619999999995</c:v>
                </c:pt>
                <c:pt idx="2198">
                  <c:v>63074.759999999995</c:v>
                </c:pt>
                <c:pt idx="2199">
                  <c:v>62917.68</c:v>
                </c:pt>
                <c:pt idx="2200">
                  <c:v>62989.08</c:v>
                </c:pt>
                <c:pt idx="2201">
                  <c:v>63067.619999999995</c:v>
                </c:pt>
                <c:pt idx="2202">
                  <c:v>62824.86</c:v>
                </c:pt>
                <c:pt idx="2203">
                  <c:v>63031.92</c:v>
                </c:pt>
                <c:pt idx="2204">
                  <c:v>63074.759999999995</c:v>
                </c:pt>
                <c:pt idx="2205">
                  <c:v>63410.34</c:v>
                </c:pt>
                <c:pt idx="2206">
                  <c:v>63246.119999999995</c:v>
                </c:pt>
                <c:pt idx="2207">
                  <c:v>63410.34</c:v>
                </c:pt>
                <c:pt idx="2208">
                  <c:v>63467.46</c:v>
                </c:pt>
                <c:pt idx="2209">
                  <c:v>63488.880000000005</c:v>
                </c:pt>
                <c:pt idx="2210">
                  <c:v>63374.64</c:v>
                </c:pt>
                <c:pt idx="2211">
                  <c:v>63510.3</c:v>
                </c:pt>
                <c:pt idx="2212">
                  <c:v>63574.559999999998</c:v>
                </c:pt>
                <c:pt idx="2213">
                  <c:v>63595.979999999996</c:v>
                </c:pt>
                <c:pt idx="2214">
                  <c:v>63738.78</c:v>
                </c:pt>
                <c:pt idx="2215">
                  <c:v>63810.18</c:v>
                </c:pt>
                <c:pt idx="2216">
                  <c:v>63917.279999999999</c:v>
                </c:pt>
                <c:pt idx="2217">
                  <c:v>63960.12</c:v>
                </c:pt>
                <c:pt idx="2218">
                  <c:v>64095.780000000006</c:v>
                </c:pt>
                <c:pt idx="2219">
                  <c:v>63910.14</c:v>
                </c:pt>
                <c:pt idx="2220">
                  <c:v>64102.92</c:v>
                </c:pt>
                <c:pt idx="2221">
                  <c:v>63967.26</c:v>
                </c:pt>
                <c:pt idx="2222">
                  <c:v>64309.979999999996</c:v>
                </c:pt>
                <c:pt idx="2223">
                  <c:v>64117.2</c:v>
                </c:pt>
                <c:pt idx="2224">
                  <c:v>64317.120000000003</c:v>
                </c:pt>
                <c:pt idx="2225">
                  <c:v>64267.14</c:v>
                </c:pt>
                <c:pt idx="2226">
                  <c:v>64324.259999999995</c:v>
                </c:pt>
                <c:pt idx="2227">
                  <c:v>64452.780000000006</c:v>
                </c:pt>
                <c:pt idx="2228">
                  <c:v>64538.46</c:v>
                </c:pt>
                <c:pt idx="2229">
                  <c:v>64424.220000000008</c:v>
                </c:pt>
                <c:pt idx="2230">
                  <c:v>64495.62</c:v>
                </c:pt>
                <c:pt idx="2231">
                  <c:v>64681.259999999995</c:v>
                </c:pt>
                <c:pt idx="2232">
                  <c:v>64881.18</c:v>
                </c:pt>
                <c:pt idx="2233">
                  <c:v>64881.18</c:v>
                </c:pt>
                <c:pt idx="2234">
                  <c:v>65066.820000000007</c:v>
                </c:pt>
                <c:pt idx="2235">
                  <c:v>65081.100000000006</c:v>
                </c:pt>
                <c:pt idx="2236">
                  <c:v>64988.280000000006</c:v>
                </c:pt>
                <c:pt idx="2237">
                  <c:v>65138.22</c:v>
                </c:pt>
                <c:pt idx="2238">
                  <c:v>65273.880000000005</c:v>
                </c:pt>
                <c:pt idx="2239">
                  <c:v>65359.560000000005</c:v>
                </c:pt>
                <c:pt idx="2240">
                  <c:v>65352.42</c:v>
                </c:pt>
                <c:pt idx="2241">
                  <c:v>65309.579999999994</c:v>
                </c:pt>
                <c:pt idx="2242">
                  <c:v>65316.72</c:v>
                </c:pt>
                <c:pt idx="2243">
                  <c:v>65331</c:v>
                </c:pt>
                <c:pt idx="2244">
                  <c:v>65609.459999999992</c:v>
                </c:pt>
                <c:pt idx="2245">
                  <c:v>65459.519999999997</c:v>
                </c:pt>
                <c:pt idx="2246">
                  <c:v>65802.239999999991</c:v>
                </c:pt>
                <c:pt idx="2247">
                  <c:v>65680.86</c:v>
                </c:pt>
                <c:pt idx="2248">
                  <c:v>65830.8</c:v>
                </c:pt>
                <c:pt idx="2249">
                  <c:v>65909.34</c:v>
                </c:pt>
                <c:pt idx="2250">
                  <c:v>65809.38</c:v>
                </c:pt>
                <c:pt idx="2251">
                  <c:v>66037.86</c:v>
                </c:pt>
                <c:pt idx="2252">
                  <c:v>65887.92</c:v>
                </c:pt>
                <c:pt idx="2253">
                  <c:v>66209.22</c:v>
                </c:pt>
                <c:pt idx="2254">
                  <c:v>66230.64</c:v>
                </c:pt>
                <c:pt idx="2255">
                  <c:v>66144.959999999992</c:v>
                </c:pt>
                <c:pt idx="2256">
                  <c:v>66130.679999999993</c:v>
                </c:pt>
                <c:pt idx="2257">
                  <c:v>66430.559999999998</c:v>
                </c:pt>
                <c:pt idx="2258">
                  <c:v>66780.420000000013</c:v>
                </c:pt>
                <c:pt idx="2259">
                  <c:v>66716.160000000003</c:v>
                </c:pt>
                <c:pt idx="2260">
                  <c:v>66216.36</c:v>
                </c:pt>
                <c:pt idx="2261">
                  <c:v>66244.92</c:v>
                </c:pt>
                <c:pt idx="2262">
                  <c:v>66280.62</c:v>
                </c:pt>
                <c:pt idx="2263">
                  <c:v>66480.540000000008</c:v>
                </c:pt>
                <c:pt idx="2264">
                  <c:v>66380.58</c:v>
                </c:pt>
                <c:pt idx="2265">
                  <c:v>66459.12</c:v>
                </c:pt>
                <c:pt idx="2266">
                  <c:v>66559.079999999987</c:v>
                </c:pt>
                <c:pt idx="2267">
                  <c:v>66587.64</c:v>
                </c:pt>
                <c:pt idx="2268">
                  <c:v>66744.72</c:v>
                </c:pt>
                <c:pt idx="2269">
                  <c:v>66787.56</c:v>
                </c:pt>
                <c:pt idx="2270">
                  <c:v>66951.78</c:v>
                </c:pt>
                <c:pt idx="2271">
                  <c:v>67023.179999999993</c:v>
                </c:pt>
                <c:pt idx="2272">
                  <c:v>67080.299999999988</c:v>
                </c:pt>
                <c:pt idx="2273">
                  <c:v>67087.44</c:v>
                </c:pt>
                <c:pt idx="2274">
                  <c:v>67208.820000000007</c:v>
                </c:pt>
                <c:pt idx="2275">
                  <c:v>67480.14</c:v>
                </c:pt>
                <c:pt idx="2276">
                  <c:v>67244.51999999999</c:v>
                </c:pt>
                <c:pt idx="2277">
                  <c:v>67344.48000000001</c:v>
                </c:pt>
                <c:pt idx="2278">
                  <c:v>67201.679999999993</c:v>
                </c:pt>
                <c:pt idx="2279">
                  <c:v>67423.01999999999</c:v>
                </c:pt>
                <c:pt idx="2280">
                  <c:v>67394.459999999992</c:v>
                </c:pt>
                <c:pt idx="2281">
                  <c:v>67508.700000000012</c:v>
                </c:pt>
                <c:pt idx="2282">
                  <c:v>67565.820000000007</c:v>
                </c:pt>
                <c:pt idx="2283">
                  <c:v>67765.739999999991</c:v>
                </c:pt>
                <c:pt idx="2284">
                  <c:v>67851.42</c:v>
                </c:pt>
                <c:pt idx="2285">
                  <c:v>67972.800000000003</c:v>
                </c:pt>
                <c:pt idx="2286">
                  <c:v>67737.179999999993</c:v>
                </c:pt>
                <c:pt idx="2287">
                  <c:v>67872.84</c:v>
                </c:pt>
                <c:pt idx="2288">
                  <c:v>67944.239999999991</c:v>
                </c:pt>
                <c:pt idx="2289">
                  <c:v>68037.06</c:v>
                </c:pt>
                <c:pt idx="2290">
                  <c:v>68172.72</c:v>
                </c:pt>
                <c:pt idx="2291">
                  <c:v>68194.14</c:v>
                </c:pt>
                <c:pt idx="2292">
                  <c:v>68258.399999999994</c:v>
                </c:pt>
                <c:pt idx="2293">
                  <c:v>68144.160000000003</c:v>
                </c:pt>
                <c:pt idx="2294">
                  <c:v>68151.3</c:v>
                </c:pt>
                <c:pt idx="2295">
                  <c:v>68179.86</c:v>
                </c:pt>
                <c:pt idx="2296">
                  <c:v>67658.64</c:v>
                </c:pt>
                <c:pt idx="2297">
                  <c:v>68065.62</c:v>
                </c:pt>
                <c:pt idx="2298">
                  <c:v>68094.179999999993</c:v>
                </c:pt>
                <c:pt idx="2299">
                  <c:v>68051.34</c:v>
                </c:pt>
                <c:pt idx="2300">
                  <c:v>68286.959999999992</c:v>
                </c:pt>
                <c:pt idx="2301">
                  <c:v>68251.260000000009</c:v>
                </c:pt>
                <c:pt idx="2302">
                  <c:v>68494.02</c:v>
                </c:pt>
                <c:pt idx="2303">
                  <c:v>68465.459999999992</c:v>
                </c:pt>
                <c:pt idx="2304">
                  <c:v>68529.72</c:v>
                </c:pt>
                <c:pt idx="2305">
                  <c:v>68736.78</c:v>
                </c:pt>
                <c:pt idx="2306">
                  <c:v>68572.56</c:v>
                </c:pt>
                <c:pt idx="2307">
                  <c:v>68722.5</c:v>
                </c:pt>
                <c:pt idx="2308">
                  <c:v>68593.98</c:v>
                </c:pt>
                <c:pt idx="2309">
                  <c:v>68829.600000000006</c:v>
                </c:pt>
                <c:pt idx="2310">
                  <c:v>68893.86</c:v>
                </c:pt>
                <c:pt idx="2311">
                  <c:v>69243.72</c:v>
                </c:pt>
                <c:pt idx="2312">
                  <c:v>69079.5</c:v>
                </c:pt>
                <c:pt idx="2313">
                  <c:v>69250.86</c:v>
                </c:pt>
                <c:pt idx="2314">
                  <c:v>69179.460000000006</c:v>
                </c:pt>
                <c:pt idx="2315">
                  <c:v>69315.12</c:v>
                </c:pt>
                <c:pt idx="2316">
                  <c:v>69465.06</c:v>
                </c:pt>
                <c:pt idx="2317">
                  <c:v>69443.64</c:v>
                </c:pt>
                <c:pt idx="2318">
                  <c:v>69536.460000000006</c:v>
                </c:pt>
                <c:pt idx="2319">
                  <c:v>69386.52</c:v>
                </c:pt>
                <c:pt idx="2320">
                  <c:v>69600.72</c:v>
                </c:pt>
                <c:pt idx="2321">
                  <c:v>69629.279999999999</c:v>
                </c:pt>
                <c:pt idx="2322">
                  <c:v>69707.819999999992</c:v>
                </c:pt>
                <c:pt idx="2323">
                  <c:v>69707.819999999992</c:v>
                </c:pt>
                <c:pt idx="2324">
                  <c:v>69936.3</c:v>
                </c:pt>
                <c:pt idx="2325">
                  <c:v>69879.180000000008</c:v>
                </c:pt>
                <c:pt idx="2326">
                  <c:v>70036.259999999995</c:v>
                </c:pt>
                <c:pt idx="2327">
                  <c:v>70136.22</c:v>
                </c:pt>
                <c:pt idx="2328">
                  <c:v>70079.099999999991</c:v>
                </c:pt>
                <c:pt idx="2329">
                  <c:v>69336.539999999994</c:v>
                </c:pt>
                <c:pt idx="2330">
                  <c:v>69429.36</c:v>
                </c:pt>
                <c:pt idx="2331">
                  <c:v>69714.960000000006</c:v>
                </c:pt>
                <c:pt idx="2332">
                  <c:v>69629.279999999999</c:v>
                </c:pt>
                <c:pt idx="2333">
                  <c:v>69664.98</c:v>
                </c:pt>
                <c:pt idx="2334">
                  <c:v>69672.12000000001</c:v>
                </c:pt>
                <c:pt idx="2335">
                  <c:v>69857.759999999995</c:v>
                </c:pt>
                <c:pt idx="2336">
                  <c:v>70086.240000000005</c:v>
                </c:pt>
                <c:pt idx="2337">
                  <c:v>70236.180000000008</c:v>
                </c:pt>
                <c:pt idx="2338">
                  <c:v>70057.680000000008</c:v>
                </c:pt>
                <c:pt idx="2339">
                  <c:v>70136.22</c:v>
                </c:pt>
                <c:pt idx="2340">
                  <c:v>70307.58</c:v>
                </c:pt>
                <c:pt idx="2341">
                  <c:v>70257.599999999991</c:v>
                </c:pt>
                <c:pt idx="2342">
                  <c:v>70264.740000000005</c:v>
                </c:pt>
                <c:pt idx="2343">
                  <c:v>70164.78</c:v>
                </c:pt>
                <c:pt idx="2344">
                  <c:v>70200.479999999996</c:v>
                </c:pt>
                <c:pt idx="2345">
                  <c:v>70186.2</c:v>
                </c:pt>
                <c:pt idx="2346">
                  <c:v>70143.360000000001</c:v>
                </c:pt>
                <c:pt idx="2347">
                  <c:v>70307.58</c:v>
                </c:pt>
                <c:pt idx="2348">
                  <c:v>70364.7</c:v>
                </c:pt>
                <c:pt idx="2349">
                  <c:v>70436.099999999991</c:v>
                </c:pt>
                <c:pt idx="2350">
                  <c:v>70457.52</c:v>
                </c:pt>
                <c:pt idx="2351">
                  <c:v>70757.400000000009</c:v>
                </c:pt>
                <c:pt idx="2352">
                  <c:v>70893.060000000012</c:v>
                </c:pt>
                <c:pt idx="2353">
                  <c:v>70835.939999999988</c:v>
                </c:pt>
                <c:pt idx="2354">
                  <c:v>70871.64</c:v>
                </c:pt>
                <c:pt idx="2355">
                  <c:v>70978.740000000005</c:v>
                </c:pt>
                <c:pt idx="2356">
                  <c:v>71050.14</c:v>
                </c:pt>
                <c:pt idx="2357">
                  <c:v>71200.08</c:v>
                </c:pt>
                <c:pt idx="2358">
                  <c:v>71121.539999999994</c:v>
                </c:pt>
                <c:pt idx="2359">
                  <c:v>71264.340000000011</c:v>
                </c:pt>
                <c:pt idx="2360">
                  <c:v>71142.960000000006</c:v>
                </c:pt>
                <c:pt idx="2361">
                  <c:v>71378.58</c:v>
                </c:pt>
                <c:pt idx="2362">
                  <c:v>71307.180000000008</c:v>
                </c:pt>
                <c:pt idx="2363">
                  <c:v>71514.240000000005</c:v>
                </c:pt>
                <c:pt idx="2364">
                  <c:v>71578.5</c:v>
                </c:pt>
                <c:pt idx="2365">
                  <c:v>71642.759999999995</c:v>
                </c:pt>
                <c:pt idx="2366">
                  <c:v>71757</c:v>
                </c:pt>
                <c:pt idx="2367">
                  <c:v>71914.080000000002</c:v>
                </c:pt>
                <c:pt idx="2368">
                  <c:v>71892.66</c:v>
                </c:pt>
                <c:pt idx="2369">
                  <c:v>71885.52</c:v>
                </c:pt>
                <c:pt idx="2370">
                  <c:v>72064.02</c:v>
                </c:pt>
                <c:pt idx="2371">
                  <c:v>71928.36</c:v>
                </c:pt>
                <c:pt idx="2372">
                  <c:v>72135.42</c:v>
                </c:pt>
                <c:pt idx="2373">
                  <c:v>72078.3</c:v>
                </c:pt>
                <c:pt idx="2374">
                  <c:v>72156.84</c:v>
                </c:pt>
                <c:pt idx="2375">
                  <c:v>72028.319999999992</c:v>
                </c:pt>
                <c:pt idx="2376">
                  <c:v>71235.78</c:v>
                </c:pt>
                <c:pt idx="2377">
                  <c:v>71385.72</c:v>
                </c:pt>
                <c:pt idx="2378">
                  <c:v>71585.64</c:v>
                </c:pt>
                <c:pt idx="2379">
                  <c:v>71657.039999999994</c:v>
                </c:pt>
                <c:pt idx="2380">
                  <c:v>71778.42</c:v>
                </c:pt>
                <c:pt idx="2381">
                  <c:v>71757</c:v>
                </c:pt>
                <c:pt idx="2382">
                  <c:v>71928.36</c:v>
                </c:pt>
                <c:pt idx="2383">
                  <c:v>72028.319999999992</c:v>
                </c:pt>
                <c:pt idx="2384">
                  <c:v>72128.28</c:v>
                </c:pt>
                <c:pt idx="2385">
                  <c:v>72149.7</c:v>
                </c:pt>
                <c:pt idx="2386">
                  <c:v>72064.02</c:v>
                </c:pt>
                <c:pt idx="2387">
                  <c:v>72171.12</c:v>
                </c:pt>
                <c:pt idx="2388">
                  <c:v>72249.66</c:v>
                </c:pt>
                <c:pt idx="2389">
                  <c:v>72406.740000000005</c:v>
                </c:pt>
                <c:pt idx="2390">
                  <c:v>72599.520000000004</c:v>
                </c:pt>
                <c:pt idx="2391">
                  <c:v>72570.960000000006</c:v>
                </c:pt>
                <c:pt idx="2392">
                  <c:v>72435.3</c:v>
                </c:pt>
                <c:pt idx="2393">
                  <c:v>72670.92</c:v>
                </c:pt>
                <c:pt idx="2394">
                  <c:v>72471</c:v>
                </c:pt>
                <c:pt idx="2395">
                  <c:v>72835.14</c:v>
                </c:pt>
                <c:pt idx="2396">
                  <c:v>72885.119999999995</c:v>
                </c:pt>
                <c:pt idx="2397">
                  <c:v>72606.66</c:v>
                </c:pt>
                <c:pt idx="2398">
                  <c:v>72642.36</c:v>
                </c:pt>
                <c:pt idx="2399">
                  <c:v>72642.36</c:v>
                </c:pt>
                <c:pt idx="2400">
                  <c:v>72892.259999999995</c:v>
                </c:pt>
                <c:pt idx="2401">
                  <c:v>72949.38</c:v>
                </c:pt>
                <c:pt idx="2402">
                  <c:v>73092.179999999993</c:v>
                </c:pt>
                <c:pt idx="2403">
                  <c:v>73192.14</c:v>
                </c:pt>
                <c:pt idx="2404">
                  <c:v>73370.64</c:v>
                </c:pt>
                <c:pt idx="2405">
                  <c:v>73185</c:v>
                </c:pt>
                <c:pt idx="2406">
                  <c:v>73477.739999999991</c:v>
                </c:pt>
                <c:pt idx="2407">
                  <c:v>73377.78</c:v>
                </c:pt>
                <c:pt idx="2408">
                  <c:v>73606.260000000009</c:v>
                </c:pt>
                <c:pt idx="2409">
                  <c:v>73763.34</c:v>
                </c:pt>
                <c:pt idx="2410">
                  <c:v>73756.200000000012</c:v>
                </c:pt>
                <c:pt idx="2411">
                  <c:v>73641.959999999992</c:v>
                </c:pt>
                <c:pt idx="2412">
                  <c:v>73813.320000000007</c:v>
                </c:pt>
                <c:pt idx="2413">
                  <c:v>73820.459999999992</c:v>
                </c:pt>
                <c:pt idx="2414">
                  <c:v>73948.98000000001</c:v>
                </c:pt>
                <c:pt idx="2415">
                  <c:v>74070.36</c:v>
                </c:pt>
                <c:pt idx="2416">
                  <c:v>74313.119999999995</c:v>
                </c:pt>
                <c:pt idx="2417">
                  <c:v>73777.62</c:v>
                </c:pt>
                <c:pt idx="2418">
                  <c:v>73284.959999999992</c:v>
                </c:pt>
                <c:pt idx="2419">
                  <c:v>73399.199999999997</c:v>
                </c:pt>
                <c:pt idx="2420">
                  <c:v>73599.12</c:v>
                </c:pt>
                <c:pt idx="2421">
                  <c:v>73806.179999999993</c:v>
                </c:pt>
                <c:pt idx="2422">
                  <c:v>73934.700000000012</c:v>
                </c:pt>
                <c:pt idx="2423">
                  <c:v>73684.799999999988</c:v>
                </c:pt>
                <c:pt idx="2424">
                  <c:v>73948.98000000001</c:v>
                </c:pt>
                <c:pt idx="2425">
                  <c:v>73884.72</c:v>
                </c:pt>
                <c:pt idx="2426">
                  <c:v>73899</c:v>
                </c:pt>
                <c:pt idx="2427">
                  <c:v>73984.679999999993</c:v>
                </c:pt>
                <c:pt idx="2428">
                  <c:v>74305.98000000001</c:v>
                </c:pt>
                <c:pt idx="2429">
                  <c:v>74441.640000000014</c:v>
                </c:pt>
                <c:pt idx="2430">
                  <c:v>74477.34</c:v>
                </c:pt>
                <c:pt idx="2431">
                  <c:v>74470.200000000012</c:v>
                </c:pt>
                <c:pt idx="2432">
                  <c:v>74627.28</c:v>
                </c:pt>
                <c:pt idx="2433">
                  <c:v>74520.179999999993</c:v>
                </c:pt>
                <c:pt idx="2434">
                  <c:v>74905.739999999991</c:v>
                </c:pt>
                <c:pt idx="2435">
                  <c:v>74598.720000000001</c:v>
                </c:pt>
                <c:pt idx="2436">
                  <c:v>74548.739999999991</c:v>
                </c:pt>
                <c:pt idx="2437">
                  <c:v>74762.94</c:v>
                </c:pt>
                <c:pt idx="2438">
                  <c:v>74641.56</c:v>
                </c:pt>
                <c:pt idx="2439">
                  <c:v>74698.679999999993</c:v>
                </c:pt>
                <c:pt idx="2440">
                  <c:v>74862.899999999994</c:v>
                </c:pt>
                <c:pt idx="2441">
                  <c:v>74905.739999999991</c:v>
                </c:pt>
                <c:pt idx="2442">
                  <c:v>75141.36</c:v>
                </c:pt>
                <c:pt idx="2443">
                  <c:v>75412.679999999993</c:v>
                </c:pt>
                <c:pt idx="2444">
                  <c:v>75219.899999999994</c:v>
                </c:pt>
                <c:pt idx="2445">
                  <c:v>75491.22</c:v>
                </c:pt>
                <c:pt idx="2446">
                  <c:v>75498.36</c:v>
                </c:pt>
                <c:pt idx="2447">
                  <c:v>75555.48</c:v>
                </c:pt>
                <c:pt idx="2448">
                  <c:v>75619.739999999991</c:v>
                </c:pt>
                <c:pt idx="2449">
                  <c:v>75698.28</c:v>
                </c:pt>
                <c:pt idx="2450">
                  <c:v>75662.58</c:v>
                </c:pt>
                <c:pt idx="2451">
                  <c:v>75555.48</c:v>
                </c:pt>
                <c:pt idx="2452">
                  <c:v>75733.98</c:v>
                </c:pt>
                <c:pt idx="2453">
                  <c:v>75626.880000000005</c:v>
                </c:pt>
                <c:pt idx="2454">
                  <c:v>75941.040000000008</c:v>
                </c:pt>
                <c:pt idx="2455">
                  <c:v>75919.62</c:v>
                </c:pt>
                <c:pt idx="2456">
                  <c:v>75898.2</c:v>
                </c:pt>
                <c:pt idx="2457">
                  <c:v>75919.62</c:v>
                </c:pt>
                <c:pt idx="2458">
                  <c:v>76098.12</c:v>
                </c:pt>
                <c:pt idx="2459">
                  <c:v>76098.12</c:v>
                </c:pt>
                <c:pt idx="2460">
                  <c:v>76190.94</c:v>
                </c:pt>
                <c:pt idx="2461">
                  <c:v>76390.86</c:v>
                </c:pt>
                <c:pt idx="2462">
                  <c:v>76447.98</c:v>
                </c:pt>
                <c:pt idx="2463">
                  <c:v>76547.94</c:v>
                </c:pt>
                <c:pt idx="2464">
                  <c:v>76233.78</c:v>
                </c:pt>
                <c:pt idx="2465">
                  <c:v>76233.78</c:v>
                </c:pt>
                <c:pt idx="2466">
                  <c:v>76405.14</c:v>
                </c:pt>
                <c:pt idx="2467">
                  <c:v>76312.320000000007</c:v>
                </c:pt>
                <c:pt idx="2468">
                  <c:v>76640.759999999995</c:v>
                </c:pt>
                <c:pt idx="2469">
                  <c:v>76819.259999999995</c:v>
                </c:pt>
                <c:pt idx="2470">
                  <c:v>75684</c:v>
                </c:pt>
                <c:pt idx="2471">
                  <c:v>75776.820000000007</c:v>
                </c:pt>
                <c:pt idx="2472">
                  <c:v>75912.479999999996</c:v>
                </c:pt>
                <c:pt idx="2473">
                  <c:v>75891.06</c:v>
                </c:pt>
                <c:pt idx="2474">
                  <c:v>76048.14</c:v>
                </c:pt>
                <c:pt idx="2475">
                  <c:v>76126.679999999993</c:v>
                </c:pt>
                <c:pt idx="2476">
                  <c:v>76248.06</c:v>
                </c:pt>
                <c:pt idx="2477">
                  <c:v>76169.52</c:v>
                </c:pt>
                <c:pt idx="2478">
                  <c:v>76348.02</c:v>
                </c:pt>
                <c:pt idx="2479">
                  <c:v>76369.440000000002</c:v>
                </c:pt>
                <c:pt idx="2480">
                  <c:v>76476.539999999994</c:v>
                </c:pt>
                <c:pt idx="2481">
                  <c:v>76583.64</c:v>
                </c:pt>
                <c:pt idx="2482">
                  <c:v>76647.900000000009</c:v>
                </c:pt>
                <c:pt idx="2483">
                  <c:v>76776.42</c:v>
                </c:pt>
                <c:pt idx="2484">
                  <c:v>76790.7</c:v>
                </c:pt>
                <c:pt idx="2485">
                  <c:v>76840.680000000008</c:v>
                </c:pt>
                <c:pt idx="2486">
                  <c:v>77012.039999999994</c:v>
                </c:pt>
                <c:pt idx="2487">
                  <c:v>77069.16</c:v>
                </c:pt>
                <c:pt idx="2488">
                  <c:v>77004.900000000009</c:v>
                </c:pt>
                <c:pt idx="2489">
                  <c:v>77026.319999999992</c:v>
                </c:pt>
                <c:pt idx="2490">
                  <c:v>77040.599999999991</c:v>
                </c:pt>
                <c:pt idx="2491">
                  <c:v>77062.02</c:v>
                </c:pt>
                <c:pt idx="2492">
                  <c:v>77176.259999999995</c:v>
                </c:pt>
                <c:pt idx="2493">
                  <c:v>77476.14</c:v>
                </c:pt>
                <c:pt idx="2494">
                  <c:v>77397.599999999991</c:v>
                </c:pt>
                <c:pt idx="2495">
                  <c:v>77497.56</c:v>
                </c:pt>
                <c:pt idx="2496">
                  <c:v>77626.080000000002</c:v>
                </c:pt>
                <c:pt idx="2497">
                  <c:v>77597.52</c:v>
                </c:pt>
                <c:pt idx="2498">
                  <c:v>77661.78</c:v>
                </c:pt>
                <c:pt idx="2499">
                  <c:v>77740.319999999992</c:v>
                </c:pt>
                <c:pt idx="2500">
                  <c:v>77840.280000000013</c:v>
                </c:pt>
                <c:pt idx="2501">
                  <c:v>77804.58</c:v>
                </c:pt>
                <c:pt idx="2502">
                  <c:v>78004.5</c:v>
                </c:pt>
                <c:pt idx="2503">
                  <c:v>77947.37999999999</c:v>
                </c:pt>
                <c:pt idx="2504">
                  <c:v>78218.7</c:v>
                </c:pt>
                <c:pt idx="2505">
                  <c:v>78190.14</c:v>
                </c:pt>
                <c:pt idx="2506">
                  <c:v>78261.539999999994</c:v>
                </c:pt>
                <c:pt idx="2507">
                  <c:v>78340.08</c:v>
                </c:pt>
                <c:pt idx="2508">
                  <c:v>78611.400000000009</c:v>
                </c:pt>
                <c:pt idx="2509">
                  <c:v>78597.12000000001</c:v>
                </c:pt>
                <c:pt idx="2510">
                  <c:v>78775.62000000001</c:v>
                </c:pt>
                <c:pt idx="2511">
                  <c:v>77618.939999999988</c:v>
                </c:pt>
                <c:pt idx="2512">
                  <c:v>77504.7</c:v>
                </c:pt>
                <c:pt idx="2513">
                  <c:v>77818.86</c:v>
                </c:pt>
                <c:pt idx="2514">
                  <c:v>77804.58</c:v>
                </c:pt>
                <c:pt idx="2515">
                  <c:v>78197.280000000013</c:v>
                </c:pt>
                <c:pt idx="2516">
                  <c:v>78147.3</c:v>
                </c:pt>
                <c:pt idx="2517">
                  <c:v>78318.659999999989</c:v>
                </c:pt>
                <c:pt idx="2518">
                  <c:v>78104.460000000006</c:v>
                </c:pt>
                <c:pt idx="2519">
                  <c:v>78261.539999999994</c:v>
                </c:pt>
                <c:pt idx="2520">
                  <c:v>78568.560000000012</c:v>
                </c:pt>
                <c:pt idx="2521">
                  <c:v>78675.659999999989</c:v>
                </c:pt>
                <c:pt idx="2522">
                  <c:v>78668.52</c:v>
                </c:pt>
                <c:pt idx="2523">
                  <c:v>78689.94</c:v>
                </c:pt>
                <c:pt idx="2524">
                  <c:v>78996.960000000006</c:v>
                </c:pt>
                <c:pt idx="2525">
                  <c:v>78925.56</c:v>
                </c:pt>
                <c:pt idx="2526">
                  <c:v>79046.94</c:v>
                </c:pt>
                <c:pt idx="2527">
                  <c:v>79168.319999999992</c:v>
                </c:pt>
                <c:pt idx="2528">
                  <c:v>79382.52</c:v>
                </c:pt>
                <c:pt idx="2529">
                  <c:v>79018.37999999999</c:v>
                </c:pt>
                <c:pt idx="2530">
                  <c:v>79332.539999999994</c:v>
                </c:pt>
                <c:pt idx="2531">
                  <c:v>79411.08</c:v>
                </c:pt>
                <c:pt idx="2532">
                  <c:v>79582.44</c:v>
                </c:pt>
                <c:pt idx="2533">
                  <c:v>79675.259999999995</c:v>
                </c:pt>
                <c:pt idx="2534">
                  <c:v>79746.66</c:v>
                </c:pt>
                <c:pt idx="2535">
                  <c:v>79482.48</c:v>
                </c:pt>
                <c:pt idx="2536">
                  <c:v>79403.94</c:v>
                </c:pt>
                <c:pt idx="2537">
                  <c:v>79411.08</c:v>
                </c:pt>
                <c:pt idx="2538">
                  <c:v>79518.180000000008</c:v>
                </c:pt>
                <c:pt idx="2539">
                  <c:v>79482.48</c:v>
                </c:pt>
                <c:pt idx="2540">
                  <c:v>79546.740000000005</c:v>
                </c:pt>
                <c:pt idx="2541">
                  <c:v>79925.16</c:v>
                </c:pt>
                <c:pt idx="2542">
                  <c:v>79932.3</c:v>
                </c:pt>
                <c:pt idx="2543">
                  <c:v>79868.039999999994</c:v>
                </c:pt>
                <c:pt idx="2544">
                  <c:v>79896.600000000006</c:v>
                </c:pt>
                <c:pt idx="2545">
                  <c:v>80060.820000000007</c:v>
                </c:pt>
                <c:pt idx="2546">
                  <c:v>80217.899999999994</c:v>
                </c:pt>
                <c:pt idx="2547">
                  <c:v>80289.3</c:v>
                </c:pt>
                <c:pt idx="2548">
                  <c:v>80296.44</c:v>
                </c:pt>
                <c:pt idx="2549">
                  <c:v>80253.600000000006</c:v>
                </c:pt>
                <c:pt idx="2550">
                  <c:v>80474.94</c:v>
                </c:pt>
                <c:pt idx="2551">
                  <c:v>80589.179999999993</c:v>
                </c:pt>
                <c:pt idx="2552">
                  <c:v>80617.739999999991</c:v>
                </c:pt>
                <c:pt idx="2553">
                  <c:v>80653.440000000002</c:v>
                </c:pt>
                <c:pt idx="2554">
                  <c:v>80924.760000000009</c:v>
                </c:pt>
                <c:pt idx="2555">
                  <c:v>80560.62</c:v>
                </c:pt>
                <c:pt idx="2556">
                  <c:v>81039</c:v>
                </c:pt>
                <c:pt idx="2557">
                  <c:v>80767.679999999993</c:v>
                </c:pt>
                <c:pt idx="2558">
                  <c:v>80774.820000000007</c:v>
                </c:pt>
                <c:pt idx="2559">
                  <c:v>80474.94</c:v>
                </c:pt>
                <c:pt idx="2560">
                  <c:v>80610.600000000006</c:v>
                </c:pt>
                <c:pt idx="2561">
                  <c:v>80803.38</c:v>
                </c:pt>
                <c:pt idx="2562">
                  <c:v>80896.2</c:v>
                </c:pt>
                <c:pt idx="2563">
                  <c:v>80810.51999999999</c:v>
                </c:pt>
                <c:pt idx="2564">
                  <c:v>81060.42</c:v>
                </c:pt>
                <c:pt idx="2565">
                  <c:v>81124.679999999993</c:v>
                </c:pt>
                <c:pt idx="2566">
                  <c:v>81381.72</c:v>
                </c:pt>
                <c:pt idx="2567">
                  <c:v>81445.98000000001</c:v>
                </c:pt>
                <c:pt idx="2568">
                  <c:v>81445.98000000001</c:v>
                </c:pt>
                <c:pt idx="2569">
                  <c:v>81467.399999999994</c:v>
                </c:pt>
                <c:pt idx="2570">
                  <c:v>81303.179999999993</c:v>
                </c:pt>
                <c:pt idx="2571">
                  <c:v>81467.399999999994</c:v>
                </c:pt>
                <c:pt idx="2572">
                  <c:v>81817.260000000009</c:v>
                </c:pt>
                <c:pt idx="2573">
                  <c:v>81417.420000000013</c:v>
                </c:pt>
                <c:pt idx="2574">
                  <c:v>81445.98000000001</c:v>
                </c:pt>
                <c:pt idx="2575">
                  <c:v>81560.22</c:v>
                </c:pt>
                <c:pt idx="2576">
                  <c:v>81852.959999999992</c:v>
                </c:pt>
                <c:pt idx="2577">
                  <c:v>81653.040000000008</c:v>
                </c:pt>
                <c:pt idx="2578">
                  <c:v>81867.239999999991</c:v>
                </c:pt>
                <c:pt idx="2579">
                  <c:v>81910.079999999987</c:v>
                </c:pt>
                <c:pt idx="2580">
                  <c:v>82067.16</c:v>
                </c:pt>
                <c:pt idx="2581">
                  <c:v>82102.86</c:v>
                </c:pt>
                <c:pt idx="2582">
                  <c:v>82188.540000000008</c:v>
                </c:pt>
                <c:pt idx="2583">
                  <c:v>82159.98000000001</c:v>
                </c:pt>
                <c:pt idx="2584">
                  <c:v>82167.12</c:v>
                </c:pt>
                <c:pt idx="2585">
                  <c:v>82267.08</c:v>
                </c:pt>
                <c:pt idx="2586">
                  <c:v>82488.42</c:v>
                </c:pt>
                <c:pt idx="2587">
                  <c:v>82709.760000000009</c:v>
                </c:pt>
                <c:pt idx="2588">
                  <c:v>82638.36</c:v>
                </c:pt>
                <c:pt idx="2589">
                  <c:v>82659.78</c:v>
                </c:pt>
                <c:pt idx="2590">
                  <c:v>82716.899999999994</c:v>
                </c:pt>
                <c:pt idx="2591">
                  <c:v>82781.16</c:v>
                </c:pt>
                <c:pt idx="2592">
                  <c:v>82959.66</c:v>
                </c:pt>
                <c:pt idx="2593">
                  <c:v>83088.179999999993</c:v>
                </c:pt>
                <c:pt idx="2594">
                  <c:v>82859.7</c:v>
                </c:pt>
                <c:pt idx="2595">
                  <c:v>82931.100000000006</c:v>
                </c:pt>
                <c:pt idx="2596">
                  <c:v>82352.760000000009</c:v>
                </c:pt>
                <c:pt idx="2597">
                  <c:v>82588.38</c:v>
                </c:pt>
                <c:pt idx="2598">
                  <c:v>82588.38</c:v>
                </c:pt>
                <c:pt idx="2599">
                  <c:v>82916.820000000007</c:v>
                </c:pt>
                <c:pt idx="2600">
                  <c:v>82923.959999999992</c:v>
                </c:pt>
                <c:pt idx="2601">
                  <c:v>83166.720000000001</c:v>
                </c:pt>
                <c:pt idx="2602">
                  <c:v>83166.720000000001</c:v>
                </c:pt>
                <c:pt idx="2603">
                  <c:v>83009.64</c:v>
                </c:pt>
                <c:pt idx="2604">
                  <c:v>83259.540000000008</c:v>
                </c:pt>
                <c:pt idx="2605">
                  <c:v>83181</c:v>
                </c:pt>
                <c:pt idx="2606">
                  <c:v>83245.259999999995</c:v>
                </c:pt>
                <c:pt idx="2607">
                  <c:v>83438.040000000008</c:v>
                </c:pt>
                <c:pt idx="2608">
                  <c:v>83552.28</c:v>
                </c:pt>
                <c:pt idx="2609">
                  <c:v>83416.62</c:v>
                </c:pt>
                <c:pt idx="2610">
                  <c:v>83630.820000000007</c:v>
                </c:pt>
                <c:pt idx="2611">
                  <c:v>83752.2</c:v>
                </c:pt>
                <c:pt idx="2612">
                  <c:v>83952.12</c:v>
                </c:pt>
                <c:pt idx="2613">
                  <c:v>83837.88</c:v>
                </c:pt>
                <c:pt idx="2614">
                  <c:v>84066.36</c:v>
                </c:pt>
                <c:pt idx="2615">
                  <c:v>84030.66</c:v>
                </c:pt>
                <c:pt idx="2616">
                  <c:v>84087.78</c:v>
                </c:pt>
                <c:pt idx="2617">
                  <c:v>84237.72</c:v>
                </c:pt>
                <c:pt idx="2618">
                  <c:v>84252</c:v>
                </c:pt>
                <c:pt idx="2619">
                  <c:v>84359.099999999991</c:v>
                </c:pt>
                <c:pt idx="2620">
                  <c:v>84416.22</c:v>
                </c:pt>
                <c:pt idx="2621">
                  <c:v>84451.92</c:v>
                </c:pt>
                <c:pt idx="2622">
                  <c:v>84266.28</c:v>
                </c:pt>
                <c:pt idx="2623">
                  <c:v>84566.16</c:v>
                </c:pt>
                <c:pt idx="2624">
                  <c:v>83695.08</c:v>
                </c:pt>
                <c:pt idx="2625">
                  <c:v>84016.38</c:v>
                </c:pt>
                <c:pt idx="2626">
                  <c:v>84266.28</c:v>
                </c:pt>
                <c:pt idx="2627">
                  <c:v>84416.22</c:v>
                </c:pt>
                <c:pt idx="2628">
                  <c:v>84387.66</c:v>
                </c:pt>
                <c:pt idx="2629">
                  <c:v>84473.34</c:v>
                </c:pt>
                <c:pt idx="2630">
                  <c:v>84423.360000000001</c:v>
                </c:pt>
                <c:pt idx="2631">
                  <c:v>84544.74</c:v>
                </c:pt>
                <c:pt idx="2632">
                  <c:v>84737.52</c:v>
                </c:pt>
                <c:pt idx="2633">
                  <c:v>84594.72</c:v>
                </c:pt>
                <c:pt idx="2634">
                  <c:v>84930.3</c:v>
                </c:pt>
                <c:pt idx="2635">
                  <c:v>84708.96</c:v>
                </c:pt>
                <c:pt idx="2636">
                  <c:v>84873.180000000008</c:v>
                </c:pt>
                <c:pt idx="2637">
                  <c:v>85030.26</c:v>
                </c:pt>
                <c:pt idx="2638">
                  <c:v>84851.76</c:v>
                </c:pt>
                <c:pt idx="2639">
                  <c:v>84901.74</c:v>
                </c:pt>
                <c:pt idx="2640">
                  <c:v>85008.840000000011</c:v>
                </c:pt>
                <c:pt idx="2641">
                  <c:v>85137.36</c:v>
                </c:pt>
                <c:pt idx="2642">
                  <c:v>85165.92</c:v>
                </c:pt>
                <c:pt idx="2643">
                  <c:v>85087.37999999999</c:v>
                </c:pt>
                <c:pt idx="2644">
                  <c:v>85344.42</c:v>
                </c:pt>
                <c:pt idx="2645">
                  <c:v>85308.72</c:v>
                </c:pt>
                <c:pt idx="2646">
                  <c:v>85430.099999999991</c:v>
                </c:pt>
                <c:pt idx="2647">
                  <c:v>85622.87999999999</c:v>
                </c:pt>
                <c:pt idx="2648">
                  <c:v>85565.759999999995</c:v>
                </c:pt>
                <c:pt idx="2649">
                  <c:v>85729.98</c:v>
                </c:pt>
                <c:pt idx="2650">
                  <c:v>85630.02</c:v>
                </c:pt>
                <c:pt idx="2651">
                  <c:v>85687.14</c:v>
                </c:pt>
                <c:pt idx="2652">
                  <c:v>85879.92</c:v>
                </c:pt>
                <c:pt idx="2653">
                  <c:v>86044.14</c:v>
                </c:pt>
                <c:pt idx="2654">
                  <c:v>86086.98</c:v>
                </c:pt>
                <c:pt idx="2655">
                  <c:v>86172.659999999989</c:v>
                </c:pt>
                <c:pt idx="2656">
                  <c:v>86136.960000000006</c:v>
                </c:pt>
                <c:pt idx="2657">
                  <c:v>85808.52</c:v>
                </c:pt>
                <c:pt idx="2658">
                  <c:v>85994.159999999989</c:v>
                </c:pt>
                <c:pt idx="2659">
                  <c:v>85979.87999999999</c:v>
                </c:pt>
                <c:pt idx="2660">
                  <c:v>86251.199999999997</c:v>
                </c:pt>
                <c:pt idx="2661">
                  <c:v>86272.62000000001</c:v>
                </c:pt>
                <c:pt idx="2662">
                  <c:v>86294.04</c:v>
                </c:pt>
                <c:pt idx="2663">
                  <c:v>86351.159999999989</c:v>
                </c:pt>
                <c:pt idx="2664">
                  <c:v>86551.08</c:v>
                </c:pt>
                <c:pt idx="2665">
                  <c:v>86572.5</c:v>
                </c:pt>
                <c:pt idx="2666">
                  <c:v>86693.87999999999</c:v>
                </c:pt>
                <c:pt idx="2667">
                  <c:v>86800.98</c:v>
                </c:pt>
                <c:pt idx="2668">
                  <c:v>86950.92</c:v>
                </c:pt>
                <c:pt idx="2669">
                  <c:v>86929.5</c:v>
                </c:pt>
                <c:pt idx="2670">
                  <c:v>86986.62</c:v>
                </c:pt>
                <c:pt idx="2671">
                  <c:v>87086.58</c:v>
                </c:pt>
                <c:pt idx="2672">
                  <c:v>86936.639999999999</c:v>
                </c:pt>
                <c:pt idx="2673">
                  <c:v>86501.099999999991</c:v>
                </c:pt>
                <c:pt idx="2674">
                  <c:v>86422.56</c:v>
                </c:pt>
                <c:pt idx="2675">
                  <c:v>86701.02</c:v>
                </c:pt>
                <c:pt idx="2676">
                  <c:v>86708.160000000003</c:v>
                </c:pt>
                <c:pt idx="2677">
                  <c:v>87029.46</c:v>
                </c:pt>
                <c:pt idx="2678">
                  <c:v>87029.46</c:v>
                </c:pt>
                <c:pt idx="2679">
                  <c:v>87122.28</c:v>
                </c:pt>
                <c:pt idx="2680">
                  <c:v>87386.46</c:v>
                </c:pt>
                <c:pt idx="2681">
                  <c:v>87193.680000000008</c:v>
                </c:pt>
                <c:pt idx="2682">
                  <c:v>87343.62</c:v>
                </c:pt>
                <c:pt idx="2683">
                  <c:v>87486.42</c:v>
                </c:pt>
                <c:pt idx="2684">
                  <c:v>87486.42</c:v>
                </c:pt>
                <c:pt idx="2685">
                  <c:v>87772.02</c:v>
                </c:pt>
                <c:pt idx="2686">
                  <c:v>87729.18</c:v>
                </c:pt>
                <c:pt idx="2687">
                  <c:v>87493.56</c:v>
                </c:pt>
                <c:pt idx="2688">
                  <c:v>87543.54</c:v>
                </c:pt>
                <c:pt idx="2689">
                  <c:v>87879.12</c:v>
                </c:pt>
                <c:pt idx="2690">
                  <c:v>88021.92</c:v>
                </c:pt>
                <c:pt idx="2691">
                  <c:v>88021.92</c:v>
                </c:pt>
                <c:pt idx="2692">
                  <c:v>88250.4</c:v>
                </c:pt>
                <c:pt idx="2693">
                  <c:v>87943.38</c:v>
                </c:pt>
                <c:pt idx="2694">
                  <c:v>88271.82</c:v>
                </c:pt>
                <c:pt idx="2695">
                  <c:v>88321.8</c:v>
                </c:pt>
                <c:pt idx="2696">
                  <c:v>88350.36</c:v>
                </c:pt>
                <c:pt idx="2697">
                  <c:v>88514.58</c:v>
                </c:pt>
                <c:pt idx="2698">
                  <c:v>88614.540000000008</c:v>
                </c:pt>
                <c:pt idx="2699">
                  <c:v>88828.739999999991</c:v>
                </c:pt>
                <c:pt idx="2700">
                  <c:v>88721.64</c:v>
                </c:pt>
                <c:pt idx="2701">
                  <c:v>88685.94</c:v>
                </c:pt>
                <c:pt idx="2702">
                  <c:v>88935.84</c:v>
                </c:pt>
                <c:pt idx="2703">
                  <c:v>88728.78</c:v>
                </c:pt>
                <c:pt idx="2704">
                  <c:v>88336.08</c:v>
                </c:pt>
                <c:pt idx="2705">
                  <c:v>88428.9</c:v>
                </c:pt>
                <c:pt idx="2706">
                  <c:v>88628.82</c:v>
                </c:pt>
                <c:pt idx="2707">
                  <c:v>88821.6</c:v>
                </c:pt>
                <c:pt idx="2708">
                  <c:v>88871.579999999987</c:v>
                </c:pt>
                <c:pt idx="2709">
                  <c:v>88778.760000000009</c:v>
                </c:pt>
                <c:pt idx="2710">
                  <c:v>89135.760000000009</c:v>
                </c:pt>
                <c:pt idx="2711">
                  <c:v>89078.64</c:v>
                </c:pt>
                <c:pt idx="2712">
                  <c:v>89214.299999999988</c:v>
                </c:pt>
                <c:pt idx="2713">
                  <c:v>89142.9</c:v>
                </c:pt>
                <c:pt idx="2714">
                  <c:v>89235.72</c:v>
                </c:pt>
                <c:pt idx="2715">
                  <c:v>89328.540000000008</c:v>
                </c:pt>
                <c:pt idx="2716">
                  <c:v>89557.01999999999</c:v>
                </c:pt>
                <c:pt idx="2717">
                  <c:v>89635.56</c:v>
                </c:pt>
                <c:pt idx="2718">
                  <c:v>89656.98000000001</c:v>
                </c:pt>
                <c:pt idx="2719">
                  <c:v>89678.399999999994</c:v>
                </c:pt>
                <c:pt idx="2720">
                  <c:v>89721.239999999991</c:v>
                </c:pt>
                <c:pt idx="2721">
                  <c:v>89642.700000000012</c:v>
                </c:pt>
                <c:pt idx="2722">
                  <c:v>89771.22</c:v>
                </c:pt>
                <c:pt idx="2723">
                  <c:v>89842.62</c:v>
                </c:pt>
                <c:pt idx="2724">
                  <c:v>89792.639999999999</c:v>
                </c:pt>
                <c:pt idx="2725">
                  <c:v>90063.959999999992</c:v>
                </c:pt>
                <c:pt idx="2726">
                  <c:v>89971.14</c:v>
                </c:pt>
                <c:pt idx="2727">
                  <c:v>89956.86</c:v>
                </c:pt>
                <c:pt idx="2728">
                  <c:v>89892.6</c:v>
                </c:pt>
                <c:pt idx="2729">
                  <c:v>90106.8</c:v>
                </c:pt>
                <c:pt idx="2730">
                  <c:v>90106.8</c:v>
                </c:pt>
                <c:pt idx="2731">
                  <c:v>90292.44</c:v>
                </c:pt>
                <c:pt idx="2732">
                  <c:v>89899.739999999991</c:v>
                </c:pt>
                <c:pt idx="2733">
                  <c:v>89664.12</c:v>
                </c:pt>
                <c:pt idx="2734">
                  <c:v>89714.1</c:v>
                </c:pt>
                <c:pt idx="2735">
                  <c:v>89949.72</c:v>
                </c:pt>
                <c:pt idx="2736">
                  <c:v>90149.64</c:v>
                </c:pt>
                <c:pt idx="2737">
                  <c:v>90121.08</c:v>
                </c:pt>
                <c:pt idx="2738">
                  <c:v>90249.600000000006</c:v>
                </c:pt>
                <c:pt idx="2739">
                  <c:v>90313.86</c:v>
                </c:pt>
                <c:pt idx="2740">
                  <c:v>90092.51999999999</c:v>
                </c:pt>
                <c:pt idx="2741">
                  <c:v>90149.64</c:v>
                </c:pt>
                <c:pt idx="2742">
                  <c:v>90121.08</c:v>
                </c:pt>
                <c:pt idx="2743">
                  <c:v>90335.28</c:v>
                </c:pt>
                <c:pt idx="2744">
                  <c:v>90271.01999999999</c:v>
                </c:pt>
                <c:pt idx="2745">
                  <c:v>90435.239999999991</c:v>
                </c:pt>
                <c:pt idx="2746">
                  <c:v>90506.64</c:v>
                </c:pt>
                <c:pt idx="2747">
                  <c:v>90628.02</c:v>
                </c:pt>
                <c:pt idx="2748">
                  <c:v>90649.44</c:v>
                </c:pt>
                <c:pt idx="2749">
                  <c:v>90756.540000000008</c:v>
                </c:pt>
                <c:pt idx="2750">
                  <c:v>90713.7</c:v>
                </c:pt>
                <c:pt idx="2751">
                  <c:v>90827.94</c:v>
                </c:pt>
                <c:pt idx="2752">
                  <c:v>90963.6</c:v>
                </c:pt>
                <c:pt idx="2753">
                  <c:v>90863.64</c:v>
                </c:pt>
                <c:pt idx="2754">
                  <c:v>90999.3</c:v>
                </c:pt>
                <c:pt idx="2755">
                  <c:v>90885.06</c:v>
                </c:pt>
                <c:pt idx="2756">
                  <c:v>91113.54</c:v>
                </c:pt>
                <c:pt idx="2757">
                  <c:v>90899.34</c:v>
                </c:pt>
                <c:pt idx="2758">
                  <c:v>90670.86</c:v>
                </c:pt>
                <c:pt idx="2759">
                  <c:v>90913.62</c:v>
                </c:pt>
                <c:pt idx="2760">
                  <c:v>90892.2</c:v>
                </c:pt>
                <c:pt idx="2761">
                  <c:v>91099.26</c:v>
                </c:pt>
                <c:pt idx="2762">
                  <c:v>91099.26</c:v>
                </c:pt>
                <c:pt idx="2763">
                  <c:v>91177.8</c:v>
                </c:pt>
                <c:pt idx="2764">
                  <c:v>91349.16</c:v>
                </c:pt>
                <c:pt idx="2765">
                  <c:v>91449.12</c:v>
                </c:pt>
                <c:pt idx="2766">
                  <c:v>91306.319999999992</c:v>
                </c:pt>
                <c:pt idx="2767">
                  <c:v>91420.56</c:v>
                </c:pt>
                <c:pt idx="2768">
                  <c:v>91591.92</c:v>
                </c:pt>
                <c:pt idx="2769">
                  <c:v>91841.819999999992</c:v>
                </c:pt>
                <c:pt idx="2770">
                  <c:v>91927.5</c:v>
                </c:pt>
                <c:pt idx="2771">
                  <c:v>91834.680000000008</c:v>
                </c:pt>
                <c:pt idx="2772">
                  <c:v>91970.34</c:v>
                </c:pt>
                <c:pt idx="2773">
                  <c:v>92034.599999999991</c:v>
                </c:pt>
                <c:pt idx="2774">
                  <c:v>91520.52</c:v>
                </c:pt>
                <c:pt idx="2775">
                  <c:v>91506.240000000005</c:v>
                </c:pt>
                <c:pt idx="2776">
                  <c:v>91898.94</c:v>
                </c:pt>
                <c:pt idx="2777">
                  <c:v>91984.62000000001</c:v>
                </c:pt>
                <c:pt idx="2778">
                  <c:v>91998.900000000009</c:v>
                </c:pt>
                <c:pt idx="2779">
                  <c:v>92134.56</c:v>
                </c:pt>
                <c:pt idx="2780">
                  <c:v>92106</c:v>
                </c:pt>
                <c:pt idx="2781">
                  <c:v>92106</c:v>
                </c:pt>
                <c:pt idx="2782">
                  <c:v>92291.64</c:v>
                </c:pt>
                <c:pt idx="2783">
                  <c:v>92434.44</c:v>
                </c:pt>
                <c:pt idx="2784">
                  <c:v>92577.24</c:v>
                </c:pt>
                <c:pt idx="2785">
                  <c:v>92770.02</c:v>
                </c:pt>
                <c:pt idx="2786">
                  <c:v>92727.180000000008</c:v>
                </c:pt>
                <c:pt idx="2787">
                  <c:v>92677.2</c:v>
                </c:pt>
                <c:pt idx="2788">
                  <c:v>92734.319999999992</c:v>
                </c:pt>
                <c:pt idx="2789">
                  <c:v>92691.48</c:v>
                </c:pt>
                <c:pt idx="2790">
                  <c:v>92741.46</c:v>
                </c:pt>
                <c:pt idx="2791">
                  <c:v>92927.099999999991</c:v>
                </c:pt>
                <c:pt idx="2792">
                  <c:v>92955.659999999989</c:v>
                </c:pt>
                <c:pt idx="2793">
                  <c:v>92941.37999999999</c:v>
                </c:pt>
                <c:pt idx="2794">
                  <c:v>93062.76</c:v>
                </c:pt>
                <c:pt idx="2795">
                  <c:v>93205.560000000012</c:v>
                </c:pt>
                <c:pt idx="2796">
                  <c:v>93212.7</c:v>
                </c:pt>
                <c:pt idx="2797">
                  <c:v>93319.8</c:v>
                </c:pt>
                <c:pt idx="2798">
                  <c:v>93562.559999999998</c:v>
                </c:pt>
                <c:pt idx="2799">
                  <c:v>93312.659999999989</c:v>
                </c:pt>
                <c:pt idx="2800">
                  <c:v>93605.400000000009</c:v>
                </c:pt>
                <c:pt idx="2801">
                  <c:v>93562.559999999998</c:v>
                </c:pt>
                <c:pt idx="2802">
                  <c:v>93841.02</c:v>
                </c:pt>
                <c:pt idx="2803">
                  <c:v>93826.74</c:v>
                </c:pt>
                <c:pt idx="2804">
                  <c:v>93376.92</c:v>
                </c:pt>
                <c:pt idx="2805">
                  <c:v>93655.37999999999</c:v>
                </c:pt>
                <c:pt idx="2806">
                  <c:v>93669.659999999989</c:v>
                </c:pt>
                <c:pt idx="2807">
                  <c:v>93705.36</c:v>
                </c:pt>
                <c:pt idx="2808">
                  <c:v>93962.400000000009</c:v>
                </c:pt>
                <c:pt idx="2809">
                  <c:v>94083.78</c:v>
                </c:pt>
                <c:pt idx="2810">
                  <c:v>94183.74</c:v>
                </c:pt>
                <c:pt idx="2811">
                  <c:v>94283.7</c:v>
                </c:pt>
                <c:pt idx="2812">
                  <c:v>94290.84</c:v>
                </c:pt>
                <c:pt idx="2813">
                  <c:v>94347.96</c:v>
                </c:pt>
                <c:pt idx="2814">
                  <c:v>94455.06</c:v>
                </c:pt>
                <c:pt idx="2815">
                  <c:v>94469.34</c:v>
                </c:pt>
                <c:pt idx="2816">
                  <c:v>94640.7</c:v>
                </c:pt>
                <c:pt idx="2817">
                  <c:v>94369.38</c:v>
                </c:pt>
                <c:pt idx="2818">
                  <c:v>94519.319999999992</c:v>
                </c:pt>
                <c:pt idx="2819">
                  <c:v>94562.16</c:v>
                </c:pt>
                <c:pt idx="2820">
                  <c:v>94519.319999999992</c:v>
                </c:pt>
                <c:pt idx="2821">
                  <c:v>94619.28</c:v>
                </c:pt>
                <c:pt idx="2822">
                  <c:v>94804.92</c:v>
                </c:pt>
                <c:pt idx="2823">
                  <c:v>94819.199999999997</c:v>
                </c:pt>
                <c:pt idx="2824">
                  <c:v>94869.18</c:v>
                </c:pt>
                <c:pt idx="2825">
                  <c:v>95111.94</c:v>
                </c:pt>
                <c:pt idx="2826">
                  <c:v>95033.4</c:v>
                </c:pt>
                <c:pt idx="2827">
                  <c:v>95054.82</c:v>
                </c:pt>
                <c:pt idx="2828">
                  <c:v>95133.36</c:v>
                </c:pt>
                <c:pt idx="2829">
                  <c:v>95290.44</c:v>
                </c:pt>
                <c:pt idx="2830">
                  <c:v>95254.74</c:v>
                </c:pt>
                <c:pt idx="2831">
                  <c:v>95254.74</c:v>
                </c:pt>
                <c:pt idx="2832">
                  <c:v>95319</c:v>
                </c:pt>
                <c:pt idx="2833">
                  <c:v>95368.98</c:v>
                </c:pt>
                <c:pt idx="2834">
                  <c:v>95504.639999999999</c:v>
                </c:pt>
                <c:pt idx="2835">
                  <c:v>95647.44</c:v>
                </c:pt>
                <c:pt idx="2836">
                  <c:v>95740.260000000009</c:v>
                </c:pt>
                <c:pt idx="2837">
                  <c:v>95890.2</c:v>
                </c:pt>
                <c:pt idx="2838">
                  <c:v>95940.18</c:v>
                </c:pt>
                <c:pt idx="2839">
                  <c:v>95975.88</c:v>
                </c:pt>
                <c:pt idx="2840">
                  <c:v>95983.01999999999</c:v>
                </c:pt>
                <c:pt idx="2841">
                  <c:v>95661.72</c:v>
                </c:pt>
                <c:pt idx="2842">
                  <c:v>95911.62</c:v>
                </c:pt>
                <c:pt idx="2843">
                  <c:v>96018.72</c:v>
                </c:pt>
                <c:pt idx="2844">
                  <c:v>96161.51999999999</c:v>
                </c:pt>
                <c:pt idx="2845">
                  <c:v>95925.9</c:v>
                </c:pt>
                <c:pt idx="2846">
                  <c:v>96140.1</c:v>
                </c:pt>
                <c:pt idx="2847">
                  <c:v>96240.06</c:v>
                </c:pt>
                <c:pt idx="2848">
                  <c:v>96375.72</c:v>
                </c:pt>
                <c:pt idx="2849">
                  <c:v>96411.420000000013</c:v>
                </c:pt>
                <c:pt idx="2850">
                  <c:v>96518.51999999999</c:v>
                </c:pt>
                <c:pt idx="2851">
                  <c:v>96639.9</c:v>
                </c:pt>
                <c:pt idx="2852">
                  <c:v>96697.01999999999</c:v>
                </c:pt>
                <c:pt idx="2853">
                  <c:v>96811.260000000009</c:v>
                </c:pt>
                <c:pt idx="2854">
                  <c:v>96618.48000000001</c:v>
                </c:pt>
                <c:pt idx="2855">
                  <c:v>96954.06</c:v>
                </c:pt>
                <c:pt idx="2856">
                  <c:v>97046.88</c:v>
                </c:pt>
                <c:pt idx="2857">
                  <c:v>97025.459999999992</c:v>
                </c:pt>
                <c:pt idx="2858">
                  <c:v>96946.920000000013</c:v>
                </c:pt>
                <c:pt idx="2859">
                  <c:v>96697.01999999999</c:v>
                </c:pt>
                <c:pt idx="2860">
                  <c:v>96647.040000000008</c:v>
                </c:pt>
                <c:pt idx="2861">
                  <c:v>96882.66</c:v>
                </c:pt>
                <c:pt idx="2862">
                  <c:v>96939.78</c:v>
                </c:pt>
                <c:pt idx="2863">
                  <c:v>97211.1</c:v>
                </c:pt>
                <c:pt idx="2864">
                  <c:v>97096.86</c:v>
                </c:pt>
                <c:pt idx="2865">
                  <c:v>97282.5</c:v>
                </c:pt>
                <c:pt idx="2866">
                  <c:v>97289.64</c:v>
                </c:pt>
                <c:pt idx="2867">
                  <c:v>97510.98000000001</c:v>
                </c:pt>
                <c:pt idx="2868">
                  <c:v>97660.92</c:v>
                </c:pt>
                <c:pt idx="2869">
                  <c:v>97589.51999999999</c:v>
                </c:pt>
                <c:pt idx="2870">
                  <c:v>97796.58</c:v>
                </c:pt>
                <c:pt idx="2871">
                  <c:v>97610.94</c:v>
                </c:pt>
                <c:pt idx="2872">
                  <c:v>97860.84</c:v>
                </c:pt>
                <c:pt idx="2873">
                  <c:v>97925.1</c:v>
                </c:pt>
                <c:pt idx="2874">
                  <c:v>97889.4</c:v>
                </c:pt>
                <c:pt idx="2875">
                  <c:v>98132.160000000003</c:v>
                </c:pt>
                <c:pt idx="2876">
                  <c:v>98353.5</c:v>
                </c:pt>
                <c:pt idx="2877">
                  <c:v>97860.84</c:v>
                </c:pt>
                <c:pt idx="2878">
                  <c:v>98075.040000000008</c:v>
                </c:pt>
                <c:pt idx="2879">
                  <c:v>98232.12</c:v>
                </c:pt>
                <c:pt idx="2880">
                  <c:v>98160.72</c:v>
                </c:pt>
                <c:pt idx="2881">
                  <c:v>98339.22</c:v>
                </c:pt>
                <c:pt idx="2882">
                  <c:v>98417.76</c:v>
                </c:pt>
                <c:pt idx="2883">
                  <c:v>97703.760000000009</c:v>
                </c:pt>
                <c:pt idx="2884">
                  <c:v>97710.9</c:v>
                </c:pt>
                <c:pt idx="2885">
                  <c:v>98025.06</c:v>
                </c:pt>
                <c:pt idx="2886">
                  <c:v>97925.1</c:v>
                </c:pt>
                <c:pt idx="2887">
                  <c:v>98217.84</c:v>
                </c:pt>
                <c:pt idx="2888">
                  <c:v>98296.38</c:v>
                </c:pt>
                <c:pt idx="2889">
                  <c:v>98474.880000000005</c:v>
                </c:pt>
                <c:pt idx="2890">
                  <c:v>98560.56</c:v>
                </c:pt>
                <c:pt idx="2891">
                  <c:v>98574.84</c:v>
                </c:pt>
                <c:pt idx="2892">
                  <c:v>98653.38</c:v>
                </c:pt>
                <c:pt idx="2893">
                  <c:v>98667.66</c:v>
                </c:pt>
                <c:pt idx="2894">
                  <c:v>99010.38</c:v>
                </c:pt>
                <c:pt idx="2895">
                  <c:v>98839.02</c:v>
                </c:pt>
                <c:pt idx="2896">
                  <c:v>99110.34</c:v>
                </c:pt>
                <c:pt idx="2897">
                  <c:v>99081.78</c:v>
                </c:pt>
                <c:pt idx="2898">
                  <c:v>99246</c:v>
                </c:pt>
                <c:pt idx="2899">
                  <c:v>99260.28</c:v>
                </c:pt>
                <c:pt idx="2900">
                  <c:v>99453.06</c:v>
                </c:pt>
                <c:pt idx="2901">
                  <c:v>99631.56</c:v>
                </c:pt>
                <c:pt idx="2902">
                  <c:v>99581.58</c:v>
                </c:pt>
                <c:pt idx="2903">
                  <c:v>99403.08</c:v>
                </c:pt>
                <c:pt idx="2904">
                  <c:v>99317.400000000009</c:v>
                </c:pt>
                <c:pt idx="2905">
                  <c:v>99460.2</c:v>
                </c:pt>
                <c:pt idx="2906">
                  <c:v>99588.72</c:v>
                </c:pt>
                <c:pt idx="2907">
                  <c:v>99567.3</c:v>
                </c:pt>
                <c:pt idx="2908">
                  <c:v>99710.099999999991</c:v>
                </c:pt>
                <c:pt idx="2909">
                  <c:v>99638.7</c:v>
                </c:pt>
                <c:pt idx="2910">
                  <c:v>99752.94</c:v>
                </c:pt>
                <c:pt idx="2911">
                  <c:v>99845.759999999995</c:v>
                </c:pt>
                <c:pt idx="2912">
                  <c:v>99710.099999999991</c:v>
                </c:pt>
                <c:pt idx="2913">
                  <c:v>99931.439999999988</c:v>
                </c:pt>
                <c:pt idx="2914">
                  <c:v>100195.62000000001</c:v>
                </c:pt>
                <c:pt idx="2915">
                  <c:v>100195.62000000001</c:v>
                </c:pt>
                <c:pt idx="2916">
                  <c:v>100267.02</c:v>
                </c:pt>
                <c:pt idx="2917">
                  <c:v>100352.7</c:v>
                </c:pt>
                <c:pt idx="2918">
                  <c:v>100374.12000000001</c:v>
                </c:pt>
                <c:pt idx="2919">
                  <c:v>99945.72</c:v>
                </c:pt>
                <c:pt idx="2920">
                  <c:v>99938.58</c:v>
                </c:pt>
                <c:pt idx="2921">
                  <c:v>99902.87999999999</c:v>
                </c:pt>
                <c:pt idx="2922">
                  <c:v>100159.92</c:v>
                </c:pt>
                <c:pt idx="2923">
                  <c:v>100181.34000000001</c:v>
                </c:pt>
                <c:pt idx="2924">
                  <c:v>100117.08</c:v>
                </c:pt>
                <c:pt idx="2925">
                  <c:v>100181.34000000001</c:v>
                </c:pt>
                <c:pt idx="2926">
                  <c:v>100102.8</c:v>
                </c:pt>
                <c:pt idx="2927">
                  <c:v>100395.54</c:v>
                </c:pt>
                <c:pt idx="2928">
                  <c:v>100502.64</c:v>
                </c:pt>
                <c:pt idx="2929">
                  <c:v>100602.59999999999</c:v>
                </c:pt>
                <c:pt idx="2930">
                  <c:v>100638.3</c:v>
                </c:pt>
                <c:pt idx="2931">
                  <c:v>100802.52</c:v>
                </c:pt>
                <c:pt idx="2932">
                  <c:v>100852.5</c:v>
                </c:pt>
                <c:pt idx="2933">
                  <c:v>101059.56</c:v>
                </c:pt>
                <c:pt idx="2934">
                  <c:v>101052.42</c:v>
                </c:pt>
                <c:pt idx="2935">
                  <c:v>101109.54</c:v>
                </c:pt>
                <c:pt idx="2936">
                  <c:v>101202.36</c:v>
                </c:pt>
                <c:pt idx="2937">
                  <c:v>101416.56</c:v>
                </c:pt>
                <c:pt idx="2938">
                  <c:v>101409.42</c:v>
                </c:pt>
                <c:pt idx="2939">
                  <c:v>101459.40000000001</c:v>
                </c:pt>
                <c:pt idx="2940">
                  <c:v>101509.37999999999</c:v>
                </c:pt>
                <c:pt idx="2941">
                  <c:v>101687.88</c:v>
                </c:pt>
                <c:pt idx="2942">
                  <c:v>101894.94</c:v>
                </c:pt>
                <c:pt idx="2943">
                  <c:v>101437.98</c:v>
                </c:pt>
                <c:pt idx="2944">
                  <c:v>101666.46</c:v>
                </c:pt>
                <c:pt idx="2945">
                  <c:v>101595.06</c:v>
                </c:pt>
                <c:pt idx="2946">
                  <c:v>101823.54</c:v>
                </c:pt>
                <c:pt idx="2947">
                  <c:v>102002.04</c:v>
                </c:pt>
                <c:pt idx="2948">
                  <c:v>102066.3</c:v>
                </c:pt>
                <c:pt idx="2949">
                  <c:v>102080.58</c:v>
                </c:pt>
                <c:pt idx="2950">
                  <c:v>102144.84</c:v>
                </c:pt>
                <c:pt idx="2951">
                  <c:v>102323.34</c:v>
                </c:pt>
                <c:pt idx="2952">
                  <c:v>101752.14</c:v>
                </c:pt>
                <c:pt idx="2953">
                  <c:v>102066.3</c:v>
                </c:pt>
                <c:pt idx="2954">
                  <c:v>102044.88</c:v>
                </c:pt>
                <c:pt idx="2955">
                  <c:v>102223.38</c:v>
                </c:pt>
                <c:pt idx="2956">
                  <c:v>102359.03999999999</c:v>
                </c:pt>
                <c:pt idx="2957">
                  <c:v>102237.66</c:v>
                </c:pt>
                <c:pt idx="2958">
                  <c:v>102344.76</c:v>
                </c:pt>
                <c:pt idx="2959">
                  <c:v>102680.34</c:v>
                </c:pt>
                <c:pt idx="2960">
                  <c:v>102466.14</c:v>
                </c:pt>
                <c:pt idx="2961">
                  <c:v>102059.16</c:v>
                </c:pt>
                <c:pt idx="2962">
                  <c:v>102059.16</c:v>
                </c:pt>
                <c:pt idx="2963">
                  <c:v>102337.62</c:v>
                </c:pt>
                <c:pt idx="2964">
                  <c:v>102309.06</c:v>
                </c:pt>
                <c:pt idx="2965">
                  <c:v>102401.88</c:v>
                </c:pt>
                <c:pt idx="2966">
                  <c:v>102730.32</c:v>
                </c:pt>
                <c:pt idx="2967">
                  <c:v>102701.75999999999</c:v>
                </c:pt>
                <c:pt idx="2968">
                  <c:v>102808.86</c:v>
                </c:pt>
                <c:pt idx="2969">
                  <c:v>102801.72</c:v>
                </c:pt>
                <c:pt idx="2970">
                  <c:v>102915.95999999999</c:v>
                </c:pt>
                <c:pt idx="2971">
                  <c:v>102823.14</c:v>
                </c:pt>
                <c:pt idx="2972">
                  <c:v>102780.3</c:v>
                </c:pt>
                <c:pt idx="2973">
                  <c:v>102894.54000000001</c:v>
                </c:pt>
                <c:pt idx="2974">
                  <c:v>103165.86</c:v>
                </c:pt>
                <c:pt idx="2975">
                  <c:v>103151.58</c:v>
                </c:pt>
                <c:pt idx="2976">
                  <c:v>103251.54000000001</c:v>
                </c:pt>
                <c:pt idx="2977">
                  <c:v>103094.45999999999</c:v>
                </c:pt>
                <c:pt idx="2978">
                  <c:v>103330.08</c:v>
                </c:pt>
                <c:pt idx="2979">
                  <c:v>103451.45999999999</c:v>
                </c:pt>
                <c:pt idx="2980">
                  <c:v>103394.34</c:v>
                </c:pt>
                <c:pt idx="2981">
                  <c:v>103351.5</c:v>
                </c:pt>
                <c:pt idx="2982">
                  <c:v>103644.23999999999</c:v>
                </c:pt>
                <c:pt idx="2983">
                  <c:v>102644.64</c:v>
                </c:pt>
                <c:pt idx="2984">
                  <c:v>102944.52</c:v>
                </c:pt>
                <c:pt idx="2985">
                  <c:v>103115.88</c:v>
                </c:pt>
                <c:pt idx="2986">
                  <c:v>103265.82</c:v>
                </c:pt>
                <c:pt idx="2987">
                  <c:v>103372.92</c:v>
                </c:pt>
                <c:pt idx="2988">
                  <c:v>103530</c:v>
                </c:pt>
                <c:pt idx="2989">
                  <c:v>103579.98000000001</c:v>
                </c:pt>
                <c:pt idx="2990">
                  <c:v>103437.18</c:v>
                </c:pt>
                <c:pt idx="2991">
                  <c:v>103422.9</c:v>
                </c:pt>
                <c:pt idx="2992">
                  <c:v>103629.95999999999</c:v>
                </c:pt>
                <c:pt idx="2993">
                  <c:v>103672.79999999999</c:v>
                </c:pt>
                <c:pt idx="2994">
                  <c:v>103844.16</c:v>
                </c:pt>
                <c:pt idx="2995">
                  <c:v>103951.26000000001</c:v>
                </c:pt>
                <c:pt idx="2996">
                  <c:v>103901.28</c:v>
                </c:pt>
                <c:pt idx="2997">
                  <c:v>104236.85999999999</c:v>
                </c:pt>
                <c:pt idx="2998">
                  <c:v>104194.01999999999</c:v>
                </c:pt>
                <c:pt idx="2999">
                  <c:v>104251.14</c:v>
                </c:pt>
                <c:pt idx="3000">
                  <c:v>104451.06</c:v>
                </c:pt>
                <c:pt idx="3001">
                  <c:v>104258.28</c:v>
                </c:pt>
                <c:pt idx="3002">
                  <c:v>104401.07999999999</c:v>
                </c:pt>
                <c:pt idx="3003">
                  <c:v>104543.88</c:v>
                </c:pt>
                <c:pt idx="3004">
                  <c:v>104672.4</c:v>
                </c:pt>
                <c:pt idx="3005">
                  <c:v>104165.45999999999</c:v>
                </c:pt>
                <c:pt idx="3006">
                  <c:v>104379.66</c:v>
                </c:pt>
                <c:pt idx="3007">
                  <c:v>104543.88</c:v>
                </c:pt>
                <c:pt idx="3008">
                  <c:v>104522.45999999999</c:v>
                </c:pt>
                <c:pt idx="3009">
                  <c:v>104643.84</c:v>
                </c:pt>
                <c:pt idx="3010">
                  <c:v>104758.08</c:v>
                </c:pt>
                <c:pt idx="3011">
                  <c:v>104850.9</c:v>
                </c:pt>
                <c:pt idx="3012">
                  <c:v>104843.76000000001</c:v>
                </c:pt>
                <c:pt idx="3013">
                  <c:v>104850.9</c:v>
                </c:pt>
                <c:pt idx="3014">
                  <c:v>104922.3</c:v>
                </c:pt>
                <c:pt idx="3015">
                  <c:v>105115.08</c:v>
                </c:pt>
                <c:pt idx="3016">
                  <c:v>105043.68</c:v>
                </c:pt>
                <c:pt idx="3017">
                  <c:v>104958</c:v>
                </c:pt>
                <c:pt idx="3018">
                  <c:v>105086.51999999999</c:v>
                </c:pt>
                <c:pt idx="3019">
                  <c:v>105150.78</c:v>
                </c:pt>
                <c:pt idx="3020">
                  <c:v>105422.1</c:v>
                </c:pt>
                <c:pt idx="3021">
                  <c:v>105493.5</c:v>
                </c:pt>
                <c:pt idx="3022">
                  <c:v>105557.75999999999</c:v>
                </c:pt>
                <c:pt idx="3023">
                  <c:v>105315</c:v>
                </c:pt>
                <c:pt idx="3024">
                  <c:v>105443.52</c:v>
                </c:pt>
                <c:pt idx="3025">
                  <c:v>105607.74</c:v>
                </c:pt>
                <c:pt idx="3026">
                  <c:v>105700.56</c:v>
                </c:pt>
                <c:pt idx="3027">
                  <c:v>105614.88</c:v>
                </c:pt>
                <c:pt idx="3028">
                  <c:v>105814.8</c:v>
                </c:pt>
                <c:pt idx="3029">
                  <c:v>105636.3</c:v>
                </c:pt>
                <c:pt idx="3030">
                  <c:v>105871.92</c:v>
                </c:pt>
                <c:pt idx="3031">
                  <c:v>105779.1</c:v>
                </c:pt>
                <c:pt idx="3032">
                  <c:v>105836.22</c:v>
                </c:pt>
                <c:pt idx="3033">
                  <c:v>105957.6</c:v>
                </c:pt>
                <c:pt idx="3034">
                  <c:v>106307.46</c:v>
                </c:pt>
                <c:pt idx="3035">
                  <c:v>106071.84</c:v>
                </c:pt>
                <c:pt idx="3036">
                  <c:v>106157.52</c:v>
                </c:pt>
                <c:pt idx="3037">
                  <c:v>106093.26</c:v>
                </c:pt>
                <c:pt idx="3038">
                  <c:v>106257.48</c:v>
                </c:pt>
                <c:pt idx="3039">
                  <c:v>106478.81999999999</c:v>
                </c:pt>
                <c:pt idx="3040">
                  <c:v>106257.48</c:v>
                </c:pt>
                <c:pt idx="3041">
                  <c:v>106600.2</c:v>
                </c:pt>
                <c:pt idx="3042">
                  <c:v>106485.96</c:v>
                </c:pt>
                <c:pt idx="3043">
                  <c:v>106535.94</c:v>
                </c:pt>
                <c:pt idx="3044">
                  <c:v>106464.54</c:v>
                </c:pt>
                <c:pt idx="3045">
                  <c:v>106364.58</c:v>
                </c:pt>
                <c:pt idx="3046">
                  <c:v>106521.66</c:v>
                </c:pt>
                <c:pt idx="3047">
                  <c:v>106628.76</c:v>
                </c:pt>
                <c:pt idx="3048">
                  <c:v>106750.14</c:v>
                </c:pt>
                <c:pt idx="3049">
                  <c:v>106728.72</c:v>
                </c:pt>
                <c:pt idx="3050">
                  <c:v>106914.36</c:v>
                </c:pt>
                <c:pt idx="3051">
                  <c:v>106900.08</c:v>
                </c:pt>
                <c:pt idx="3052">
                  <c:v>107021.46</c:v>
                </c:pt>
                <c:pt idx="3053">
                  <c:v>107192.81999999999</c:v>
                </c:pt>
                <c:pt idx="3054">
                  <c:v>107357.04</c:v>
                </c:pt>
                <c:pt idx="3055">
                  <c:v>107064.3</c:v>
                </c:pt>
                <c:pt idx="3056">
                  <c:v>107428.43999999999</c:v>
                </c:pt>
                <c:pt idx="3057">
                  <c:v>107207.09999999999</c:v>
                </c:pt>
                <c:pt idx="3058">
                  <c:v>107135.7</c:v>
                </c:pt>
                <c:pt idx="3059">
                  <c:v>107464.14</c:v>
                </c:pt>
                <c:pt idx="3060">
                  <c:v>107564.09999999999</c:v>
                </c:pt>
                <c:pt idx="3061">
                  <c:v>107314.2</c:v>
                </c:pt>
                <c:pt idx="3062">
                  <c:v>107556.96</c:v>
                </c:pt>
                <c:pt idx="3063">
                  <c:v>107549.81999999999</c:v>
                </c:pt>
                <c:pt idx="3064">
                  <c:v>107449.86</c:v>
                </c:pt>
                <c:pt idx="3065">
                  <c:v>107671.2</c:v>
                </c:pt>
                <c:pt idx="3066">
                  <c:v>107899.68000000001</c:v>
                </c:pt>
                <c:pt idx="3067">
                  <c:v>107828.28000000001</c:v>
                </c:pt>
                <c:pt idx="3068">
                  <c:v>107621.22</c:v>
                </c:pt>
                <c:pt idx="3069">
                  <c:v>107642.64</c:v>
                </c:pt>
                <c:pt idx="3070">
                  <c:v>107928.24</c:v>
                </c:pt>
                <c:pt idx="3071">
                  <c:v>107885.40000000001</c:v>
                </c:pt>
                <c:pt idx="3072">
                  <c:v>107878.26</c:v>
                </c:pt>
                <c:pt idx="3073">
                  <c:v>108206.7</c:v>
                </c:pt>
                <c:pt idx="3074">
                  <c:v>108042.48</c:v>
                </c:pt>
                <c:pt idx="3075">
                  <c:v>107956.8</c:v>
                </c:pt>
                <c:pt idx="3076">
                  <c:v>108149.58</c:v>
                </c:pt>
                <c:pt idx="3077">
                  <c:v>108178.14</c:v>
                </c:pt>
                <c:pt idx="3078">
                  <c:v>108456.59999999999</c:v>
                </c:pt>
                <c:pt idx="3079">
                  <c:v>108506.58</c:v>
                </c:pt>
                <c:pt idx="3080">
                  <c:v>108535.14</c:v>
                </c:pt>
                <c:pt idx="3081">
                  <c:v>108563.7</c:v>
                </c:pt>
                <c:pt idx="3082">
                  <c:v>108542.28</c:v>
                </c:pt>
                <c:pt idx="3083">
                  <c:v>108478.02</c:v>
                </c:pt>
                <c:pt idx="3084">
                  <c:v>108449.46</c:v>
                </c:pt>
                <c:pt idx="3085">
                  <c:v>108877.86</c:v>
                </c:pt>
                <c:pt idx="3086">
                  <c:v>108806.46</c:v>
                </c:pt>
                <c:pt idx="3087">
                  <c:v>108820.74</c:v>
                </c:pt>
                <c:pt idx="3088">
                  <c:v>108999.24</c:v>
                </c:pt>
                <c:pt idx="3089">
                  <c:v>108977.81999999999</c:v>
                </c:pt>
                <c:pt idx="3090">
                  <c:v>109070.64</c:v>
                </c:pt>
                <c:pt idx="3091">
                  <c:v>109134.90000000001</c:v>
                </c:pt>
                <c:pt idx="3092">
                  <c:v>109206.3</c:v>
                </c:pt>
                <c:pt idx="3093">
                  <c:v>109170.59999999999</c:v>
                </c:pt>
                <c:pt idx="3094">
                  <c:v>109099.2</c:v>
                </c:pt>
                <c:pt idx="3095">
                  <c:v>109227.72</c:v>
                </c:pt>
                <c:pt idx="3096">
                  <c:v>109313.4</c:v>
                </c:pt>
                <c:pt idx="3097">
                  <c:v>109399.08</c:v>
                </c:pt>
                <c:pt idx="3098">
                  <c:v>109320.54</c:v>
                </c:pt>
                <c:pt idx="3099">
                  <c:v>109356.24</c:v>
                </c:pt>
                <c:pt idx="3100">
                  <c:v>109541.88</c:v>
                </c:pt>
                <c:pt idx="3101">
                  <c:v>109484.76</c:v>
                </c:pt>
                <c:pt idx="3102">
                  <c:v>109570.44</c:v>
                </c:pt>
                <c:pt idx="3103">
                  <c:v>109670.39999999999</c:v>
                </c:pt>
                <c:pt idx="3104">
                  <c:v>109698.96</c:v>
                </c:pt>
                <c:pt idx="3105">
                  <c:v>109706.1</c:v>
                </c:pt>
                <c:pt idx="3106">
                  <c:v>109891.74</c:v>
                </c:pt>
                <c:pt idx="3107">
                  <c:v>109834.62</c:v>
                </c:pt>
                <c:pt idx="3108">
                  <c:v>109906.02</c:v>
                </c:pt>
                <c:pt idx="3109">
                  <c:v>109927.44</c:v>
                </c:pt>
                <c:pt idx="3110">
                  <c:v>110120.22</c:v>
                </c:pt>
                <c:pt idx="3111">
                  <c:v>110198.76</c:v>
                </c:pt>
                <c:pt idx="3112">
                  <c:v>110420.1</c:v>
                </c:pt>
                <c:pt idx="3113">
                  <c:v>110241.60000000001</c:v>
                </c:pt>
                <c:pt idx="3114">
                  <c:v>110520.06</c:v>
                </c:pt>
                <c:pt idx="3115">
                  <c:v>110484.36</c:v>
                </c:pt>
                <c:pt idx="3116">
                  <c:v>110670</c:v>
                </c:pt>
                <c:pt idx="3117">
                  <c:v>110570.04000000001</c:v>
                </c:pt>
                <c:pt idx="3118">
                  <c:v>110484.36</c:v>
                </c:pt>
                <c:pt idx="3119">
                  <c:v>110612.88</c:v>
                </c:pt>
                <c:pt idx="3120">
                  <c:v>110655.72</c:v>
                </c:pt>
                <c:pt idx="3121">
                  <c:v>110562.9</c:v>
                </c:pt>
                <c:pt idx="3122">
                  <c:v>110748.54000000001</c:v>
                </c:pt>
                <c:pt idx="3123">
                  <c:v>110919.9</c:v>
                </c:pt>
                <c:pt idx="3124">
                  <c:v>110855.64</c:v>
                </c:pt>
                <c:pt idx="3125">
                  <c:v>111212.64</c:v>
                </c:pt>
                <c:pt idx="3126">
                  <c:v>111155.51999999999</c:v>
                </c:pt>
                <c:pt idx="3127">
                  <c:v>111184.07999999999</c:v>
                </c:pt>
                <c:pt idx="3128">
                  <c:v>111212.64</c:v>
                </c:pt>
                <c:pt idx="3129">
                  <c:v>111234.06</c:v>
                </c:pt>
                <c:pt idx="3130">
                  <c:v>111419.70000000001</c:v>
                </c:pt>
                <c:pt idx="3131">
                  <c:v>111441.12</c:v>
                </c:pt>
                <c:pt idx="3132">
                  <c:v>111662.45999999999</c:v>
                </c:pt>
                <c:pt idx="3133">
                  <c:v>111469.68</c:v>
                </c:pt>
                <c:pt idx="3134">
                  <c:v>111719.57999999999</c:v>
                </c:pt>
                <c:pt idx="3135">
                  <c:v>111519.66</c:v>
                </c:pt>
                <c:pt idx="3136">
                  <c:v>111748.14</c:v>
                </c:pt>
                <c:pt idx="3137">
                  <c:v>111898.07999999999</c:v>
                </c:pt>
                <c:pt idx="3138">
                  <c:v>111983.76000000001</c:v>
                </c:pt>
                <c:pt idx="3139">
                  <c:v>112033.73999999999</c:v>
                </c:pt>
                <c:pt idx="3140">
                  <c:v>111962.34</c:v>
                </c:pt>
                <c:pt idx="3141">
                  <c:v>112155.12</c:v>
                </c:pt>
                <c:pt idx="3142">
                  <c:v>112183.67999999999</c:v>
                </c:pt>
                <c:pt idx="3143">
                  <c:v>111955.20000000001</c:v>
                </c:pt>
                <c:pt idx="3144">
                  <c:v>112147.98000000001</c:v>
                </c:pt>
                <c:pt idx="3145">
                  <c:v>112305.06</c:v>
                </c:pt>
                <c:pt idx="3146">
                  <c:v>112276.5</c:v>
                </c:pt>
                <c:pt idx="3147">
                  <c:v>112205.1</c:v>
                </c:pt>
                <c:pt idx="3148">
                  <c:v>112219.38</c:v>
                </c:pt>
                <c:pt idx="3149">
                  <c:v>112240.79999999999</c:v>
                </c:pt>
                <c:pt idx="3150">
                  <c:v>112419.3</c:v>
                </c:pt>
                <c:pt idx="3151">
                  <c:v>112455</c:v>
                </c:pt>
                <c:pt idx="3152">
                  <c:v>112597.8</c:v>
                </c:pt>
                <c:pt idx="3153">
                  <c:v>112733.45999999999</c:v>
                </c:pt>
                <c:pt idx="3154">
                  <c:v>112712.04000000001</c:v>
                </c:pt>
                <c:pt idx="3155">
                  <c:v>112612.08</c:v>
                </c:pt>
                <c:pt idx="3156">
                  <c:v>112776.3</c:v>
                </c:pt>
                <c:pt idx="3157">
                  <c:v>112662.06</c:v>
                </c:pt>
                <c:pt idx="3158">
                  <c:v>112776.3</c:v>
                </c:pt>
                <c:pt idx="3159">
                  <c:v>113026.2</c:v>
                </c:pt>
                <c:pt idx="3160">
                  <c:v>113176.14</c:v>
                </c:pt>
                <c:pt idx="3161">
                  <c:v>113083.32</c:v>
                </c:pt>
                <c:pt idx="3162">
                  <c:v>113218.98</c:v>
                </c:pt>
                <c:pt idx="3163">
                  <c:v>113161.86</c:v>
                </c:pt>
                <c:pt idx="3164">
                  <c:v>113069.04000000001</c:v>
                </c:pt>
                <c:pt idx="3165">
                  <c:v>113011.92</c:v>
                </c:pt>
                <c:pt idx="3166">
                  <c:v>113290.38</c:v>
                </c:pt>
                <c:pt idx="3167">
                  <c:v>113176.14</c:v>
                </c:pt>
                <c:pt idx="3168">
                  <c:v>113361.78</c:v>
                </c:pt>
                <c:pt idx="3169">
                  <c:v>113526</c:v>
                </c:pt>
                <c:pt idx="3170">
                  <c:v>113411.76</c:v>
                </c:pt>
                <c:pt idx="3171">
                  <c:v>113775.9</c:v>
                </c:pt>
                <c:pt idx="3172">
                  <c:v>113618.81999999999</c:v>
                </c:pt>
                <c:pt idx="3173">
                  <c:v>113597.4</c:v>
                </c:pt>
                <c:pt idx="3174">
                  <c:v>113783.03999999999</c:v>
                </c:pt>
                <c:pt idx="3175">
                  <c:v>113868.72</c:v>
                </c:pt>
                <c:pt idx="3176">
                  <c:v>113883</c:v>
                </c:pt>
                <c:pt idx="3177">
                  <c:v>113968.68000000001</c:v>
                </c:pt>
                <c:pt idx="3178">
                  <c:v>114090.06</c:v>
                </c:pt>
                <c:pt idx="3179">
                  <c:v>114104.34</c:v>
                </c:pt>
                <c:pt idx="3180">
                  <c:v>114047.22</c:v>
                </c:pt>
                <c:pt idx="3181">
                  <c:v>114261.42</c:v>
                </c:pt>
                <c:pt idx="3182">
                  <c:v>114154.31999999999</c:v>
                </c:pt>
                <c:pt idx="3183">
                  <c:v>114461.34000000001</c:v>
                </c:pt>
                <c:pt idx="3184">
                  <c:v>114325.68000000001</c:v>
                </c:pt>
                <c:pt idx="3185">
                  <c:v>114140.04</c:v>
                </c:pt>
                <c:pt idx="3186">
                  <c:v>114468.48</c:v>
                </c:pt>
                <c:pt idx="3187">
                  <c:v>114368.52</c:v>
                </c:pt>
                <c:pt idx="3188">
                  <c:v>114668.40000000001</c:v>
                </c:pt>
                <c:pt idx="3189">
                  <c:v>114561.3</c:v>
                </c:pt>
                <c:pt idx="3190">
                  <c:v>114425.64</c:v>
                </c:pt>
                <c:pt idx="3191">
                  <c:v>114554.15999999999</c:v>
                </c:pt>
                <c:pt idx="3192">
                  <c:v>114589.86</c:v>
                </c:pt>
                <c:pt idx="3193">
                  <c:v>114646.98</c:v>
                </c:pt>
                <c:pt idx="3194">
                  <c:v>114739.8</c:v>
                </c:pt>
                <c:pt idx="3195">
                  <c:v>114818.34000000001</c:v>
                </c:pt>
                <c:pt idx="3196">
                  <c:v>114775.5</c:v>
                </c:pt>
                <c:pt idx="3197">
                  <c:v>114739.8</c:v>
                </c:pt>
                <c:pt idx="3198">
                  <c:v>114568.44</c:v>
                </c:pt>
                <c:pt idx="3199">
                  <c:v>114347.09999999999</c:v>
                </c:pt>
                <c:pt idx="3200">
                  <c:v>114454.2</c:v>
                </c:pt>
                <c:pt idx="3201">
                  <c:v>114325.68000000001</c:v>
                </c:pt>
                <c:pt idx="3202">
                  <c:v>114632.7</c:v>
                </c:pt>
                <c:pt idx="3203">
                  <c:v>114804.06000000001</c:v>
                </c:pt>
                <c:pt idx="3204">
                  <c:v>114932.58</c:v>
                </c:pt>
                <c:pt idx="3205">
                  <c:v>114961.14</c:v>
                </c:pt>
                <c:pt idx="3206">
                  <c:v>114597</c:v>
                </c:pt>
                <c:pt idx="3207">
                  <c:v>114575.58</c:v>
                </c:pt>
                <c:pt idx="3208">
                  <c:v>114939.72</c:v>
                </c:pt>
                <c:pt idx="3209">
                  <c:v>114968.28</c:v>
                </c:pt>
                <c:pt idx="3210">
                  <c:v>115075.37999999999</c:v>
                </c:pt>
                <c:pt idx="3211">
                  <c:v>115053.96</c:v>
                </c:pt>
                <c:pt idx="3212">
                  <c:v>115189.62000000001</c:v>
                </c:pt>
                <c:pt idx="3213">
                  <c:v>115239.59999999999</c:v>
                </c:pt>
                <c:pt idx="3214">
                  <c:v>115353.84000000001</c:v>
                </c:pt>
                <c:pt idx="3215">
                  <c:v>115468.08</c:v>
                </c:pt>
                <c:pt idx="3216">
                  <c:v>115717.98</c:v>
                </c:pt>
                <c:pt idx="3217">
                  <c:v>115646.58</c:v>
                </c:pt>
                <c:pt idx="3218">
                  <c:v>115946.46</c:v>
                </c:pt>
                <c:pt idx="3219">
                  <c:v>116010.72</c:v>
                </c:pt>
                <c:pt idx="3220">
                  <c:v>115917.90000000001</c:v>
                </c:pt>
                <c:pt idx="3221">
                  <c:v>115875.06</c:v>
                </c:pt>
                <c:pt idx="3222">
                  <c:v>115989.3</c:v>
                </c:pt>
                <c:pt idx="3223">
                  <c:v>116224.92</c:v>
                </c:pt>
                <c:pt idx="3224">
                  <c:v>116103.54</c:v>
                </c:pt>
                <c:pt idx="3225">
                  <c:v>116189.22</c:v>
                </c:pt>
                <c:pt idx="3226">
                  <c:v>116374.86</c:v>
                </c:pt>
                <c:pt idx="3227">
                  <c:v>116481.96</c:v>
                </c:pt>
                <c:pt idx="3228">
                  <c:v>116367.72</c:v>
                </c:pt>
                <c:pt idx="3229">
                  <c:v>115596.59999999999</c:v>
                </c:pt>
                <c:pt idx="3230">
                  <c:v>115803.65999999999</c:v>
                </c:pt>
                <c:pt idx="3231">
                  <c:v>116053.56</c:v>
                </c:pt>
                <c:pt idx="3232">
                  <c:v>116032.14</c:v>
                </c:pt>
                <c:pt idx="3233">
                  <c:v>116160.65999999999</c:v>
                </c:pt>
                <c:pt idx="3234">
                  <c:v>116067.84000000001</c:v>
                </c:pt>
                <c:pt idx="3235">
                  <c:v>116196.36</c:v>
                </c:pt>
                <c:pt idx="3236">
                  <c:v>116332.02</c:v>
                </c:pt>
                <c:pt idx="3237">
                  <c:v>116431.98</c:v>
                </c:pt>
                <c:pt idx="3238">
                  <c:v>116667.59999999999</c:v>
                </c:pt>
                <c:pt idx="3239">
                  <c:v>116646.18000000001</c:v>
                </c:pt>
                <c:pt idx="3240">
                  <c:v>116653.31999999999</c:v>
                </c:pt>
                <c:pt idx="3241">
                  <c:v>116938.92</c:v>
                </c:pt>
                <c:pt idx="3242">
                  <c:v>116931.78</c:v>
                </c:pt>
                <c:pt idx="3243">
                  <c:v>117181.68</c:v>
                </c:pt>
                <c:pt idx="3244">
                  <c:v>117231.66</c:v>
                </c:pt>
                <c:pt idx="3245">
                  <c:v>117038.88</c:v>
                </c:pt>
                <c:pt idx="3246">
                  <c:v>116953.2</c:v>
                </c:pt>
                <c:pt idx="3247">
                  <c:v>117167.4</c:v>
                </c:pt>
                <c:pt idx="3248">
                  <c:v>117381.6</c:v>
                </c:pt>
                <c:pt idx="3249">
                  <c:v>117317.34</c:v>
                </c:pt>
                <c:pt idx="3250">
                  <c:v>117438.72</c:v>
                </c:pt>
                <c:pt idx="3251">
                  <c:v>117581.52</c:v>
                </c:pt>
                <c:pt idx="3252">
                  <c:v>117488.7</c:v>
                </c:pt>
                <c:pt idx="3253">
                  <c:v>117560.1</c:v>
                </c:pt>
                <c:pt idx="3254">
                  <c:v>117702.9</c:v>
                </c:pt>
                <c:pt idx="3255">
                  <c:v>117695.76000000001</c:v>
                </c:pt>
                <c:pt idx="3256">
                  <c:v>116774.7</c:v>
                </c:pt>
                <c:pt idx="3257">
                  <c:v>117110.28</c:v>
                </c:pt>
                <c:pt idx="3258">
                  <c:v>117167.4</c:v>
                </c:pt>
                <c:pt idx="3259">
                  <c:v>117188.82</c:v>
                </c:pt>
                <c:pt idx="3260">
                  <c:v>117038.88</c:v>
                </c:pt>
                <c:pt idx="3261">
                  <c:v>117317.34</c:v>
                </c:pt>
                <c:pt idx="3262">
                  <c:v>117374.45999999999</c:v>
                </c:pt>
                <c:pt idx="3263">
                  <c:v>117245.94</c:v>
                </c:pt>
                <c:pt idx="3264">
                  <c:v>117360.18</c:v>
                </c:pt>
                <c:pt idx="3265">
                  <c:v>117324.48</c:v>
                </c:pt>
                <c:pt idx="3266">
                  <c:v>117502.98</c:v>
                </c:pt>
                <c:pt idx="3267">
                  <c:v>117467.28</c:v>
                </c:pt>
                <c:pt idx="3268">
                  <c:v>117481.56</c:v>
                </c:pt>
                <c:pt idx="3269">
                  <c:v>117460.14</c:v>
                </c:pt>
                <c:pt idx="3270">
                  <c:v>117710.04000000001</c:v>
                </c:pt>
                <c:pt idx="3271">
                  <c:v>117717.18</c:v>
                </c:pt>
                <c:pt idx="3272">
                  <c:v>117810</c:v>
                </c:pt>
                <c:pt idx="3273">
                  <c:v>117760.02</c:v>
                </c:pt>
                <c:pt idx="3274">
                  <c:v>117895.67999999999</c:v>
                </c:pt>
                <c:pt idx="3275">
                  <c:v>117838.56</c:v>
                </c:pt>
                <c:pt idx="3276">
                  <c:v>117738.6</c:v>
                </c:pt>
                <c:pt idx="3277">
                  <c:v>117831.42</c:v>
                </c:pt>
                <c:pt idx="3278">
                  <c:v>117988.5</c:v>
                </c:pt>
                <c:pt idx="3279">
                  <c:v>118052.76000000001</c:v>
                </c:pt>
                <c:pt idx="3280">
                  <c:v>117917.1</c:v>
                </c:pt>
                <c:pt idx="3281">
                  <c:v>118052.76000000001</c:v>
                </c:pt>
                <c:pt idx="3282">
                  <c:v>118152.72</c:v>
                </c:pt>
                <c:pt idx="3283">
                  <c:v>118266.95999999999</c:v>
                </c:pt>
                <c:pt idx="3284">
                  <c:v>118302.66</c:v>
                </c:pt>
                <c:pt idx="3285">
                  <c:v>118345.5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7-EB42-860B-71B8EE9C7EC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7-EB42-860B-71B8EE9C7EC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0353428242673104E-2"/>
                  <c:y val="1.6829123632273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7-EB42-860B-71B8EE9C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31406271584473"/>
                  <c:y val="-4.035547518769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RawData!$U$3:$U$162</c:f>
              <c:numCache>
                <c:formatCode>General</c:formatCode>
                <c:ptCount val="1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</c:numCache>
            </c:numRef>
          </c:xVal>
          <c:yVal>
            <c:numRef>
              <c:f>RawData!$V$3:$V$162</c:f>
              <c:numCache>
                <c:formatCode>General</c:formatCode>
                <c:ptCount val="1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E-C44F-AFFF-EBEE1710AA4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7777648846525756"/>
                  <c:y val="-2.06871452114997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RawData!$W$3:$W$1700</c:f>
              <c:numCache>
                <c:formatCode>General</c:formatCode>
                <c:ptCount val="1698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RawData!$X$3:$X$1700</c:f>
              <c:numCache>
                <c:formatCode>General</c:formatCode>
                <c:ptCount val="1698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E-C44F-AFFF-EBEE1710AA4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9363586130681036E-2"/>
                  <c:y val="4.152101263504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E-C44F-AFFF-EBEE1710AA4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7395966293686974"/>
                  <c:y val="-2.27799395715071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E-C44F-AFFF-EBEE171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ax val="15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  <c:majorUnit val="25000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RawData!$AD$1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1340834833348973"/>
                  <c:y val="-6.20640325364734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RawData!$AD$3:$AD$3306</c:f>
              <c:numCache>
                <c:formatCode>General</c:formatCode>
                <c:ptCount val="3304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</c:numCache>
            </c:numRef>
          </c:xVal>
          <c:yVal>
            <c:numRef>
              <c:f>RawData!$AE$3:$AE$3306</c:f>
              <c:numCache>
                <c:formatCode>General</c:formatCode>
                <c:ptCount val="3304"/>
                <c:pt idx="0">
                  <c:v>-1.3999999999999999E-4</c:v>
                </c:pt>
                <c:pt idx="1">
                  <c:v>9.7000000000000005E-4</c:v>
                </c:pt>
                <c:pt idx="2">
                  <c:v>1.2199999999999999E-3</c:v>
                </c:pt>
                <c:pt idx="3">
                  <c:v>2.0600000000000002E-3</c:v>
                </c:pt>
                <c:pt idx="4">
                  <c:v>3.0699999999999998E-3</c:v>
                </c:pt>
                <c:pt idx="5">
                  <c:v>3.5000000000000001E-3</c:v>
                </c:pt>
                <c:pt idx="6">
                  <c:v>3.8E-3</c:v>
                </c:pt>
                <c:pt idx="7">
                  <c:v>4.4799999999999996E-3</c:v>
                </c:pt>
                <c:pt idx="8">
                  <c:v>4.4999999999999997E-3</c:v>
                </c:pt>
                <c:pt idx="9">
                  <c:v>5.0600000000000003E-3</c:v>
                </c:pt>
                <c:pt idx="10">
                  <c:v>4.7800000000000004E-3</c:v>
                </c:pt>
                <c:pt idx="11">
                  <c:v>5.2500000000000003E-3</c:v>
                </c:pt>
                <c:pt idx="12">
                  <c:v>5.5799999999999999E-3</c:v>
                </c:pt>
                <c:pt idx="13">
                  <c:v>5.8799999999999998E-3</c:v>
                </c:pt>
                <c:pt idx="14">
                  <c:v>6.2500000000000003E-3</c:v>
                </c:pt>
                <c:pt idx="15">
                  <c:v>6.7099999999999998E-3</c:v>
                </c:pt>
                <c:pt idx="16">
                  <c:v>7.2199999999999999E-3</c:v>
                </c:pt>
                <c:pt idx="17">
                  <c:v>7.8399999999999997E-3</c:v>
                </c:pt>
                <c:pt idx="18">
                  <c:v>8.0999999999999996E-3</c:v>
                </c:pt>
                <c:pt idx="19">
                  <c:v>8.4700000000000001E-3</c:v>
                </c:pt>
                <c:pt idx="20">
                  <c:v>8.8100000000000001E-3</c:v>
                </c:pt>
                <c:pt idx="21">
                  <c:v>9.1699999999999993E-3</c:v>
                </c:pt>
                <c:pt idx="22">
                  <c:v>9.5200000000000007E-3</c:v>
                </c:pt>
                <c:pt idx="23">
                  <c:v>9.7999999999999997E-3</c:v>
                </c:pt>
                <c:pt idx="24">
                  <c:v>1.044E-2</c:v>
                </c:pt>
                <c:pt idx="25">
                  <c:v>1.108E-2</c:v>
                </c:pt>
                <c:pt idx="26">
                  <c:v>1.1469999999999999E-2</c:v>
                </c:pt>
                <c:pt idx="27">
                  <c:v>1.175E-2</c:v>
                </c:pt>
                <c:pt idx="28">
                  <c:v>1.191E-2</c:v>
                </c:pt>
                <c:pt idx="29">
                  <c:v>1.2630000000000001E-2</c:v>
                </c:pt>
                <c:pt idx="30">
                  <c:v>1.299E-2</c:v>
                </c:pt>
                <c:pt idx="31">
                  <c:v>1.3690000000000001E-2</c:v>
                </c:pt>
                <c:pt idx="32">
                  <c:v>1.3860000000000001E-2</c:v>
                </c:pt>
                <c:pt idx="33">
                  <c:v>1.464E-2</c:v>
                </c:pt>
                <c:pt idx="34">
                  <c:v>1.452E-2</c:v>
                </c:pt>
                <c:pt idx="35">
                  <c:v>1.5270000000000001E-2</c:v>
                </c:pt>
                <c:pt idx="36">
                  <c:v>1.5869999999999999E-2</c:v>
                </c:pt>
                <c:pt idx="37">
                  <c:v>1.6309999999999998E-2</c:v>
                </c:pt>
                <c:pt idx="38">
                  <c:v>1.6830000000000001E-2</c:v>
                </c:pt>
                <c:pt idx="39">
                  <c:v>1.7100000000000001E-2</c:v>
                </c:pt>
                <c:pt idx="40">
                  <c:v>1.7600000000000001E-2</c:v>
                </c:pt>
                <c:pt idx="41">
                  <c:v>1.7909999999999999E-2</c:v>
                </c:pt>
                <c:pt idx="42">
                  <c:v>1.848E-2</c:v>
                </c:pt>
                <c:pt idx="43">
                  <c:v>1.9060000000000001E-2</c:v>
                </c:pt>
                <c:pt idx="44">
                  <c:v>1.9550000000000001E-2</c:v>
                </c:pt>
                <c:pt idx="45">
                  <c:v>2.0219999999999998E-2</c:v>
                </c:pt>
                <c:pt idx="46">
                  <c:v>2.0320000000000001E-2</c:v>
                </c:pt>
                <c:pt idx="47">
                  <c:v>2.0799999999999999E-2</c:v>
                </c:pt>
                <c:pt idx="48">
                  <c:v>2.1319999999999999E-2</c:v>
                </c:pt>
                <c:pt idx="49">
                  <c:v>2.1760000000000002E-2</c:v>
                </c:pt>
                <c:pt idx="50">
                  <c:v>2.2239999999999999E-2</c:v>
                </c:pt>
                <c:pt idx="51">
                  <c:v>2.2780000000000002E-2</c:v>
                </c:pt>
                <c:pt idx="52">
                  <c:v>2.3120000000000002E-2</c:v>
                </c:pt>
                <c:pt idx="53">
                  <c:v>2.341E-2</c:v>
                </c:pt>
                <c:pt idx="54">
                  <c:v>2.383E-2</c:v>
                </c:pt>
                <c:pt idx="55">
                  <c:v>2.4219999999999998E-2</c:v>
                </c:pt>
                <c:pt idx="56">
                  <c:v>2.4930000000000001E-2</c:v>
                </c:pt>
                <c:pt idx="57">
                  <c:v>2.5190000000000001E-2</c:v>
                </c:pt>
                <c:pt idx="58">
                  <c:v>2.5829999999999999E-2</c:v>
                </c:pt>
                <c:pt idx="59">
                  <c:v>2.6210000000000001E-2</c:v>
                </c:pt>
                <c:pt idx="60">
                  <c:v>2.6620000000000001E-2</c:v>
                </c:pt>
                <c:pt idx="61">
                  <c:v>2.7060000000000001E-2</c:v>
                </c:pt>
                <c:pt idx="62">
                  <c:v>2.7349999999999999E-2</c:v>
                </c:pt>
                <c:pt idx="63">
                  <c:v>2.784E-2</c:v>
                </c:pt>
                <c:pt idx="64">
                  <c:v>2.843E-2</c:v>
                </c:pt>
                <c:pt idx="65">
                  <c:v>2.8740000000000002E-2</c:v>
                </c:pt>
                <c:pt idx="66">
                  <c:v>2.9270000000000001E-2</c:v>
                </c:pt>
                <c:pt idx="67">
                  <c:v>2.9780000000000001E-2</c:v>
                </c:pt>
                <c:pt idx="68">
                  <c:v>2.997E-2</c:v>
                </c:pt>
                <c:pt idx="69">
                  <c:v>3.0669999999999999E-2</c:v>
                </c:pt>
                <c:pt idx="70">
                  <c:v>3.1109999999999999E-2</c:v>
                </c:pt>
                <c:pt idx="71">
                  <c:v>3.1370000000000002E-2</c:v>
                </c:pt>
                <c:pt idx="72">
                  <c:v>3.1879999999999999E-2</c:v>
                </c:pt>
                <c:pt idx="73">
                  <c:v>3.2140000000000002E-2</c:v>
                </c:pt>
                <c:pt idx="74">
                  <c:v>3.2549999999999996E-2</c:v>
                </c:pt>
                <c:pt idx="75">
                  <c:v>3.3070000000000002E-2</c:v>
                </c:pt>
                <c:pt idx="76">
                  <c:v>3.3680000000000002E-2</c:v>
                </c:pt>
                <c:pt idx="77">
                  <c:v>3.3950000000000001E-2</c:v>
                </c:pt>
                <c:pt idx="78">
                  <c:v>3.4279999999999998E-2</c:v>
                </c:pt>
                <c:pt idx="79">
                  <c:v>3.4770000000000002E-2</c:v>
                </c:pt>
                <c:pt idx="80">
                  <c:v>3.4819999999999997E-2</c:v>
                </c:pt>
                <c:pt idx="81">
                  <c:v>3.5439999999999999E-2</c:v>
                </c:pt>
                <c:pt idx="82">
                  <c:v>3.594E-2</c:v>
                </c:pt>
                <c:pt idx="83">
                  <c:v>3.6470000000000002E-2</c:v>
                </c:pt>
                <c:pt idx="84">
                  <c:v>3.7080000000000002E-2</c:v>
                </c:pt>
                <c:pt idx="85">
                  <c:v>3.7150000000000002E-2</c:v>
                </c:pt>
                <c:pt idx="86">
                  <c:v>3.7190000000000001E-2</c:v>
                </c:pt>
                <c:pt idx="87">
                  <c:v>3.7810000000000003E-2</c:v>
                </c:pt>
                <c:pt idx="88">
                  <c:v>3.8249999999999999E-2</c:v>
                </c:pt>
                <c:pt idx="89">
                  <c:v>3.866E-2</c:v>
                </c:pt>
                <c:pt idx="90">
                  <c:v>3.916E-2</c:v>
                </c:pt>
                <c:pt idx="91">
                  <c:v>3.9109999999999999E-2</c:v>
                </c:pt>
                <c:pt idx="92">
                  <c:v>3.968E-2</c:v>
                </c:pt>
                <c:pt idx="93">
                  <c:v>3.9969999999999999E-2</c:v>
                </c:pt>
                <c:pt idx="94">
                  <c:v>4.0329999999999998E-2</c:v>
                </c:pt>
                <c:pt idx="95">
                  <c:v>4.0930000000000001E-2</c:v>
                </c:pt>
                <c:pt idx="96">
                  <c:v>4.1209999999999997E-2</c:v>
                </c:pt>
                <c:pt idx="97">
                  <c:v>4.1730000000000003E-2</c:v>
                </c:pt>
                <c:pt idx="98">
                  <c:v>4.2099999999999999E-2</c:v>
                </c:pt>
                <c:pt idx="99">
                  <c:v>4.2119999999999998E-2</c:v>
                </c:pt>
                <c:pt idx="100">
                  <c:v>4.2479999999999997E-2</c:v>
                </c:pt>
                <c:pt idx="101">
                  <c:v>4.2680000000000003E-2</c:v>
                </c:pt>
                <c:pt idx="102">
                  <c:v>4.3299999999999998E-2</c:v>
                </c:pt>
                <c:pt idx="103">
                  <c:v>4.3839999999999997E-2</c:v>
                </c:pt>
                <c:pt idx="104">
                  <c:v>4.36E-2</c:v>
                </c:pt>
                <c:pt idx="105">
                  <c:v>4.3790000000000003E-2</c:v>
                </c:pt>
                <c:pt idx="106">
                  <c:v>4.3790000000000003E-2</c:v>
                </c:pt>
                <c:pt idx="107">
                  <c:v>4.4159999999999998E-2</c:v>
                </c:pt>
                <c:pt idx="108">
                  <c:v>4.437E-2</c:v>
                </c:pt>
                <c:pt idx="109">
                  <c:v>4.4540000000000003E-2</c:v>
                </c:pt>
                <c:pt idx="110">
                  <c:v>4.48E-2</c:v>
                </c:pt>
                <c:pt idx="111">
                  <c:v>4.4909999999999999E-2</c:v>
                </c:pt>
                <c:pt idx="112">
                  <c:v>4.5030000000000001E-2</c:v>
                </c:pt>
                <c:pt idx="113">
                  <c:v>4.5379999999999997E-2</c:v>
                </c:pt>
                <c:pt idx="114">
                  <c:v>4.546E-2</c:v>
                </c:pt>
                <c:pt idx="115">
                  <c:v>4.5809999999999997E-2</c:v>
                </c:pt>
                <c:pt idx="116">
                  <c:v>4.6219999999999997E-2</c:v>
                </c:pt>
                <c:pt idx="117">
                  <c:v>4.616E-2</c:v>
                </c:pt>
                <c:pt idx="118">
                  <c:v>4.641E-2</c:v>
                </c:pt>
                <c:pt idx="119">
                  <c:v>4.6679999999999999E-2</c:v>
                </c:pt>
                <c:pt idx="120">
                  <c:v>4.7019999999999999E-2</c:v>
                </c:pt>
                <c:pt idx="121">
                  <c:v>4.7539999999999999E-2</c:v>
                </c:pt>
                <c:pt idx="122">
                  <c:v>4.7840000000000001E-2</c:v>
                </c:pt>
                <c:pt idx="123">
                  <c:v>4.7710000000000002E-2</c:v>
                </c:pt>
                <c:pt idx="124">
                  <c:v>4.8140000000000002E-2</c:v>
                </c:pt>
                <c:pt idx="125">
                  <c:v>4.8250000000000001E-2</c:v>
                </c:pt>
                <c:pt idx="126">
                  <c:v>4.8710000000000003E-2</c:v>
                </c:pt>
                <c:pt idx="127">
                  <c:v>4.8809999999999999E-2</c:v>
                </c:pt>
                <c:pt idx="128">
                  <c:v>4.9050000000000003E-2</c:v>
                </c:pt>
                <c:pt idx="129">
                  <c:v>4.9500000000000002E-2</c:v>
                </c:pt>
                <c:pt idx="130">
                  <c:v>4.9599999999999998E-2</c:v>
                </c:pt>
                <c:pt idx="131">
                  <c:v>4.9939999999999998E-2</c:v>
                </c:pt>
                <c:pt idx="132">
                  <c:v>4.9759999999999999E-2</c:v>
                </c:pt>
                <c:pt idx="133">
                  <c:v>5.0189999999999999E-2</c:v>
                </c:pt>
                <c:pt idx="134">
                  <c:v>5.0360000000000002E-2</c:v>
                </c:pt>
                <c:pt idx="135">
                  <c:v>5.0819999999999997E-2</c:v>
                </c:pt>
                <c:pt idx="136">
                  <c:v>5.1069999999999997E-2</c:v>
                </c:pt>
                <c:pt idx="137">
                  <c:v>5.1270000000000003E-2</c:v>
                </c:pt>
                <c:pt idx="138">
                  <c:v>5.144E-2</c:v>
                </c:pt>
                <c:pt idx="139">
                  <c:v>5.1619999999999999E-2</c:v>
                </c:pt>
                <c:pt idx="140">
                  <c:v>5.1799999999999999E-2</c:v>
                </c:pt>
                <c:pt idx="141">
                  <c:v>5.2269999999999997E-2</c:v>
                </c:pt>
                <c:pt idx="142">
                  <c:v>5.2440000000000001E-2</c:v>
                </c:pt>
                <c:pt idx="143">
                  <c:v>5.2499999999999998E-2</c:v>
                </c:pt>
                <c:pt idx="144">
                  <c:v>5.3030000000000001E-2</c:v>
                </c:pt>
                <c:pt idx="145">
                  <c:v>5.2929999999999998E-2</c:v>
                </c:pt>
                <c:pt idx="146">
                  <c:v>5.3190000000000001E-2</c:v>
                </c:pt>
                <c:pt idx="147">
                  <c:v>5.3379999999999997E-2</c:v>
                </c:pt>
                <c:pt idx="148">
                  <c:v>5.382E-2</c:v>
                </c:pt>
                <c:pt idx="149">
                  <c:v>5.4219999999999997E-2</c:v>
                </c:pt>
                <c:pt idx="150">
                  <c:v>5.4449999999999998E-2</c:v>
                </c:pt>
                <c:pt idx="151">
                  <c:v>5.4530000000000002E-2</c:v>
                </c:pt>
                <c:pt idx="152">
                  <c:v>5.5100000000000003E-2</c:v>
                </c:pt>
                <c:pt idx="153">
                  <c:v>5.5100000000000003E-2</c:v>
                </c:pt>
                <c:pt idx="154">
                  <c:v>5.5309999999999998E-2</c:v>
                </c:pt>
                <c:pt idx="155">
                  <c:v>5.5840000000000001E-2</c:v>
                </c:pt>
                <c:pt idx="156">
                  <c:v>5.5629999999999999E-2</c:v>
                </c:pt>
                <c:pt idx="157">
                  <c:v>5.5820000000000002E-2</c:v>
                </c:pt>
                <c:pt idx="158">
                  <c:v>5.6059999999999999E-2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DB-4747-AE7C-CEB8FDBB960D}"/>
            </c:ext>
          </c:extLst>
        </c:ser>
        <c:ser>
          <c:idx val="1"/>
          <c:order val="1"/>
          <c:tx>
            <c:strRef>
              <c:f>RawData!$AF$1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6064851861014656"/>
                  <c:y val="7.39684566456220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RawData!$AF$3:$AF$3288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RawData!$AG$3:$AG$3288</c:f>
              <c:numCache>
                <c:formatCode>General</c:formatCode>
                <c:ptCount val="3286"/>
                <c:pt idx="0">
                  <c:v>9.9959999999999998E-5</c:v>
                </c:pt>
                <c:pt idx="1">
                  <c:v>5.8547999999999998E-4</c:v>
                </c:pt>
                <c:pt idx="2">
                  <c:v>-1.9278000000000001E-4</c:v>
                </c:pt>
                <c:pt idx="3">
                  <c:v>1.4279999999999999E-5</c:v>
                </c:pt>
                <c:pt idx="4">
                  <c:v>1.6422E-4</c:v>
                </c:pt>
                <c:pt idx="5">
                  <c:v>2.8559999999999998E-5</c:v>
                </c:pt>
                <c:pt idx="6">
                  <c:v>1.2851999999999997E-4</c:v>
                </c:pt>
                <c:pt idx="7">
                  <c:v>1.4279999999999999E-5</c:v>
                </c:pt>
                <c:pt idx="8">
                  <c:v>8.5680000000000006E-5</c:v>
                </c:pt>
                <c:pt idx="9">
                  <c:v>9.2819999999999996E-5</c:v>
                </c:pt>
                <c:pt idx="10">
                  <c:v>2.5703999999999994E-4</c:v>
                </c:pt>
                <c:pt idx="11">
                  <c:v>3.2843999999999999E-4</c:v>
                </c:pt>
                <c:pt idx="12">
                  <c:v>4.4981999999999997E-4</c:v>
                </c:pt>
                <c:pt idx="13">
                  <c:v>1.5707999999999998E-4</c:v>
                </c:pt>
                <c:pt idx="14">
                  <c:v>2.9987999999999998E-4</c:v>
                </c:pt>
                <c:pt idx="15">
                  <c:v>3.6414000000000005E-4</c:v>
                </c:pt>
                <c:pt idx="16">
                  <c:v>2.9273999999999999E-4</c:v>
                </c:pt>
                <c:pt idx="17">
                  <c:v>4.2126000000000007E-4</c:v>
                </c:pt>
                <c:pt idx="18">
                  <c:v>4.0698000000000004E-4</c:v>
                </c:pt>
                <c:pt idx="19">
                  <c:v>2.856E-4</c:v>
                </c:pt>
                <c:pt idx="20">
                  <c:v>2.4275999999999999E-4</c:v>
                </c:pt>
                <c:pt idx="21">
                  <c:v>3.0702000000000003E-4</c:v>
                </c:pt>
                <c:pt idx="22">
                  <c:v>4.7838000000000004E-4</c:v>
                </c:pt>
                <c:pt idx="23">
                  <c:v>4.9980000000000001E-4</c:v>
                </c:pt>
                <c:pt idx="24">
                  <c:v>3.0702000000000003E-4</c:v>
                </c:pt>
                <c:pt idx="25">
                  <c:v>4.7123999999999999E-4</c:v>
                </c:pt>
                <c:pt idx="26">
                  <c:v>4.7123999999999999E-4</c:v>
                </c:pt>
                <c:pt idx="27">
                  <c:v>6.2831999999999992E-4</c:v>
                </c:pt>
                <c:pt idx="28">
                  <c:v>5.2835999999999996E-4</c:v>
                </c:pt>
                <c:pt idx="29">
                  <c:v>6.4974E-4</c:v>
                </c:pt>
                <c:pt idx="30">
                  <c:v>5.9975999999999996E-4</c:v>
                </c:pt>
                <c:pt idx="31">
                  <c:v>5.0693999999999999E-4</c:v>
                </c:pt>
                <c:pt idx="32">
                  <c:v>5.3549999999999995E-4</c:v>
                </c:pt>
                <c:pt idx="33">
                  <c:v>6.2117999999999993E-4</c:v>
                </c:pt>
                <c:pt idx="34">
                  <c:v>5.7833999999999989E-4</c:v>
                </c:pt>
                <c:pt idx="35">
                  <c:v>5.7833999999999989E-4</c:v>
                </c:pt>
                <c:pt idx="36">
                  <c:v>7.9967999999999999E-4</c:v>
                </c:pt>
                <c:pt idx="37">
                  <c:v>7.6398000000000004E-4</c:v>
                </c:pt>
                <c:pt idx="38">
                  <c:v>6.9257999999999993E-4</c:v>
                </c:pt>
                <c:pt idx="39">
                  <c:v>7.3541999999999998E-4</c:v>
                </c:pt>
                <c:pt idx="40">
                  <c:v>8.9963999999999994E-4</c:v>
                </c:pt>
                <c:pt idx="41">
                  <c:v>6.2831999999999992E-4</c:v>
                </c:pt>
                <c:pt idx="42">
                  <c:v>8.4252000000000014E-4</c:v>
                </c:pt>
                <c:pt idx="43">
                  <c:v>8.1396000000000007E-4</c:v>
                </c:pt>
                <c:pt idx="44">
                  <c:v>8.6394000000000011E-4</c:v>
                </c:pt>
                <c:pt idx="45">
                  <c:v>1.0353000000000003E-3</c:v>
                </c:pt>
                <c:pt idx="46">
                  <c:v>7.9254000000000011E-4</c:v>
                </c:pt>
                <c:pt idx="47">
                  <c:v>9.3533999999999989E-4</c:v>
                </c:pt>
                <c:pt idx="48">
                  <c:v>8.7821999999999998E-4</c:v>
                </c:pt>
                <c:pt idx="49">
                  <c:v>9.4247999999999999E-4</c:v>
                </c:pt>
                <c:pt idx="50">
                  <c:v>1.1138399999999998E-3</c:v>
                </c:pt>
                <c:pt idx="51">
                  <c:v>1.12812E-3</c:v>
                </c:pt>
                <c:pt idx="52">
                  <c:v>1.0852799999999999E-3</c:v>
                </c:pt>
                <c:pt idx="53">
                  <c:v>9.7103999999999995E-4</c:v>
                </c:pt>
                <c:pt idx="54">
                  <c:v>1.1495399999999999E-3</c:v>
                </c:pt>
                <c:pt idx="55">
                  <c:v>1.17096E-3</c:v>
                </c:pt>
                <c:pt idx="56">
                  <c:v>1.17096E-3</c:v>
                </c:pt>
                <c:pt idx="57">
                  <c:v>1.1780999999999999E-3</c:v>
                </c:pt>
                <c:pt idx="58">
                  <c:v>1.3066199999999999E-3</c:v>
                </c:pt>
                <c:pt idx="59">
                  <c:v>1.23522E-3</c:v>
                </c:pt>
                <c:pt idx="60">
                  <c:v>1.06386E-3</c:v>
                </c:pt>
                <c:pt idx="61">
                  <c:v>1.3566000000000001E-3</c:v>
                </c:pt>
                <c:pt idx="62">
                  <c:v>1.3994400000000001E-3</c:v>
                </c:pt>
                <c:pt idx="63">
                  <c:v>1.2495E-3</c:v>
                </c:pt>
                <c:pt idx="64">
                  <c:v>1.4351400000000001E-3</c:v>
                </c:pt>
                <c:pt idx="65">
                  <c:v>1.27092E-3</c:v>
                </c:pt>
                <c:pt idx="66">
                  <c:v>1.41372E-3</c:v>
                </c:pt>
                <c:pt idx="67">
                  <c:v>1.4565600000000002E-3</c:v>
                </c:pt>
                <c:pt idx="68">
                  <c:v>1.3566000000000001E-3</c:v>
                </c:pt>
                <c:pt idx="69">
                  <c:v>1.4494199999999999E-3</c:v>
                </c:pt>
                <c:pt idx="70">
                  <c:v>1.4351400000000001E-3</c:v>
                </c:pt>
                <c:pt idx="71">
                  <c:v>1.2923400000000001E-3</c:v>
                </c:pt>
                <c:pt idx="72">
                  <c:v>1.3066199999999999E-3</c:v>
                </c:pt>
                <c:pt idx="73">
                  <c:v>1.55652E-3</c:v>
                </c:pt>
                <c:pt idx="74">
                  <c:v>1.5779399999999999E-3</c:v>
                </c:pt>
                <c:pt idx="75">
                  <c:v>1.8064199999999998E-3</c:v>
                </c:pt>
                <c:pt idx="76">
                  <c:v>1.55652E-3</c:v>
                </c:pt>
                <c:pt idx="77">
                  <c:v>1.6921800000000002E-3</c:v>
                </c:pt>
                <c:pt idx="78">
                  <c:v>1.5279600000000001E-3</c:v>
                </c:pt>
                <c:pt idx="79">
                  <c:v>1.4637000000000001E-3</c:v>
                </c:pt>
                <c:pt idx="80">
                  <c:v>1.6207800000000003E-3</c:v>
                </c:pt>
                <c:pt idx="81">
                  <c:v>1.7064600000000001E-3</c:v>
                </c:pt>
                <c:pt idx="82">
                  <c:v>1.75644E-3</c:v>
                </c:pt>
                <c:pt idx="83">
                  <c:v>1.7064600000000001E-3</c:v>
                </c:pt>
                <c:pt idx="84">
                  <c:v>1.7064600000000001E-3</c:v>
                </c:pt>
                <c:pt idx="85">
                  <c:v>1.6422000000000001E-3</c:v>
                </c:pt>
                <c:pt idx="86">
                  <c:v>1.5922200000000001E-3</c:v>
                </c:pt>
                <c:pt idx="87">
                  <c:v>1.7350199999999999E-3</c:v>
                </c:pt>
                <c:pt idx="88">
                  <c:v>1.8207E-3</c:v>
                </c:pt>
                <c:pt idx="89">
                  <c:v>1.6279200000000001E-3</c:v>
                </c:pt>
                <c:pt idx="90">
                  <c:v>1.6850400000000003E-3</c:v>
                </c:pt>
                <c:pt idx="91">
                  <c:v>1.8135600000000001E-3</c:v>
                </c:pt>
                <c:pt idx="92">
                  <c:v>1.8207E-3</c:v>
                </c:pt>
                <c:pt idx="93">
                  <c:v>1.8778199999999999E-3</c:v>
                </c:pt>
                <c:pt idx="94">
                  <c:v>1.79214E-3</c:v>
                </c:pt>
                <c:pt idx="95">
                  <c:v>1.9849200000000003E-3</c:v>
                </c:pt>
                <c:pt idx="96">
                  <c:v>1.8920999999999999E-3</c:v>
                </c:pt>
                <c:pt idx="97">
                  <c:v>2.0563199999999995E-3</c:v>
                </c:pt>
                <c:pt idx="98">
                  <c:v>1.9563600000000003E-3</c:v>
                </c:pt>
                <c:pt idx="99">
                  <c:v>1.8564E-3</c:v>
                </c:pt>
                <c:pt idx="100">
                  <c:v>1.9992E-3</c:v>
                </c:pt>
                <c:pt idx="101">
                  <c:v>1.9920599999999999E-3</c:v>
                </c:pt>
                <c:pt idx="102">
                  <c:v>2.0206200000000003E-3</c:v>
                </c:pt>
                <c:pt idx="103">
                  <c:v>2.1134399999999998E-3</c:v>
                </c:pt>
                <c:pt idx="104">
                  <c:v>1.94922E-3</c:v>
                </c:pt>
                <c:pt idx="105">
                  <c:v>1.9706400000000001E-3</c:v>
                </c:pt>
                <c:pt idx="106">
                  <c:v>2.1134399999999998E-3</c:v>
                </c:pt>
                <c:pt idx="107">
                  <c:v>2.1205799999999999E-3</c:v>
                </c:pt>
                <c:pt idx="108">
                  <c:v>2.2348200000000002E-3</c:v>
                </c:pt>
                <c:pt idx="109">
                  <c:v>2.1419999999999998E-3</c:v>
                </c:pt>
                <c:pt idx="110">
                  <c:v>2.2491E-3</c:v>
                </c:pt>
                <c:pt idx="111">
                  <c:v>2.1991200000000002E-3</c:v>
                </c:pt>
                <c:pt idx="112">
                  <c:v>2.0848799999999999E-3</c:v>
                </c:pt>
                <c:pt idx="113">
                  <c:v>2.1848399999999995E-3</c:v>
                </c:pt>
                <c:pt idx="114">
                  <c:v>2.2705199999999998E-3</c:v>
                </c:pt>
                <c:pt idx="115">
                  <c:v>2.3561999999999997E-3</c:v>
                </c:pt>
                <c:pt idx="116">
                  <c:v>2.3704799999999999E-3</c:v>
                </c:pt>
                <c:pt idx="117">
                  <c:v>2.2848E-3</c:v>
                </c:pt>
                <c:pt idx="118">
                  <c:v>2.3561999999999997E-3</c:v>
                </c:pt>
                <c:pt idx="119">
                  <c:v>2.2705199999999998E-3</c:v>
                </c:pt>
                <c:pt idx="120">
                  <c:v>2.5561199999999998E-3</c:v>
                </c:pt>
                <c:pt idx="121">
                  <c:v>2.63466E-3</c:v>
                </c:pt>
                <c:pt idx="122">
                  <c:v>2.3847600000000001E-3</c:v>
                </c:pt>
                <c:pt idx="123">
                  <c:v>2.50614E-3</c:v>
                </c:pt>
                <c:pt idx="124">
                  <c:v>2.4490200000000001E-3</c:v>
                </c:pt>
                <c:pt idx="125">
                  <c:v>2.3990399999999999E-3</c:v>
                </c:pt>
                <c:pt idx="126">
                  <c:v>2.3561999999999997E-3</c:v>
                </c:pt>
                <c:pt idx="127">
                  <c:v>2.4632999999999999E-3</c:v>
                </c:pt>
                <c:pt idx="128">
                  <c:v>2.50614E-3</c:v>
                </c:pt>
                <c:pt idx="129">
                  <c:v>2.4204600000000001E-3</c:v>
                </c:pt>
                <c:pt idx="130">
                  <c:v>2.4847199999999997E-3</c:v>
                </c:pt>
                <c:pt idx="131">
                  <c:v>2.4918600000000003E-3</c:v>
                </c:pt>
                <c:pt idx="132">
                  <c:v>2.5632600000000004E-3</c:v>
                </c:pt>
                <c:pt idx="133">
                  <c:v>2.4847199999999997E-3</c:v>
                </c:pt>
                <c:pt idx="134">
                  <c:v>2.4775800000000001E-3</c:v>
                </c:pt>
                <c:pt idx="135">
                  <c:v>2.6203800000000003E-3</c:v>
                </c:pt>
                <c:pt idx="136">
                  <c:v>2.6703600000000001E-3</c:v>
                </c:pt>
                <c:pt idx="137">
                  <c:v>2.5775400000000001E-3</c:v>
                </c:pt>
                <c:pt idx="138">
                  <c:v>2.4847199999999997E-3</c:v>
                </c:pt>
                <c:pt idx="139">
                  <c:v>2.72748E-3</c:v>
                </c:pt>
                <c:pt idx="140">
                  <c:v>2.6917800000000004E-3</c:v>
                </c:pt>
                <c:pt idx="141">
                  <c:v>2.7203400000000003E-3</c:v>
                </c:pt>
                <c:pt idx="142">
                  <c:v>2.9702399999999999E-3</c:v>
                </c:pt>
                <c:pt idx="143">
                  <c:v>2.75604E-3</c:v>
                </c:pt>
                <c:pt idx="144">
                  <c:v>2.7703199999999997E-3</c:v>
                </c:pt>
                <c:pt idx="145">
                  <c:v>2.8774199999999999E-3</c:v>
                </c:pt>
                <c:pt idx="146">
                  <c:v>2.8702800000000002E-3</c:v>
                </c:pt>
                <c:pt idx="147">
                  <c:v>2.9131200000000004E-3</c:v>
                </c:pt>
                <c:pt idx="148">
                  <c:v>2.9345399999999998E-3</c:v>
                </c:pt>
                <c:pt idx="149">
                  <c:v>3.0344999999999999E-3</c:v>
                </c:pt>
                <c:pt idx="150">
                  <c:v>3.0987599999999999E-3</c:v>
                </c:pt>
                <c:pt idx="151">
                  <c:v>2.9131200000000004E-3</c:v>
                </c:pt>
                <c:pt idx="152">
                  <c:v>3.0559200000000002E-3</c:v>
                </c:pt>
                <c:pt idx="153">
                  <c:v>3.1487400000000001E-3</c:v>
                </c:pt>
                <c:pt idx="154">
                  <c:v>3.1059E-3</c:v>
                </c:pt>
                <c:pt idx="155">
                  <c:v>3.1416E-3</c:v>
                </c:pt>
                <c:pt idx="156">
                  <c:v>2.9916599999999997E-3</c:v>
                </c:pt>
                <c:pt idx="157">
                  <c:v>3.0059399999999999E-3</c:v>
                </c:pt>
                <c:pt idx="158">
                  <c:v>3.0202200000000001E-3</c:v>
                </c:pt>
                <c:pt idx="159">
                  <c:v>3.1844400000000002E-3</c:v>
                </c:pt>
                <c:pt idx="160">
                  <c:v>3.1630199999999999E-3</c:v>
                </c:pt>
                <c:pt idx="161">
                  <c:v>3.23442E-3</c:v>
                </c:pt>
                <c:pt idx="162">
                  <c:v>3.3272400000000004E-3</c:v>
                </c:pt>
                <c:pt idx="163">
                  <c:v>3.3272400000000004E-3</c:v>
                </c:pt>
                <c:pt idx="164">
                  <c:v>3.2415600000000005E-3</c:v>
                </c:pt>
                <c:pt idx="165">
                  <c:v>3.1701600000000004E-3</c:v>
                </c:pt>
                <c:pt idx="166">
                  <c:v>3.2415600000000005E-3</c:v>
                </c:pt>
                <c:pt idx="167">
                  <c:v>3.4057800000000002E-3</c:v>
                </c:pt>
                <c:pt idx="168">
                  <c:v>3.36294E-3</c:v>
                </c:pt>
                <c:pt idx="169">
                  <c:v>3.4486199999999999E-3</c:v>
                </c:pt>
                <c:pt idx="170">
                  <c:v>3.4414800000000002E-3</c:v>
                </c:pt>
                <c:pt idx="171">
                  <c:v>3.29868E-3</c:v>
                </c:pt>
                <c:pt idx="172">
                  <c:v>3.4557600000000004E-3</c:v>
                </c:pt>
                <c:pt idx="173">
                  <c:v>3.4129200000000003E-3</c:v>
                </c:pt>
                <c:pt idx="174">
                  <c:v>3.4986000000000001E-3</c:v>
                </c:pt>
                <c:pt idx="175">
                  <c:v>3.6199800000000001E-3</c:v>
                </c:pt>
                <c:pt idx="176">
                  <c:v>3.4057800000000002E-3</c:v>
                </c:pt>
                <c:pt idx="177">
                  <c:v>3.5414399999999999E-3</c:v>
                </c:pt>
                <c:pt idx="178">
                  <c:v>3.5343000000000002E-3</c:v>
                </c:pt>
                <c:pt idx="179">
                  <c:v>3.5914199999999997E-3</c:v>
                </c:pt>
                <c:pt idx="180">
                  <c:v>3.4200599999999999E-3</c:v>
                </c:pt>
                <c:pt idx="181">
                  <c:v>3.5057399999999998E-3</c:v>
                </c:pt>
                <c:pt idx="182">
                  <c:v>3.6413999999999999E-3</c:v>
                </c:pt>
                <c:pt idx="183">
                  <c:v>3.6271200000000002E-3</c:v>
                </c:pt>
                <c:pt idx="184">
                  <c:v>3.4771800000000003E-3</c:v>
                </c:pt>
                <c:pt idx="185">
                  <c:v>3.83418E-3</c:v>
                </c:pt>
                <c:pt idx="186">
                  <c:v>3.6913800000000002E-3</c:v>
                </c:pt>
                <c:pt idx="187">
                  <c:v>3.89844E-3</c:v>
                </c:pt>
                <c:pt idx="188">
                  <c:v>3.76992E-3</c:v>
                </c:pt>
                <c:pt idx="189">
                  <c:v>3.6199800000000001E-3</c:v>
                </c:pt>
                <c:pt idx="190">
                  <c:v>3.7984799999999999E-3</c:v>
                </c:pt>
                <c:pt idx="191">
                  <c:v>3.8127599999999997E-3</c:v>
                </c:pt>
                <c:pt idx="192">
                  <c:v>3.7627799999999999E-3</c:v>
                </c:pt>
                <c:pt idx="193">
                  <c:v>3.7913400000000002E-3</c:v>
                </c:pt>
                <c:pt idx="194">
                  <c:v>3.83418E-3</c:v>
                </c:pt>
                <c:pt idx="195">
                  <c:v>3.9484200000000002E-3</c:v>
                </c:pt>
                <c:pt idx="196">
                  <c:v>3.8555999999999998E-3</c:v>
                </c:pt>
                <c:pt idx="197">
                  <c:v>3.7913400000000002E-3</c:v>
                </c:pt>
                <c:pt idx="198">
                  <c:v>3.8199000000000002E-3</c:v>
                </c:pt>
                <c:pt idx="199">
                  <c:v>3.9484200000000002E-3</c:v>
                </c:pt>
                <c:pt idx="200">
                  <c:v>3.9984E-3</c:v>
                </c:pt>
                <c:pt idx="201">
                  <c:v>4.1197800000000008E-3</c:v>
                </c:pt>
                <c:pt idx="202">
                  <c:v>3.9555600000000003E-3</c:v>
                </c:pt>
                <c:pt idx="203">
                  <c:v>4.0269600000000004E-3</c:v>
                </c:pt>
                <c:pt idx="204">
                  <c:v>4.0340999999999997E-3</c:v>
                </c:pt>
                <c:pt idx="205">
                  <c:v>3.8555999999999998E-3</c:v>
                </c:pt>
                <c:pt idx="206">
                  <c:v>4.1197800000000008E-3</c:v>
                </c:pt>
                <c:pt idx="207">
                  <c:v>4.1697599999999998E-3</c:v>
                </c:pt>
                <c:pt idx="208">
                  <c:v>4.1626200000000006E-3</c:v>
                </c:pt>
                <c:pt idx="209">
                  <c:v>4.1911800000000001E-3</c:v>
                </c:pt>
                <c:pt idx="210">
                  <c:v>4.1697599999999998E-3</c:v>
                </c:pt>
                <c:pt idx="211">
                  <c:v>4.2054600000000003E-3</c:v>
                </c:pt>
                <c:pt idx="212">
                  <c:v>4.2126000000000004E-3</c:v>
                </c:pt>
                <c:pt idx="213">
                  <c:v>4.2982799999999998E-3</c:v>
                </c:pt>
                <c:pt idx="214">
                  <c:v>4.4625000000000003E-3</c:v>
                </c:pt>
                <c:pt idx="215">
                  <c:v>4.0983599999999997E-3</c:v>
                </c:pt>
                <c:pt idx="216">
                  <c:v>4.2982799999999998E-3</c:v>
                </c:pt>
                <c:pt idx="217">
                  <c:v>4.1269200000000001E-3</c:v>
                </c:pt>
                <c:pt idx="218">
                  <c:v>4.2982799999999998E-3</c:v>
                </c:pt>
                <c:pt idx="219">
                  <c:v>4.2340200000000007E-3</c:v>
                </c:pt>
                <c:pt idx="220">
                  <c:v>4.4839199999999997E-3</c:v>
                </c:pt>
                <c:pt idx="221">
                  <c:v>4.4125199999999996E-3</c:v>
                </c:pt>
                <c:pt idx="222">
                  <c:v>4.4625000000000003E-3</c:v>
                </c:pt>
                <c:pt idx="223">
                  <c:v>4.4196600000000006E-3</c:v>
                </c:pt>
                <c:pt idx="224">
                  <c:v>4.5124800000000001E-3</c:v>
                </c:pt>
                <c:pt idx="225">
                  <c:v>4.3197000000000001E-3</c:v>
                </c:pt>
                <c:pt idx="226">
                  <c:v>4.5124800000000001E-3</c:v>
                </c:pt>
                <c:pt idx="227">
                  <c:v>4.6124400000000006E-3</c:v>
                </c:pt>
                <c:pt idx="228">
                  <c:v>4.4625000000000003E-3</c:v>
                </c:pt>
                <c:pt idx="229">
                  <c:v>4.44108E-3</c:v>
                </c:pt>
                <c:pt idx="230">
                  <c:v>4.2697200000000003E-3</c:v>
                </c:pt>
                <c:pt idx="231">
                  <c:v>4.4267999999999998E-3</c:v>
                </c:pt>
                <c:pt idx="232">
                  <c:v>4.3768200000000009E-3</c:v>
                </c:pt>
                <c:pt idx="233">
                  <c:v>4.4981999999999999E-3</c:v>
                </c:pt>
                <c:pt idx="234">
                  <c:v>4.5267600000000003E-3</c:v>
                </c:pt>
                <c:pt idx="235">
                  <c:v>4.7052600000000002E-3</c:v>
                </c:pt>
                <c:pt idx="236">
                  <c:v>4.5410399999999997E-3</c:v>
                </c:pt>
                <c:pt idx="237">
                  <c:v>4.4053800000000004E-3</c:v>
                </c:pt>
                <c:pt idx="238">
                  <c:v>4.6052999999999997E-3</c:v>
                </c:pt>
                <c:pt idx="239">
                  <c:v>4.6767000000000006E-3</c:v>
                </c:pt>
                <c:pt idx="240">
                  <c:v>4.7838000000000004E-3</c:v>
                </c:pt>
                <c:pt idx="241">
                  <c:v>4.6624200000000005E-3</c:v>
                </c:pt>
                <c:pt idx="242">
                  <c:v>4.7838000000000004E-3</c:v>
                </c:pt>
                <c:pt idx="243">
                  <c:v>4.7980799999999997E-3</c:v>
                </c:pt>
                <c:pt idx="244">
                  <c:v>4.7909399999999996E-3</c:v>
                </c:pt>
                <c:pt idx="245">
                  <c:v>4.8195E-3</c:v>
                </c:pt>
                <c:pt idx="246">
                  <c:v>4.6981200000000001E-3</c:v>
                </c:pt>
                <c:pt idx="247">
                  <c:v>4.9194599999999996E-3</c:v>
                </c:pt>
                <c:pt idx="248">
                  <c:v>4.7695200000000002E-3</c:v>
                </c:pt>
                <c:pt idx="249">
                  <c:v>4.7052600000000002E-3</c:v>
                </c:pt>
                <c:pt idx="250">
                  <c:v>4.9123200000000004E-3</c:v>
                </c:pt>
                <c:pt idx="251">
                  <c:v>4.8980400000000002E-3</c:v>
                </c:pt>
                <c:pt idx="252">
                  <c:v>4.8551999999999996E-3</c:v>
                </c:pt>
                <c:pt idx="253">
                  <c:v>4.8409200000000003E-3</c:v>
                </c:pt>
                <c:pt idx="254">
                  <c:v>5.0551199999999998E-3</c:v>
                </c:pt>
                <c:pt idx="255">
                  <c:v>5.1122399999999997E-3</c:v>
                </c:pt>
                <c:pt idx="256">
                  <c:v>4.9480199999999992E-3</c:v>
                </c:pt>
                <c:pt idx="257">
                  <c:v>5.0693999999999999E-3</c:v>
                </c:pt>
                <c:pt idx="258">
                  <c:v>5.0336999999999995E-3</c:v>
                </c:pt>
                <c:pt idx="259">
                  <c:v>5.2264799999999995E-3</c:v>
                </c:pt>
                <c:pt idx="260">
                  <c:v>5.1265200000000007E-3</c:v>
                </c:pt>
                <c:pt idx="261">
                  <c:v>5.2050599999999992E-3</c:v>
                </c:pt>
                <c:pt idx="262">
                  <c:v>5.2264799999999995E-3</c:v>
                </c:pt>
                <c:pt idx="263">
                  <c:v>5.19792E-3</c:v>
                </c:pt>
                <c:pt idx="264">
                  <c:v>5.1836399999999998E-3</c:v>
                </c:pt>
                <c:pt idx="265">
                  <c:v>5.1693600000000004E-3</c:v>
                </c:pt>
                <c:pt idx="266">
                  <c:v>5.3192999999999999E-3</c:v>
                </c:pt>
                <c:pt idx="267">
                  <c:v>5.19792E-3</c:v>
                </c:pt>
                <c:pt idx="268">
                  <c:v>5.3192999999999999E-3</c:v>
                </c:pt>
                <c:pt idx="269">
                  <c:v>5.19792E-3</c:v>
                </c:pt>
                <c:pt idx="270">
                  <c:v>5.2050599999999992E-3</c:v>
                </c:pt>
                <c:pt idx="271">
                  <c:v>5.2693200000000001E-3</c:v>
                </c:pt>
                <c:pt idx="272">
                  <c:v>5.3621400000000005E-3</c:v>
                </c:pt>
                <c:pt idx="273">
                  <c:v>5.2407600000000006E-3</c:v>
                </c:pt>
                <c:pt idx="274">
                  <c:v>5.3764199999999998E-3</c:v>
                </c:pt>
                <c:pt idx="275">
                  <c:v>5.3621400000000005E-3</c:v>
                </c:pt>
                <c:pt idx="276">
                  <c:v>5.2764600000000002E-3</c:v>
                </c:pt>
                <c:pt idx="277">
                  <c:v>5.3764199999999998E-3</c:v>
                </c:pt>
                <c:pt idx="278">
                  <c:v>5.3692799999999997E-3</c:v>
                </c:pt>
                <c:pt idx="279">
                  <c:v>5.6191800000000005E-3</c:v>
                </c:pt>
                <c:pt idx="280">
                  <c:v>5.5763399999999999E-3</c:v>
                </c:pt>
                <c:pt idx="281">
                  <c:v>5.3907E-3</c:v>
                </c:pt>
                <c:pt idx="282">
                  <c:v>5.4763800000000003E-3</c:v>
                </c:pt>
                <c:pt idx="283">
                  <c:v>5.4621000000000001E-3</c:v>
                </c:pt>
                <c:pt idx="284">
                  <c:v>5.526360000000001E-3</c:v>
                </c:pt>
                <c:pt idx="285">
                  <c:v>5.5763399999999999E-3</c:v>
                </c:pt>
                <c:pt idx="286">
                  <c:v>5.5549199999999996E-3</c:v>
                </c:pt>
                <c:pt idx="287">
                  <c:v>5.5763399999999999E-3</c:v>
                </c:pt>
                <c:pt idx="288">
                  <c:v>5.6834399999999997E-3</c:v>
                </c:pt>
                <c:pt idx="289">
                  <c:v>5.6048999999999995E-3</c:v>
                </c:pt>
                <c:pt idx="290">
                  <c:v>5.6191800000000005E-3</c:v>
                </c:pt>
                <c:pt idx="291">
                  <c:v>5.8119599999999997E-3</c:v>
                </c:pt>
                <c:pt idx="292">
                  <c:v>5.9119200000000002E-3</c:v>
                </c:pt>
                <c:pt idx="293">
                  <c:v>5.6620200000000002E-3</c:v>
                </c:pt>
                <c:pt idx="294">
                  <c:v>5.7976799999999995E-3</c:v>
                </c:pt>
                <c:pt idx="295">
                  <c:v>5.7476999999999997E-3</c:v>
                </c:pt>
                <c:pt idx="296">
                  <c:v>5.9261999999999995E-3</c:v>
                </c:pt>
                <c:pt idx="297">
                  <c:v>5.7191400000000002E-3</c:v>
                </c:pt>
                <c:pt idx="298">
                  <c:v>5.89764E-3</c:v>
                </c:pt>
                <c:pt idx="299">
                  <c:v>5.83338E-3</c:v>
                </c:pt>
                <c:pt idx="300">
                  <c:v>5.9190600000000003E-3</c:v>
                </c:pt>
                <c:pt idx="301">
                  <c:v>5.9904600000000004E-3</c:v>
                </c:pt>
                <c:pt idx="302">
                  <c:v>5.9404799999999997E-3</c:v>
                </c:pt>
                <c:pt idx="303">
                  <c:v>5.8690799999999996E-3</c:v>
                </c:pt>
                <c:pt idx="304">
                  <c:v>6.0190200000000008E-3</c:v>
                </c:pt>
                <c:pt idx="305">
                  <c:v>5.9833199999999994E-3</c:v>
                </c:pt>
                <c:pt idx="306">
                  <c:v>6.0047399999999997E-3</c:v>
                </c:pt>
                <c:pt idx="307">
                  <c:v>5.9619E-3</c:v>
                </c:pt>
                <c:pt idx="308">
                  <c:v>6.0832800000000008E-3</c:v>
                </c:pt>
                <c:pt idx="309">
                  <c:v>5.9690400000000001E-3</c:v>
                </c:pt>
                <c:pt idx="310">
                  <c:v>6.1118400000000003E-3</c:v>
                </c:pt>
                <c:pt idx="311">
                  <c:v>6.0404400000000002E-3</c:v>
                </c:pt>
                <c:pt idx="312">
                  <c:v>6.2189399999999992E-3</c:v>
                </c:pt>
                <c:pt idx="313">
                  <c:v>6.1832399999999996E-3</c:v>
                </c:pt>
                <c:pt idx="314">
                  <c:v>6.1832399999999996E-3</c:v>
                </c:pt>
                <c:pt idx="315">
                  <c:v>6.2332200000000003E-3</c:v>
                </c:pt>
                <c:pt idx="316">
                  <c:v>6.2332200000000003E-3</c:v>
                </c:pt>
                <c:pt idx="317">
                  <c:v>6.0975599999999993E-3</c:v>
                </c:pt>
                <c:pt idx="318">
                  <c:v>6.3046199999999995E-3</c:v>
                </c:pt>
                <c:pt idx="319">
                  <c:v>6.1618199999999993E-3</c:v>
                </c:pt>
                <c:pt idx="320">
                  <c:v>6.3545999999999993E-3</c:v>
                </c:pt>
                <c:pt idx="321">
                  <c:v>6.27606E-3</c:v>
                </c:pt>
                <c:pt idx="322">
                  <c:v>6.2118E-3</c:v>
                </c:pt>
                <c:pt idx="323">
                  <c:v>6.1475399999999999E-3</c:v>
                </c:pt>
                <c:pt idx="324">
                  <c:v>6.3545999999999993E-3</c:v>
                </c:pt>
                <c:pt idx="325">
                  <c:v>6.4474199999999997E-3</c:v>
                </c:pt>
                <c:pt idx="326">
                  <c:v>6.5045400000000005E-3</c:v>
                </c:pt>
                <c:pt idx="327">
                  <c:v>6.40458E-3</c:v>
                </c:pt>
                <c:pt idx="328">
                  <c:v>6.5545200000000003E-3</c:v>
                </c:pt>
                <c:pt idx="329">
                  <c:v>6.3545999999999993E-3</c:v>
                </c:pt>
                <c:pt idx="330">
                  <c:v>6.3902999999999998E-3</c:v>
                </c:pt>
                <c:pt idx="331">
                  <c:v>6.4831200000000011E-3</c:v>
                </c:pt>
                <c:pt idx="332">
                  <c:v>6.4260000000000003E-3</c:v>
                </c:pt>
                <c:pt idx="333">
                  <c:v>6.7544399999999996E-3</c:v>
                </c:pt>
                <c:pt idx="334">
                  <c:v>6.5045400000000005E-3</c:v>
                </c:pt>
                <c:pt idx="335">
                  <c:v>6.6401999999999997E-3</c:v>
                </c:pt>
                <c:pt idx="336">
                  <c:v>6.59736E-3</c:v>
                </c:pt>
                <c:pt idx="337">
                  <c:v>6.5402400000000001E-3</c:v>
                </c:pt>
                <c:pt idx="338">
                  <c:v>6.84726E-3</c:v>
                </c:pt>
                <c:pt idx="339">
                  <c:v>6.8829600000000005E-3</c:v>
                </c:pt>
                <c:pt idx="340">
                  <c:v>6.7615799999999997E-3</c:v>
                </c:pt>
                <c:pt idx="341">
                  <c:v>6.8543999999999992E-3</c:v>
                </c:pt>
                <c:pt idx="342">
                  <c:v>6.84726E-3</c:v>
                </c:pt>
                <c:pt idx="343">
                  <c:v>6.8401199999999999E-3</c:v>
                </c:pt>
                <c:pt idx="344">
                  <c:v>6.9900599999999993E-3</c:v>
                </c:pt>
                <c:pt idx="345">
                  <c:v>6.8329800000000007E-3</c:v>
                </c:pt>
                <c:pt idx="346">
                  <c:v>6.9614999999999998E-3</c:v>
                </c:pt>
                <c:pt idx="347">
                  <c:v>6.7901400000000001E-3</c:v>
                </c:pt>
                <c:pt idx="348">
                  <c:v>6.8758199999999995E-3</c:v>
                </c:pt>
                <c:pt idx="349">
                  <c:v>6.8615400000000002E-3</c:v>
                </c:pt>
                <c:pt idx="350">
                  <c:v>7.0257599999999998E-3</c:v>
                </c:pt>
                <c:pt idx="351">
                  <c:v>7.1542799999999998E-3</c:v>
                </c:pt>
                <c:pt idx="352">
                  <c:v>6.9972000000000003E-3</c:v>
                </c:pt>
                <c:pt idx="353">
                  <c:v>6.968639999999999E-3</c:v>
                </c:pt>
                <c:pt idx="354">
                  <c:v>7.0114799999999996E-3</c:v>
                </c:pt>
                <c:pt idx="355">
                  <c:v>6.9757800000000009E-3</c:v>
                </c:pt>
                <c:pt idx="356">
                  <c:v>6.8901000000000006E-3</c:v>
                </c:pt>
                <c:pt idx="357">
                  <c:v>7.1471400000000006E-3</c:v>
                </c:pt>
                <c:pt idx="358">
                  <c:v>7.0686000000000004E-3</c:v>
                </c:pt>
                <c:pt idx="359">
                  <c:v>6.9900599999999993E-3</c:v>
                </c:pt>
                <c:pt idx="360">
                  <c:v>7.1043E-3</c:v>
                </c:pt>
                <c:pt idx="361">
                  <c:v>7.2114000000000006E-3</c:v>
                </c:pt>
                <c:pt idx="362">
                  <c:v>7.0971599999999999E-3</c:v>
                </c:pt>
                <c:pt idx="363">
                  <c:v>7.0471800000000001E-3</c:v>
                </c:pt>
                <c:pt idx="364">
                  <c:v>7.2114000000000006E-3</c:v>
                </c:pt>
                <c:pt idx="365">
                  <c:v>7.0900200000000007E-3</c:v>
                </c:pt>
                <c:pt idx="366">
                  <c:v>7.2470999999999994E-3</c:v>
                </c:pt>
                <c:pt idx="367">
                  <c:v>7.3542E-3</c:v>
                </c:pt>
                <c:pt idx="368">
                  <c:v>7.1757000000000001E-3</c:v>
                </c:pt>
                <c:pt idx="369">
                  <c:v>7.28994E-3</c:v>
                </c:pt>
                <c:pt idx="370">
                  <c:v>7.2970800000000001E-3</c:v>
                </c:pt>
                <c:pt idx="371">
                  <c:v>7.1971199999999996E-3</c:v>
                </c:pt>
                <c:pt idx="372">
                  <c:v>7.3827600000000004E-3</c:v>
                </c:pt>
                <c:pt idx="373">
                  <c:v>7.2328200000000009E-3</c:v>
                </c:pt>
                <c:pt idx="374">
                  <c:v>7.2542400000000003E-3</c:v>
                </c:pt>
                <c:pt idx="375">
                  <c:v>7.3113599999999994E-3</c:v>
                </c:pt>
                <c:pt idx="376">
                  <c:v>7.3327799999999997E-3</c:v>
                </c:pt>
                <c:pt idx="377">
                  <c:v>7.3756200000000003E-3</c:v>
                </c:pt>
                <c:pt idx="378">
                  <c:v>7.5612600000000002E-3</c:v>
                </c:pt>
                <c:pt idx="379">
                  <c:v>7.3827600000000004E-3</c:v>
                </c:pt>
                <c:pt idx="380">
                  <c:v>7.4327400000000002E-3</c:v>
                </c:pt>
                <c:pt idx="381">
                  <c:v>7.5969599999999998E-3</c:v>
                </c:pt>
                <c:pt idx="382">
                  <c:v>7.489860000000001E-3</c:v>
                </c:pt>
                <c:pt idx="383">
                  <c:v>7.5755399999999995E-3</c:v>
                </c:pt>
                <c:pt idx="384">
                  <c:v>7.5683999999999994E-3</c:v>
                </c:pt>
                <c:pt idx="385">
                  <c:v>7.6540800000000006E-3</c:v>
                </c:pt>
                <c:pt idx="386">
                  <c:v>7.4684400000000007E-3</c:v>
                </c:pt>
                <c:pt idx="387">
                  <c:v>7.5184200000000005E-3</c:v>
                </c:pt>
                <c:pt idx="388">
                  <c:v>7.41846E-3</c:v>
                </c:pt>
                <c:pt idx="389">
                  <c:v>7.5469799999999991E-3</c:v>
                </c:pt>
                <c:pt idx="390">
                  <c:v>7.6540800000000006E-3</c:v>
                </c:pt>
                <c:pt idx="391">
                  <c:v>7.6969200000000003E-3</c:v>
                </c:pt>
                <c:pt idx="392">
                  <c:v>7.6469399999999996E-3</c:v>
                </c:pt>
                <c:pt idx="393">
                  <c:v>7.7826000000000006E-3</c:v>
                </c:pt>
                <c:pt idx="394">
                  <c:v>7.7611800000000003E-3</c:v>
                </c:pt>
                <c:pt idx="395">
                  <c:v>7.6326599999999994E-3</c:v>
                </c:pt>
                <c:pt idx="396">
                  <c:v>7.7897399999999999E-3</c:v>
                </c:pt>
                <c:pt idx="397">
                  <c:v>7.7183399999999997E-3</c:v>
                </c:pt>
                <c:pt idx="398">
                  <c:v>7.7897399999999999E-3</c:v>
                </c:pt>
                <c:pt idx="399">
                  <c:v>7.8825600000000003E-3</c:v>
                </c:pt>
                <c:pt idx="400">
                  <c:v>7.8397199999999997E-3</c:v>
                </c:pt>
                <c:pt idx="401">
                  <c:v>7.5469799999999991E-3</c:v>
                </c:pt>
                <c:pt idx="402">
                  <c:v>7.8968400000000005E-3</c:v>
                </c:pt>
                <c:pt idx="403">
                  <c:v>7.8754199999999993E-3</c:v>
                </c:pt>
                <c:pt idx="404">
                  <c:v>7.9253999999999991E-3</c:v>
                </c:pt>
                <c:pt idx="405">
                  <c:v>7.9253999999999991E-3</c:v>
                </c:pt>
                <c:pt idx="406">
                  <c:v>8.0182199999999995E-3</c:v>
                </c:pt>
                <c:pt idx="407">
                  <c:v>7.9539599999999995E-3</c:v>
                </c:pt>
                <c:pt idx="408">
                  <c:v>7.9253999999999991E-3</c:v>
                </c:pt>
                <c:pt idx="409">
                  <c:v>7.7897399999999999E-3</c:v>
                </c:pt>
                <c:pt idx="410">
                  <c:v>8.0253599999999987E-3</c:v>
                </c:pt>
                <c:pt idx="411">
                  <c:v>8.0110800000000003E-3</c:v>
                </c:pt>
                <c:pt idx="412">
                  <c:v>7.9896599999999991E-3</c:v>
                </c:pt>
                <c:pt idx="413">
                  <c:v>8.0967599999999997E-3</c:v>
                </c:pt>
                <c:pt idx="414">
                  <c:v>8.0753400000000003E-3</c:v>
                </c:pt>
                <c:pt idx="415">
                  <c:v>8.0325000000000014E-3</c:v>
                </c:pt>
                <c:pt idx="416">
                  <c:v>7.9825199999999999E-3</c:v>
                </c:pt>
                <c:pt idx="417">
                  <c:v>8.1110399999999999E-3</c:v>
                </c:pt>
                <c:pt idx="418">
                  <c:v>8.2681199999999986E-3</c:v>
                </c:pt>
                <c:pt idx="419">
                  <c:v>8.1752999999999999E-3</c:v>
                </c:pt>
                <c:pt idx="420">
                  <c:v>8.1610199999999997E-3</c:v>
                </c:pt>
                <c:pt idx="421">
                  <c:v>8.2895400000000015E-3</c:v>
                </c:pt>
                <c:pt idx="422">
                  <c:v>8.2324200000000007E-3</c:v>
                </c:pt>
                <c:pt idx="423">
                  <c:v>8.2467000000000009E-3</c:v>
                </c:pt>
                <c:pt idx="424">
                  <c:v>8.2467000000000009E-3</c:v>
                </c:pt>
                <c:pt idx="425">
                  <c:v>8.2395600000000017E-3</c:v>
                </c:pt>
                <c:pt idx="426">
                  <c:v>8.2895400000000015E-3</c:v>
                </c:pt>
                <c:pt idx="427">
                  <c:v>8.2467000000000009E-3</c:v>
                </c:pt>
                <c:pt idx="428">
                  <c:v>8.2824000000000023E-3</c:v>
                </c:pt>
                <c:pt idx="429">
                  <c:v>8.3823600000000002E-3</c:v>
                </c:pt>
                <c:pt idx="430">
                  <c:v>8.4680400000000013E-3</c:v>
                </c:pt>
                <c:pt idx="431">
                  <c:v>8.3966399999999986E-3</c:v>
                </c:pt>
                <c:pt idx="432">
                  <c:v>8.4394799999999992E-3</c:v>
                </c:pt>
                <c:pt idx="433">
                  <c:v>8.489459999999999E-3</c:v>
                </c:pt>
                <c:pt idx="434">
                  <c:v>8.4823199999999998E-3</c:v>
                </c:pt>
                <c:pt idx="435">
                  <c:v>8.4751800000000006E-3</c:v>
                </c:pt>
                <c:pt idx="436">
                  <c:v>8.5180200000000011E-3</c:v>
                </c:pt>
                <c:pt idx="437">
                  <c:v>8.5465799999999998E-3</c:v>
                </c:pt>
                <c:pt idx="438">
                  <c:v>8.5322999999999996E-3</c:v>
                </c:pt>
                <c:pt idx="439">
                  <c:v>8.6108399999999998E-3</c:v>
                </c:pt>
                <c:pt idx="440">
                  <c:v>8.5322999999999996E-3</c:v>
                </c:pt>
                <c:pt idx="441">
                  <c:v>8.5822800000000012E-3</c:v>
                </c:pt>
                <c:pt idx="442">
                  <c:v>8.4394799999999992E-3</c:v>
                </c:pt>
                <c:pt idx="443">
                  <c:v>8.5965599999999996E-3</c:v>
                </c:pt>
                <c:pt idx="444">
                  <c:v>8.7179400000000004E-3</c:v>
                </c:pt>
                <c:pt idx="445">
                  <c:v>8.7108000000000012E-3</c:v>
                </c:pt>
                <c:pt idx="446">
                  <c:v>8.6822399999999991E-3</c:v>
                </c:pt>
                <c:pt idx="447">
                  <c:v>8.7821999999999987E-3</c:v>
                </c:pt>
                <c:pt idx="448">
                  <c:v>8.7108000000000012E-3</c:v>
                </c:pt>
                <c:pt idx="449">
                  <c:v>8.8821600000000001E-3</c:v>
                </c:pt>
                <c:pt idx="450">
                  <c:v>9.0463799999999997E-3</c:v>
                </c:pt>
                <c:pt idx="451">
                  <c:v>8.8179E-3</c:v>
                </c:pt>
                <c:pt idx="452">
                  <c:v>8.9606999999999985E-3</c:v>
                </c:pt>
                <c:pt idx="453">
                  <c:v>8.9035799999999995E-3</c:v>
                </c:pt>
                <c:pt idx="454">
                  <c:v>8.9606999999999985E-3</c:v>
                </c:pt>
                <c:pt idx="455">
                  <c:v>8.889300000000001E-3</c:v>
                </c:pt>
                <c:pt idx="456">
                  <c:v>8.8964400000000003E-3</c:v>
                </c:pt>
                <c:pt idx="457">
                  <c:v>8.9535599999999993E-3</c:v>
                </c:pt>
                <c:pt idx="458">
                  <c:v>9.0106800000000001E-3</c:v>
                </c:pt>
                <c:pt idx="459">
                  <c:v>8.9392800000000008E-3</c:v>
                </c:pt>
                <c:pt idx="460">
                  <c:v>9.0035399999999991E-3</c:v>
                </c:pt>
                <c:pt idx="461">
                  <c:v>9.0035399999999991E-3</c:v>
                </c:pt>
                <c:pt idx="462">
                  <c:v>9.0820799999999993E-3</c:v>
                </c:pt>
                <c:pt idx="463">
                  <c:v>9.2105999999999993E-3</c:v>
                </c:pt>
                <c:pt idx="464">
                  <c:v>9.0035399999999991E-3</c:v>
                </c:pt>
                <c:pt idx="465">
                  <c:v>8.9749799999999987E-3</c:v>
                </c:pt>
                <c:pt idx="466">
                  <c:v>9.0820799999999993E-3</c:v>
                </c:pt>
                <c:pt idx="467">
                  <c:v>9.0963600000000013E-3</c:v>
                </c:pt>
                <c:pt idx="468">
                  <c:v>9.0320999999999995E-3</c:v>
                </c:pt>
                <c:pt idx="469">
                  <c:v>9.1463399999999993E-3</c:v>
                </c:pt>
                <c:pt idx="470">
                  <c:v>9.0392400000000005E-3</c:v>
                </c:pt>
                <c:pt idx="471">
                  <c:v>9.2034599999999984E-3</c:v>
                </c:pt>
                <c:pt idx="472">
                  <c:v>9.2534399999999982E-3</c:v>
                </c:pt>
                <c:pt idx="473">
                  <c:v>9.0677999999999991E-3</c:v>
                </c:pt>
                <c:pt idx="474">
                  <c:v>9.3319800000000001E-3</c:v>
                </c:pt>
                <c:pt idx="475">
                  <c:v>9.303419999999998E-3</c:v>
                </c:pt>
                <c:pt idx="476">
                  <c:v>9.2677200000000019E-3</c:v>
                </c:pt>
                <c:pt idx="477">
                  <c:v>9.303419999999998E-3</c:v>
                </c:pt>
                <c:pt idx="478">
                  <c:v>9.3105600000000007E-3</c:v>
                </c:pt>
                <c:pt idx="479">
                  <c:v>9.2177400000000003E-3</c:v>
                </c:pt>
                <c:pt idx="480">
                  <c:v>9.2605799999999992E-3</c:v>
                </c:pt>
                <c:pt idx="481">
                  <c:v>9.2534399999999982E-3</c:v>
                </c:pt>
                <c:pt idx="482">
                  <c:v>9.3176999999999999E-3</c:v>
                </c:pt>
                <c:pt idx="483">
                  <c:v>9.38196E-3</c:v>
                </c:pt>
                <c:pt idx="484">
                  <c:v>9.51048E-3</c:v>
                </c:pt>
                <c:pt idx="485">
                  <c:v>9.5604600000000015E-3</c:v>
                </c:pt>
                <c:pt idx="486">
                  <c:v>9.3676799999999998E-3</c:v>
                </c:pt>
                <c:pt idx="487">
                  <c:v>9.4105200000000003E-3</c:v>
                </c:pt>
                <c:pt idx="488">
                  <c:v>9.4176599999999996E-3</c:v>
                </c:pt>
                <c:pt idx="489">
                  <c:v>9.57474E-3</c:v>
                </c:pt>
                <c:pt idx="490">
                  <c:v>9.5176200000000009E-3</c:v>
                </c:pt>
                <c:pt idx="491">
                  <c:v>9.6175800000000006E-3</c:v>
                </c:pt>
                <c:pt idx="492">
                  <c:v>9.3534000000000013E-3</c:v>
                </c:pt>
                <c:pt idx="493">
                  <c:v>9.4676399999999994E-3</c:v>
                </c:pt>
                <c:pt idx="494">
                  <c:v>9.4676399999999994E-3</c:v>
                </c:pt>
                <c:pt idx="495">
                  <c:v>9.6889800000000015E-3</c:v>
                </c:pt>
                <c:pt idx="496">
                  <c:v>9.639E-3</c:v>
                </c:pt>
                <c:pt idx="497">
                  <c:v>9.7246799999999977E-3</c:v>
                </c:pt>
                <c:pt idx="498">
                  <c:v>9.6675599999999987E-3</c:v>
                </c:pt>
                <c:pt idx="499">
                  <c:v>9.646140000000001E-3</c:v>
                </c:pt>
                <c:pt idx="500">
                  <c:v>9.7389600000000014E-3</c:v>
                </c:pt>
                <c:pt idx="501">
                  <c:v>9.8103599999999989E-3</c:v>
                </c:pt>
                <c:pt idx="502">
                  <c:v>9.8389199999999993E-3</c:v>
                </c:pt>
                <c:pt idx="503">
                  <c:v>9.7889400000000012E-3</c:v>
                </c:pt>
                <c:pt idx="504">
                  <c:v>9.6532800000000002E-3</c:v>
                </c:pt>
                <c:pt idx="505">
                  <c:v>9.6818400000000006E-3</c:v>
                </c:pt>
                <c:pt idx="506">
                  <c:v>9.639E-3</c:v>
                </c:pt>
                <c:pt idx="507">
                  <c:v>9.7318200000000021E-3</c:v>
                </c:pt>
                <c:pt idx="508">
                  <c:v>9.6532800000000002E-3</c:v>
                </c:pt>
                <c:pt idx="509">
                  <c:v>9.7960800000000004E-3</c:v>
                </c:pt>
                <c:pt idx="510">
                  <c:v>9.967440000000001E-3</c:v>
                </c:pt>
                <c:pt idx="511">
                  <c:v>9.8674799999999997E-3</c:v>
                </c:pt>
                <c:pt idx="512">
                  <c:v>9.781800000000002E-3</c:v>
                </c:pt>
                <c:pt idx="513">
                  <c:v>1.0045979999999999E-2</c:v>
                </c:pt>
                <c:pt idx="514">
                  <c:v>9.9246000000000004E-3</c:v>
                </c:pt>
                <c:pt idx="515">
                  <c:v>1.001028E-2</c:v>
                </c:pt>
                <c:pt idx="516">
                  <c:v>9.8531999999999995E-3</c:v>
                </c:pt>
                <c:pt idx="517">
                  <c:v>1.0031700000000001E-2</c:v>
                </c:pt>
                <c:pt idx="518">
                  <c:v>9.8817599999999998E-3</c:v>
                </c:pt>
                <c:pt idx="519">
                  <c:v>9.8960399999999983E-3</c:v>
                </c:pt>
                <c:pt idx="520">
                  <c:v>9.9246000000000004E-3</c:v>
                </c:pt>
                <c:pt idx="521">
                  <c:v>9.9888600000000004E-3</c:v>
                </c:pt>
                <c:pt idx="522">
                  <c:v>1.0074540000000002E-2</c:v>
                </c:pt>
                <c:pt idx="523">
                  <c:v>1.0131660000000001E-2</c:v>
                </c:pt>
                <c:pt idx="524">
                  <c:v>9.9817199999999995E-3</c:v>
                </c:pt>
                <c:pt idx="525">
                  <c:v>9.9888600000000004E-3</c:v>
                </c:pt>
                <c:pt idx="526">
                  <c:v>1.0074540000000002E-2</c:v>
                </c:pt>
                <c:pt idx="527">
                  <c:v>1.0181639999999999E-2</c:v>
                </c:pt>
                <c:pt idx="528">
                  <c:v>1.021734E-2</c:v>
                </c:pt>
                <c:pt idx="529">
                  <c:v>1.0067399999999999E-2</c:v>
                </c:pt>
                <c:pt idx="530">
                  <c:v>1.0310160000000001E-2</c:v>
                </c:pt>
                <c:pt idx="531">
                  <c:v>1.0067399999999999E-2</c:v>
                </c:pt>
                <c:pt idx="532">
                  <c:v>1.0195920000000001E-2</c:v>
                </c:pt>
                <c:pt idx="533">
                  <c:v>1.0253040000000001E-2</c:v>
                </c:pt>
                <c:pt idx="534">
                  <c:v>1.038156E-2</c:v>
                </c:pt>
                <c:pt idx="535">
                  <c:v>1.0417259999999999E-2</c:v>
                </c:pt>
                <c:pt idx="536">
                  <c:v>1.034586E-2</c:v>
                </c:pt>
                <c:pt idx="537">
                  <c:v>1.039584E-2</c:v>
                </c:pt>
                <c:pt idx="538">
                  <c:v>1.0467239999999999E-2</c:v>
                </c:pt>
                <c:pt idx="539">
                  <c:v>1.0260180000000001E-2</c:v>
                </c:pt>
                <c:pt idx="540">
                  <c:v>1.0410119999999998E-2</c:v>
                </c:pt>
                <c:pt idx="541">
                  <c:v>1.04244E-2</c:v>
                </c:pt>
                <c:pt idx="542">
                  <c:v>1.0467239999999999E-2</c:v>
                </c:pt>
                <c:pt idx="543">
                  <c:v>1.055292E-2</c:v>
                </c:pt>
                <c:pt idx="544">
                  <c:v>1.0310160000000001E-2</c:v>
                </c:pt>
                <c:pt idx="545">
                  <c:v>1.04601E-2</c:v>
                </c:pt>
                <c:pt idx="546">
                  <c:v>1.0388700000000001E-2</c:v>
                </c:pt>
                <c:pt idx="547">
                  <c:v>1.0595760000000001E-2</c:v>
                </c:pt>
                <c:pt idx="548">
                  <c:v>1.0567199999999999E-2</c:v>
                </c:pt>
                <c:pt idx="549">
                  <c:v>1.0724280000000001E-2</c:v>
                </c:pt>
                <c:pt idx="550">
                  <c:v>1.04601E-2</c:v>
                </c:pt>
                <c:pt idx="551">
                  <c:v>1.06386E-2</c:v>
                </c:pt>
                <c:pt idx="552">
                  <c:v>1.057434E-2</c:v>
                </c:pt>
                <c:pt idx="553">
                  <c:v>1.0717140000000002E-2</c:v>
                </c:pt>
                <c:pt idx="554">
                  <c:v>1.0631460000000001E-2</c:v>
                </c:pt>
                <c:pt idx="555">
                  <c:v>1.0838520000000001E-2</c:v>
                </c:pt>
                <c:pt idx="556">
                  <c:v>1.0710000000000001E-2</c:v>
                </c:pt>
                <c:pt idx="557">
                  <c:v>1.073142E-2</c:v>
                </c:pt>
                <c:pt idx="558">
                  <c:v>1.08171E-2</c:v>
                </c:pt>
                <c:pt idx="559">
                  <c:v>1.06386E-2</c:v>
                </c:pt>
                <c:pt idx="560">
                  <c:v>1.0874219999999999E-2</c:v>
                </c:pt>
                <c:pt idx="561">
                  <c:v>1.084566E-2</c:v>
                </c:pt>
                <c:pt idx="562">
                  <c:v>1.1052720000000002E-2</c:v>
                </c:pt>
                <c:pt idx="563">
                  <c:v>1.0988459999999999E-2</c:v>
                </c:pt>
                <c:pt idx="564">
                  <c:v>1.107414E-2</c:v>
                </c:pt>
                <c:pt idx="565">
                  <c:v>1.0917059999999999E-2</c:v>
                </c:pt>
                <c:pt idx="566">
                  <c:v>1.0995600000000001E-2</c:v>
                </c:pt>
                <c:pt idx="567">
                  <c:v>1.1095560000000001E-2</c:v>
                </c:pt>
                <c:pt idx="568">
                  <c:v>1.1017020000000001E-2</c:v>
                </c:pt>
                <c:pt idx="569">
                  <c:v>1.1081279999999999E-2</c:v>
                </c:pt>
                <c:pt idx="570">
                  <c:v>1.111698E-2</c:v>
                </c:pt>
                <c:pt idx="571">
                  <c:v>1.1052720000000002E-2</c:v>
                </c:pt>
                <c:pt idx="572">
                  <c:v>1.1017020000000001E-2</c:v>
                </c:pt>
                <c:pt idx="573">
                  <c:v>1.0988459999999999E-2</c:v>
                </c:pt>
                <c:pt idx="574">
                  <c:v>1.1109839999999999E-2</c:v>
                </c:pt>
                <c:pt idx="575">
                  <c:v>1.120266E-2</c:v>
                </c:pt>
                <c:pt idx="576">
                  <c:v>1.115268E-2</c:v>
                </c:pt>
                <c:pt idx="577">
                  <c:v>1.108842E-2</c:v>
                </c:pt>
                <c:pt idx="578">
                  <c:v>1.1238360000000001E-2</c:v>
                </c:pt>
                <c:pt idx="579">
                  <c:v>1.1338319999999999E-2</c:v>
                </c:pt>
                <c:pt idx="580">
                  <c:v>1.1145540000000001E-2</c:v>
                </c:pt>
                <c:pt idx="581">
                  <c:v>1.130976E-2</c:v>
                </c:pt>
                <c:pt idx="582">
                  <c:v>1.1209799999999999E-2</c:v>
                </c:pt>
                <c:pt idx="583">
                  <c:v>1.119552E-2</c:v>
                </c:pt>
                <c:pt idx="584">
                  <c:v>1.134546E-2</c:v>
                </c:pt>
                <c:pt idx="585">
                  <c:v>1.13169E-2</c:v>
                </c:pt>
                <c:pt idx="586">
                  <c:v>1.143828E-2</c:v>
                </c:pt>
                <c:pt idx="587">
                  <c:v>1.1559659999999999E-2</c:v>
                </c:pt>
                <c:pt idx="588">
                  <c:v>1.153824E-2</c:v>
                </c:pt>
                <c:pt idx="589">
                  <c:v>1.147398E-2</c:v>
                </c:pt>
                <c:pt idx="590">
                  <c:v>1.1452559999999999E-2</c:v>
                </c:pt>
                <c:pt idx="591">
                  <c:v>1.1581080000000001E-2</c:v>
                </c:pt>
                <c:pt idx="592">
                  <c:v>1.1402580000000001E-2</c:v>
                </c:pt>
                <c:pt idx="593">
                  <c:v>1.1709600000000001E-2</c:v>
                </c:pt>
                <c:pt idx="594">
                  <c:v>1.1424E-2</c:v>
                </c:pt>
                <c:pt idx="595">
                  <c:v>1.1652480000000002E-2</c:v>
                </c:pt>
                <c:pt idx="596">
                  <c:v>1.1573940000000001E-2</c:v>
                </c:pt>
                <c:pt idx="597">
                  <c:v>1.1723879999999999E-2</c:v>
                </c:pt>
                <c:pt idx="598">
                  <c:v>1.1424E-2</c:v>
                </c:pt>
                <c:pt idx="599">
                  <c:v>1.16025E-2</c:v>
                </c:pt>
                <c:pt idx="600">
                  <c:v>1.1581080000000001E-2</c:v>
                </c:pt>
                <c:pt idx="601">
                  <c:v>1.1980920000000001E-2</c:v>
                </c:pt>
                <c:pt idx="602">
                  <c:v>1.184526E-2</c:v>
                </c:pt>
                <c:pt idx="603">
                  <c:v>1.180956E-2</c:v>
                </c:pt>
                <c:pt idx="604">
                  <c:v>1.182384E-2</c:v>
                </c:pt>
                <c:pt idx="605">
                  <c:v>1.1880959999999999E-2</c:v>
                </c:pt>
                <c:pt idx="606">
                  <c:v>1.195236E-2</c:v>
                </c:pt>
                <c:pt idx="607">
                  <c:v>1.1902380000000001E-2</c:v>
                </c:pt>
                <c:pt idx="608">
                  <c:v>1.2030900000000001E-2</c:v>
                </c:pt>
                <c:pt idx="609">
                  <c:v>1.1838120000000001E-2</c:v>
                </c:pt>
                <c:pt idx="610">
                  <c:v>1.2073740000000001E-2</c:v>
                </c:pt>
                <c:pt idx="611">
                  <c:v>1.1838120000000001E-2</c:v>
                </c:pt>
                <c:pt idx="612">
                  <c:v>1.2066599999999999E-2</c:v>
                </c:pt>
                <c:pt idx="613">
                  <c:v>1.19595E-2</c:v>
                </c:pt>
                <c:pt idx="614">
                  <c:v>1.208802E-2</c:v>
                </c:pt>
                <c:pt idx="615">
                  <c:v>1.2109439999999999E-2</c:v>
                </c:pt>
                <c:pt idx="616">
                  <c:v>1.2216540000000001E-2</c:v>
                </c:pt>
                <c:pt idx="617">
                  <c:v>1.2030900000000001E-2</c:v>
                </c:pt>
                <c:pt idx="618">
                  <c:v>1.2066599999999999E-2</c:v>
                </c:pt>
                <c:pt idx="619">
                  <c:v>1.227366E-2</c:v>
                </c:pt>
                <c:pt idx="620">
                  <c:v>1.2159420000000001E-2</c:v>
                </c:pt>
                <c:pt idx="621">
                  <c:v>1.2166560000000002E-2</c:v>
                </c:pt>
                <c:pt idx="622">
                  <c:v>1.211658E-2</c:v>
                </c:pt>
                <c:pt idx="623">
                  <c:v>1.2302219999999999E-2</c:v>
                </c:pt>
                <c:pt idx="624">
                  <c:v>1.2137999999999999E-2</c:v>
                </c:pt>
                <c:pt idx="625">
                  <c:v>1.2187979999999999E-2</c:v>
                </c:pt>
                <c:pt idx="626">
                  <c:v>1.2123720000000001E-2</c:v>
                </c:pt>
                <c:pt idx="627">
                  <c:v>1.23879E-2</c:v>
                </c:pt>
                <c:pt idx="628">
                  <c:v>1.2216540000000001E-2</c:v>
                </c:pt>
                <c:pt idx="629">
                  <c:v>1.2266520000000001E-2</c:v>
                </c:pt>
                <c:pt idx="630">
                  <c:v>1.211658E-2</c:v>
                </c:pt>
                <c:pt idx="631">
                  <c:v>1.2223680000000001E-2</c:v>
                </c:pt>
                <c:pt idx="632">
                  <c:v>1.229508E-2</c:v>
                </c:pt>
                <c:pt idx="633">
                  <c:v>1.211658E-2</c:v>
                </c:pt>
                <c:pt idx="634">
                  <c:v>1.2323639999999999E-2</c:v>
                </c:pt>
                <c:pt idx="635">
                  <c:v>1.234506E-2</c:v>
                </c:pt>
                <c:pt idx="636">
                  <c:v>1.2459300000000001E-2</c:v>
                </c:pt>
                <c:pt idx="637">
                  <c:v>1.22808E-2</c:v>
                </c:pt>
                <c:pt idx="638">
                  <c:v>1.2316499999999999E-2</c:v>
                </c:pt>
                <c:pt idx="639">
                  <c:v>1.230936E-2</c:v>
                </c:pt>
                <c:pt idx="640">
                  <c:v>1.2445020000000001E-2</c:v>
                </c:pt>
                <c:pt idx="641">
                  <c:v>1.2430739999999999E-2</c:v>
                </c:pt>
                <c:pt idx="642">
                  <c:v>1.252356E-2</c:v>
                </c:pt>
                <c:pt idx="643">
                  <c:v>1.2594960000000001E-2</c:v>
                </c:pt>
                <c:pt idx="644">
                  <c:v>1.251642E-2</c:v>
                </c:pt>
                <c:pt idx="645">
                  <c:v>1.255212E-2</c:v>
                </c:pt>
                <c:pt idx="646">
                  <c:v>1.2537839999999998E-2</c:v>
                </c:pt>
                <c:pt idx="647">
                  <c:v>1.2816299999999999E-2</c:v>
                </c:pt>
                <c:pt idx="648">
                  <c:v>1.25664E-2</c:v>
                </c:pt>
                <c:pt idx="649">
                  <c:v>1.25664E-2</c:v>
                </c:pt>
                <c:pt idx="650">
                  <c:v>1.2466440000000001E-2</c:v>
                </c:pt>
                <c:pt idx="651">
                  <c:v>1.261638E-2</c:v>
                </c:pt>
                <c:pt idx="652">
                  <c:v>1.2609239999999999E-2</c:v>
                </c:pt>
                <c:pt idx="653">
                  <c:v>1.2666359999999998E-2</c:v>
                </c:pt>
                <c:pt idx="654">
                  <c:v>1.2580679999999999E-2</c:v>
                </c:pt>
                <c:pt idx="655">
                  <c:v>1.2773459999999999E-2</c:v>
                </c:pt>
                <c:pt idx="656">
                  <c:v>1.261638E-2</c:v>
                </c:pt>
                <c:pt idx="657">
                  <c:v>1.2723479999999999E-2</c:v>
                </c:pt>
                <c:pt idx="658">
                  <c:v>1.261638E-2</c:v>
                </c:pt>
                <c:pt idx="659">
                  <c:v>1.2773459999999999E-2</c:v>
                </c:pt>
                <c:pt idx="660">
                  <c:v>1.290912E-2</c:v>
                </c:pt>
                <c:pt idx="661">
                  <c:v>1.2573539999999999E-2</c:v>
                </c:pt>
                <c:pt idx="662">
                  <c:v>1.28877E-2</c:v>
                </c:pt>
                <c:pt idx="663">
                  <c:v>1.27806E-2</c:v>
                </c:pt>
                <c:pt idx="664">
                  <c:v>1.2944819999999999E-2</c:v>
                </c:pt>
                <c:pt idx="665">
                  <c:v>1.271634E-2</c:v>
                </c:pt>
                <c:pt idx="666">
                  <c:v>1.2880559999999999E-2</c:v>
                </c:pt>
                <c:pt idx="667">
                  <c:v>1.2866279999999999E-2</c:v>
                </c:pt>
                <c:pt idx="668">
                  <c:v>1.2916260000000001E-2</c:v>
                </c:pt>
                <c:pt idx="669">
                  <c:v>1.2959099999999998E-2</c:v>
                </c:pt>
                <c:pt idx="670">
                  <c:v>1.2930540000000001E-2</c:v>
                </c:pt>
                <c:pt idx="671">
                  <c:v>1.303764E-2</c:v>
                </c:pt>
                <c:pt idx="672">
                  <c:v>1.28877E-2</c:v>
                </c:pt>
                <c:pt idx="673">
                  <c:v>1.303764E-2</c:v>
                </c:pt>
                <c:pt idx="674">
                  <c:v>1.298766E-2</c:v>
                </c:pt>
                <c:pt idx="675">
                  <c:v>1.3087619999999999E-2</c:v>
                </c:pt>
                <c:pt idx="676">
                  <c:v>1.2930540000000001E-2</c:v>
                </c:pt>
                <c:pt idx="677">
                  <c:v>1.30305E-2</c:v>
                </c:pt>
                <c:pt idx="678">
                  <c:v>1.2980520000000001E-2</c:v>
                </c:pt>
                <c:pt idx="679">
                  <c:v>1.323042E-2</c:v>
                </c:pt>
                <c:pt idx="680">
                  <c:v>1.3130459999999998E-2</c:v>
                </c:pt>
                <c:pt idx="681">
                  <c:v>1.3266120000000001E-2</c:v>
                </c:pt>
                <c:pt idx="682">
                  <c:v>1.3266120000000001E-2</c:v>
                </c:pt>
                <c:pt idx="683">
                  <c:v>1.337322E-2</c:v>
                </c:pt>
                <c:pt idx="684">
                  <c:v>1.332324E-2</c:v>
                </c:pt>
                <c:pt idx="685">
                  <c:v>1.3237559999999999E-2</c:v>
                </c:pt>
                <c:pt idx="686">
                  <c:v>1.334466E-2</c:v>
                </c:pt>
                <c:pt idx="687">
                  <c:v>1.3301819999999999E-2</c:v>
                </c:pt>
                <c:pt idx="688">
                  <c:v>1.32447E-2</c:v>
                </c:pt>
                <c:pt idx="689">
                  <c:v>1.3201860000000001E-2</c:v>
                </c:pt>
                <c:pt idx="690">
                  <c:v>1.3380359999999999E-2</c:v>
                </c:pt>
                <c:pt idx="691">
                  <c:v>1.3316100000000001E-2</c:v>
                </c:pt>
                <c:pt idx="692">
                  <c:v>1.340892E-2</c:v>
                </c:pt>
                <c:pt idx="693">
                  <c:v>1.3651680000000001E-2</c:v>
                </c:pt>
                <c:pt idx="694">
                  <c:v>1.363026E-2</c:v>
                </c:pt>
                <c:pt idx="695">
                  <c:v>1.3416059999999999E-2</c:v>
                </c:pt>
                <c:pt idx="696">
                  <c:v>1.3608840000000001E-2</c:v>
                </c:pt>
                <c:pt idx="697">
                  <c:v>1.3558859999999999E-2</c:v>
                </c:pt>
                <c:pt idx="698">
                  <c:v>1.3544580000000001E-2</c:v>
                </c:pt>
                <c:pt idx="699">
                  <c:v>1.3715940000000001E-2</c:v>
                </c:pt>
                <c:pt idx="700">
                  <c:v>1.358028E-2</c:v>
                </c:pt>
                <c:pt idx="701">
                  <c:v>1.3494600000000001E-2</c:v>
                </c:pt>
                <c:pt idx="702">
                  <c:v>1.3544580000000001E-2</c:v>
                </c:pt>
                <c:pt idx="703">
                  <c:v>1.3608840000000001E-2</c:v>
                </c:pt>
                <c:pt idx="704">
                  <c:v>1.373022E-2</c:v>
                </c:pt>
                <c:pt idx="705">
                  <c:v>1.3780200000000001E-2</c:v>
                </c:pt>
                <c:pt idx="706">
                  <c:v>1.36017E-2</c:v>
                </c:pt>
                <c:pt idx="707">
                  <c:v>1.3801619999999999E-2</c:v>
                </c:pt>
                <c:pt idx="708">
                  <c:v>1.3708799999999998E-2</c:v>
                </c:pt>
                <c:pt idx="709">
                  <c:v>1.3844459999999999E-2</c:v>
                </c:pt>
                <c:pt idx="710">
                  <c:v>1.3880159999999999E-2</c:v>
                </c:pt>
                <c:pt idx="711">
                  <c:v>1.3651680000000001E-2</c:v>
                </c:pt>
                <c:pt idx="712">
                  <c:v>1.3880159999999999E-2</c:v>
                </c:pt>
                <c:pt idx="713">
                  <c:v>1.37445E-2</c:v>
                </c:pt>
                <c:pt idx="714">
                  <c:v>1.3994400000000001E-2</c:v>
                </c:pt>
                <c:pt idx="715">
                  <c:v>1.3944419999999999E-2</c:v>
                </c:pt>
                <c:pt idx="716">
                  <c:v>1.385874E-2</c:v>
                </c:pt>
                <c:pt idx="717">
                  <c:v>1.3830180000000001E-2</c:v>
                </c:pt>
                <c:pt idx="718">
                  <c:v>1.3972979999999999E-2</c:v>
                </c:pt>
                <c:pt idx="719">
                  <c:v>1.3880159999999999E-2</c:v>
                </c:pt>
                <c:pt idx="720">
                  <c:v>1.413006E-2</c:v>
                </c:pt>
                <c:pt idx="721">
                  <c:v>1.414434E-2</c:v>
                </c:pt>
                <c:pt idx="722">
                  <c:v>1.4101499999999999E-2</c:v>
                </c:pt>
                <c:pt idx="723">
                  <c:v>1.4180040000000001E-2</c:v>
                </c:pt>
                <c:pt idx="724">
                  <c:v>1.4215739999999999E-2</c:v>
                </c:pt>
                <c:pt idx="725">
                  <c:v>1.4201460000000001E-2</c:v>
                </c:pt>
                <c:pt idx="726">
                  <c:v>1.4058660000000001E-2</c:v>
                </c:pt>
                <c:pt idx="727">
                  <c:v>1.4230020000000001E-2</c:v>
                </c:pt>
                <c:pt idx="728">
                  <c:v>1.4151479999999999E-2</c:v>
                </c:pt>
                <c:pt idx="729">
                  <c:v>1.4165759999999999E-2</c:v>
                </c:pt>
                <c:pt idx="730">
                  <c:v>1.4379960000000001E-2</c:v>
                </c:pt>
                <c:pt idx="731">
                  <c:v>1.4422800000000001E-2</c:v>
                </c:pt>
                <c:pt idx="732">
                  <c:v>1.430856E-2</c:v>
                </c:pt>
                <c:pt idx="733">
                  <c:v>1.4372820000000001E-2</c:v>
                </c:pt>
                <c:pt idx="734">
                  <c:v>1.4372820000000001E-2</c:v>
                </c:pt>
                <c:pt idx="735">
                  <c:v>1.442994E-2</c:v>
                </c:pt>
                <c:pt idx="736">
                  <c:v>1.448706E-2</c:v>
                </c:pt>
                <c:pt idx="737">
                  <c:v>1.4372820000000001E-2</c:v>
                </c:pt>
                <c:pt idx="738">
                  <c:v>1.4215739999999999E-2</c:v>
                </c:pt>
                <c:pt idx="739">
                  <c:v>1.4415660000000002E-2</c:v>
                </c:pt>
                <c:pt idx="740">
                  <c:v>1.455846E-2</c:v>
                </c:pt>
                <c:pt idx="741">
                  <c:v>1.4422800000000001E-2</c:v>
                </c:pt>
                <c:pt idx="742">
                  <c:v>1.455132E-2</c:v>
                </c:pt>
                <c:pt idx="743">
                  <c:v>1.4515620000000002E-2</c:v>
                </c:pt>
                <c:pt idx="744">
                  <c:v>1.4537039999999999E-2</c:v>
                </c:pt>
                <c:pt idx="745">
                  <c:v>1.4537039999999999E-2</c:v>
                </c:pt>
                <c:pt idx="746">
                  <c:v>1.4601299999999999E-2</c:v>
                </c:pt>
                <c:pt idx="747">
                  <c:v>1.4601299999999999E-2</c:v>
                </c:pt>
                <c:pt idx="748">
                  <c:v>1.448706E-2</c:v>
                </c:pt>
                <c:pt idx="749">
                  <c:v>1.472268E-2</c:v>
                </c:pt>
                <c:pt idx="750">
                  <c:v>1.464414E-2</c:v>
                </c:pt>
                <c:pt idx="751">
                  <c:v>1.4844060000000001E-2</c:v>
                </c:pt>
                <c:pt idx="752">
                  <c:v>1.4651280000000001E-2</c:v>
                </c:pt>
                <c:pt idx="753">
                  <c:v>1.4894040000000001E-2</c:v>
                </c:pt>
                <c:pt idx="754">
                  <c:v>1.490118E-2</c:v>
                </c:pt>
                <c:pt idx="755">
                  <c:v>1.4686979999999999E-2</c:v>
                </c:pt>
                <c:pt idx="756">
                  <c:v>1.47084E-2</c:v>
                </c:pt>
                <c:pt idx="757">
                  <c:v>1.482264E-2</c:v>
                </c:pt>
                <c:pt idx="758">
                  <c:v>1.4829779999999999E-2</c:v>
                </c:pt>
                <c:pt idx="759">
                  <c:v>1.4936880000000001E-2</c:v>
                </c:pt>
                <c:pt idx="760">
                  <c:v>1.4979720000000002E-2</c:v>
                </c:pt>
                <c:pt idx="761">
                  <c:v>1.5022559999999999E-2</c:v>
                </c:pt>
                <c:pt idx="762">
                  <c:v>1.4994E-2</c:v>
                </c:pt>
                <c:pt idx="763">
                  <c:v>1.514394E-2</c:v>
                </c:pt>
                <c:pt idx="764">
                  <c:v>1.5022559999999999E-2</c:v>
                </c:pt>
                <c:pt idx="765">
                  <c:v>1.507968E-2</c:v>
                </c:pt>
                <c:pt idx="766">
                  <c:v>1.5151079999999999E-2</c:v>
                </c:pt>
                <c:pt idx="767">
                  <c:v>1.5072540000000001E-2</c:v>
                </c:pt>
                <c:pt idx="768">
                  <c:v>1.515822E-2</c:v>
                </c:pt>
                <c:pt idx="769">
                  <c:v>1.50654E-2</c:v>
                </c:pt>
                <c:pt idx="770">
                  <c:v>1.507968E-2</c:v>
                </c:pt>
                <c:pt idx="771">
                  <c:v>1.523676E-2</c:v>
                </c:pt>
                <c:pt idx="772">
                  <c:v>1.522248E-2</c:v>
                </c:pt>
                <c:pt idx="773">
                  <c:v>1.5251039999999999E-2</c:v>
                </c:pt>
                <c:pt idx="774">
                  <c:v>1.541526E-2</c:v>
                </c:pt>
                <c:pt idx="775">
                  <c:v>1.5243899999999999E-2</c:v>
                </c:pt>
                <c:pt idx="776">
                  <c:v>1.5358140000000001E-2</c:v>
                </c:pt>
                <c:pt idx="777">
                  <c:v>1.5272460000000002E-2</c:v>
                </c:pt>
                <c:pt idx="778">
                  <c:v>1.5436679999999999E-2</c:v>
                </c:pt>
                <c:pt idx="779">
                  <c:v>1.5550919999999999E-2</c:v>
                </c:pt>
                <c:pt idx="780">
                  <c:v>1.5436679999999999E-2</c:v>
                </c:pt>
                <c:pt idx="781">
                  <c:v>1.5450960000000001E-2</c:v>
                </c:pt>
                <c:pt idx="782">
                  <c:v>1.5358140000000001E-2</c:v>
                </c:pt>
                <c:pt idx="783">
                  <c:v>1.5393840000000001E-2</c:v>
                </c:pt>
                <c:pt idx="784">
                  <c:v>1.546524E-2</c:v>
                </c:pt>
                <c:pt idx="785">
                  <c:v>1.5379559999999999E-2</c:v>
                </c:pt>
                <c:pt idx="786">
                  <c:v>1.5565200000000001E-2</c:v>
                </c:pt>
                <c:pt idx="787">
                  <c:v>1.564374E-2</c:v>
                </c:pt>
                <c:pt idx="788">
                  <c:v>1.56723E-2</c:v>
                </c:pt>
                <c:pt idx="789">
                  <c:v>1.564374E-2</c:v>
                </c:pt>
                <c:pt idx="790">
                  <c:v>1.5600899999999999E-2</c:v>
                </c:pt>
                <c:pt idx="791">
                  <c:v>1.554378E-2</c:v>
                </c:pt>
                <c:pt idx="792">
                  <c:v>1.5686579999999999E-2</c:v>
                </c:pt>
                <c:pt idx="793">
                  <c:v>1.5857939999999997E-2</c:v>
                </c:pt>
                <c:pt idx="794">
                  <c:v>1.580082E-2</c:v>
                </c:pt>
                <c:pt idx="795">
                  <c:v>1.5550919999999999E-2</c:v>
                </c:pt>
                <c:pt idx="796">
                  <c:v>1.586508E-2</c:v>
                </c:pt>
                <c:pt idx="797">
                  <c:v>1.5658020000000002E-2</c:v>
                </c:pt>
                <c:pt idx="798">
                  <c:v>1.5972179999999999E-2</c:v>
                </c:pt>
                <c:pt idx="799">
                  <c:v>1.5807959999999999E-2</c:v>
                </c:pt>
                <c:pt idx="800">
                  <c:v>1.6050719999999997E-2</c:v>
                </c:pt>
                <c:pt idx="801">
                  <c:v>1.5915060000000002E-2</c:v>
                </c:pt>
                <c:pt idx="802">
                  <c:v>1.6086420000000001E-2</c:v>
                </c:pt>
                <c:pt idx="803">
                  <c:v>1.6015020000000001E-2</c:v>
                </c:pt>
                <c:pt idx="804">
                  <c:v>1.5986459999999997E-2</c:v>
                </c:pt>
                <c:pt idx="805">
                  <c:v>1.6065000000000003E-2</c:v>
                </c:pt>
                <c:pt idx="806">
                  <c:v>1.5986459999999997E-2</c:v>
                </c:pt>
                <c:pt idx="807">
                  <c:v>1.596504E-2</c:v>
                </c:pt>
                <c:pt idx="808">
                  <c:v>1.5986459999999997E-2</c:v>
                </c:pt>
                <c:pt idx="809">
                  <c:v>1.6086420000000001E-2</c:v>
                </c:pt>
                <c:pt idx="810">
                  <c:v>1.6150680000000001E-2</c:v>
                </c:pt>
                <c:pt idx="811">
                  <c:v>1.615782E-2</c:v>
                </c:pt>
                <c:pt idx="812">
                  <c:v>1.6107840000000002E-2</c:v>
                </c:pt>
                <c:pt idx="813">
                  <c:v>1.6200659999999999E-2</c:v>
                </c:pt>
                <c:pt idx="814">
                  <c:v>1.6136399999999999E-2</c:v>
                </c:pt>
                <c:pt idx="815">
                  <c:v>1.6372019999999998E-2</c:v>
                </c:pt>
                <c:pt idx="816">
                  <c:v>1.6300619999999998E-2</c:v>
                </c:pt>
                <c:pt idx="817">
                  <c:v>1.6279200000000001E-2</c:v>
                </c:pt>
                <c:pt idx="818">
                  <c:v>1.6343460000000001E-2</c:v>
                </c:pt>
                <c:pt idx="819">
                  <c:v>1.6436279999999998E-2</c:v>
                </c:pt>
                <c:pt idx="820">
                  <c:v>1.6450559999999996E-2</c:v>
                </c:pt>
                <c:pt idx="821">
                  <c:v>1.6300619999999998E-2</c:v>
                </c:pt>
                <c:pt idx="822">
                  <c:v>1.6400580000000001E-2</c:v>
                </c:pt>
                <c:pt idx="823">
                  <c:v>1.6464840000000001E-2</c:v>
                </c:pt>
                <c:pt idx="824">
                  <c:v>1.6407720000000001E-2</c:v>
                </c:pt>
                <c:pt idx="825">
                  <c:v>1.6543379999999996E-2</c:v>
                </c:pt>
                <c:pt idx="826">
                  <c:v>1.6664760000000001E-2</c:v>
                </c:pt>
                <c:pt idx="827">
                  <c:v>1.67076E-2</c:v>
                </c:pt>
                <c:pt idx="828">
                  <c:v>1.6636199999999997E-2</c:v>
                </c:pt>
                <c:pt idx="829">
                  <c:v>1.6586220000000002E-2</c:v>
                </c:pt>
                <c:pt idx="830">
                  <c:v>1.6571940000000004E-2</c:v>
                </c:pt>
                <c:pt idx="831">
                  <c:v>1.670046E-2</c:v>
                </c:pt>
                <c:pt idx="832">
                  <c:v>1.6629059999999998E-2</c:v>
                </c:pt>
                <c:pt idx="833">
                  <c:v>1.6878959999999998E-2</c:v>
                </c:pt>
                <c:pt idx="834">
                  <c:v>1.67076E-2</c:v>
                </c:pt>
                <c:pt idx="835">
                  <c:v>1.6836120000000003E-2</c:v>
                </c:pt>
                <c:pt idx="836">
                  <c:v>1.6686180000000002E-2</c:v>
                </c:pt>
                <c:pt idx="837">
                  <c:v>1.69575E-2</c:v>
                </c:pt>
                <c:pt idx="838">
                  <c:v>1.686468E-2</c:v>
                </c:pt>
                <c:pt idx="839">
                  <c:v>1.6843260000000002E-2</c:v>
                </c:pt>
                <c:pt idx="840">
                  <c:v>1.6793279999999997E-2</c:v>
                </c:pt>
                <c:pt idx="841">
                  <c:v>1.6971779999999999E-2</c:v>
                </c:pt>
                <c:pt idx="842">
                  <c:v>1.6914660000000001E-2</c:v>
                </c:pt>
                <c:pt idx="843">
                  <c:v>1.7014619999999998E-2</c:v>
                </c:pt>
                <c:pt idx="844">
                  <c:v>1.7071739999999998E-2</c:v>
                </c:pt>
                <c:pt idx="845">
                  <c:v>1.7036040000000002E-2</c:v>
                </c:pt>
                <c:pt idx="846">
                  <c:v>1.7028900000000003E-2</c:v>
                </c:pt>
                <c:pt idx="847">
                  <c:v>1.7128859999999999E-2</c:v>
                </c:pt>
                <c:pt idx="848">
                  <c:v>1.709316E-2</c:v>
                </c:pt>
                <c:pt idx="849">
                  <c:v>1.69932E-2</c:v>
                </c:pt>
                <c:pt idx="850">
                  <c:v>1.7135999999999998E-2</c:v>
                </c:pt>
                <c:pt idx="851">
                  <c:v>1.7200259999999998E-2</c:v>
                </c:pt>
                <c:pt idx="852">
                  <c:v>1.7264520000000002E-2</c:v>
                </c:pt>
                <c:pt idx="853">
                  <c:v>1.7164560000000002E-2</c:v>
                </c:pt>
                <c:pt idx="854">
                  <c:v>1.7207400000000001E-2</c:v>
                </c:pt>
                <c:pt idx="855">
                  <c:v>1.7235959999999998E-2</c:v>
                </c:pt>
                <c:pt idx="856">
                  <c:v>1.7257380000000003E-2</c:v>
                </c:pt>
                <c:pt idx="857">
                  <c:v>1.7293079999999999E-2</c:v>
                </c:pt>
                <c:pt idx="858">
                  <c:v>1.7271660000000001E-2</c:v>
                </c:pt>
                <c:pt idx="859">
                  <c:v>1.7264520000000002E-2</c:v>
                </c:pt>
                <c:pt idx="860">
                  <c:v>1.7335920000000001E-2</c:v>
                </c:pt>
                <c:pt idx="861">
                  <c:v>1.7457299999999999E-2</c:v>
                </c:pt>
                <c:pt idx="862">
                  <c:v>1.7657219999999998E-2</c:v>
                </c:pt>
                <c:pt idx="863">
                  <c:v>1.76358E-2</c:v>
                </c:pt>
                <c:pt idx="864">
                  <c:v>1.7450159999999999E-2</c:v>
                </c:pt>
                <c:pt idx="865">
                  <c:v>1.7557259999999998E-2</c:v>
                </c:pt>
                <c:pt idx="866">
                  <c:v>1.76358E-2</c:v>
                </c:pt>
                <c:pt idx="867">
                  <c:v>1.753584E-2</c:v>
                </c:pt>
                <c:pt idx="868">
                  <c:v>1.7607240000000003E-2</c:v>
                </c:pt>
                <c:pt idx="869">
                  <c:v>1.7792880000000001E-2</c:v>
                </c:pt>
                <c:pt idx="870">
                  <c:v>1.773576E-2</c:v>
                </c:pt>
                <c:pt idx="871">
                  <c:v>1.7657219999999998E-2</c:v>
                </c:pt>
                <c:pt idx="872">
                  <c:v>1.7771460000000003E-2</c:v>
                </c:pt>
                <c:pt idx="873">
                  <c:v>1.7714339999999999E-2</c:v>
                </c:pt>
                <c:pt idx="874">
                  <c:v>1.7807159999999999E-2</c:v>
                </c:pt>
                <c:pt idx="875">
                  <c:v>1.7721480000000001E-2</c:v>
                </c:pt>
                <c:pt idx="876">
                  <c:v>1.7842860000000002E-2</c:v>
                </c:pt>
                <c:pt idx="877">
                  <c:v>1.7742899999999999E-2</c:v>
                </c:pt>
                <c:pt idx="878">
                  <c:v>1.7978520000000001E-2</c:v>
                </c:pt>
                <c:pt idx="879">
                  <c:v>1.7949959999999997E-2</c:v>
                </c:pt>
                <c:pt idx="880">
                  <c:v>1.7757180000000001E-2</c:v>
                </c:pt>
                <c:pt idx="881">
                  <c:v>1.773576E-2</c:v>
                </c:pt>
                <c:pt idx="882">
                  <c:v>1.7707199999999999E-2</c:v>
                </c:pt>
                <c:pt idx="883">
                  <c:v>1.7792880000000001E-2</c:v>
                </c:pt>
                <c:pt idx="884">
                  <c:v>1.8014220000000001E-2</c:v>
                </c:pt>
                <c:pt idx="885">
                  <c:v>1.8064199999999999E-2</c:v>
                </c:pt>
                <c:pt idx="886">
                  <c:v>1.792854E-2</c:v>
                </c:pt>
                <c:pt idx="887">
                  <c:v>1.802136E-2</c:v>
                </c:pt>
                <c:pt idx="888">
                  <c:v>1.7899979999999999E-2</c:v>
                </c:pt>
                <c:pt idx="889">
                  <c:v>1.7978520000000001E-2</c:v>
                </c:pt>
                <c:pt idx="890">
                  <c:v>1.814988E-2</c:v>
                </c:pt>
                <c:pt idx="891">
                  <c:v>1.8199860000000002E-2</c:v>
                </c:pt>
                <c:pt idx="892">
                  <c:v>1.8271260000000001E-2</c:v>
                </c:pt>
                <c:pt idx="893">
                  <c:v>1.8364080000000001E-2</c:v>
                </c:pt>
                <c:pt idx="894">
                  <c:v>1.8142740000000001E-2</c:v>
                </c:pt>
                <c:pt idx="895">
                  <c:v>1.8164159999999999E-2</c:v>
                </c:pt>
                <c:pt idx="896">
                  <c:v>1.8135599999999998E-2</c:v>
                </c:pt>
                <c:pt idx="897">
                  <c:v>1.8221279999999999E-2</c:v>
                </c:pt>
                <c:pt idx="898">
                  <c:v>1.834266E-2</c:v>
                </c:pt>
                <c:pt idx="899">
                  <c:v>1.8285539999999999E-2</c:v>
                </c:pt>
                <c:pt idx="900">
                  <c:v>1.8299820000000001E-2</c:v>
                </c:pt>
                <c:pt idx="901">
                  <c:v>1.8228419999999999E-2</c:v>
                </c:pt>
                <c:pt idx="902">
                  <c:v>1.8292679999999999E-2</c:v>
                </c:pt>
                <c:pt idx="903">
                  <c:v>1.8321239999999999E-2</c:v>
                </c:pt>
                <c:pt idx="904">
                  <c:v>1.8556860000000001E-2</c:v>
                </c:pt>
                <c:pt idx="905">
                  <c:v>1.8506879999999996E-2</c:v>
                </c:pt>
                <c:pt idx="906">
                  <c:v>1.8435480000000001E-2</c:v>
                </c:pt>
                <c:pt idx="907">
                  <c:v>1.8521159999999998E-2</c:v>
                </c:pt>
                <c:pt idx="908">
                  <c:v>1.8399779999999998E-2</c:v>
                </c:pt>
                <c:pt idx="909">
                  <c:v>1.86354E-2</c:v>
                </c:pt>
                <c:pt idx="910">
                  <c:v>1.8578279999999999E-2</c:v>
                </c:pt>
                <c:pt idx="911">
                  <c:v>1.876392E-2</c:v>
                </c:pt>
                <c:pt idx="912">
                  <c:v>1.8642540000000003E-2</c:v>
                </c:pt>
                <c:pt idx="913">
                  <c:v>1.866396E-2</c:v>
                </c:pt>
                <c:pt idx="914">
                  <c:v>1.8613980000000002E-2</c:v>
                </c:pt>
                <c:pt idx="915">
                  <c:v>1.869966E-2</c:v>
                </c:pt>
                <c:pt idx="916">
                  <c:v>1.8799620000000003E-2</c:v>
                </c:pt>
                <c:pt idx="917">
                  <c:v>1.8942419999999998E-2</c:v>
                </c:pt>
                <c:pt idx="918">
                  <c:v>1.8906720000000002E-2</c:v>
                </c:pt>
                <c:pt idx="919">
                  <c:v>1.8970979999999998E-2</c:v>
                </c:pt>
                <c:pt idx="920">
                  <c:v>1.8813900000000001E-2</c:v>
                </c:pt>
                <c:pt idx="921">
                  <c:v>1.8921E-2</c:v>
                </c:pt>
                <c:pt idx="922">
                  <c:v>1.8821040000000001E-2</c:v>
                </c:pt>
                <c:pt idx="923">
                  <c:v>1.8892440000000003E-2</c:v>
                </c:pt>
                <c:pt idx="924">
                  <c:v>1.8813900000000001E-2</c:v>
                </c:pt>
                <c:pt idx="925">
                  <c:v>1.8535440000000004E-2</c:v>
                </c:pt>
                <c:pt idx="926">
                  <c:v>1.8656820000000001E-2</c:v>
                </c:pt>
                <c:pt idx="927">
                  <c:v>1.8685379999999998E-2</c:v>
                </c:pt>
                <c:pt idx="928">
                  <c:v>1.8799620000000003E-2</c:v>
                </c:pt>
                <c:pt idx="929">
                  <c:v>1.8871019999999999E-2</c:v>
                </c:pt>
                <c:pt idx="930">
                  <c:v>1.8978119999999998E-2</c:v>
                </c:pt>
                <c:pt idx="931">
                  <c:v>1.9099499999999998E-2</c:v>
                </c:pt>
                <c:pt idx="932">
                  <c:v>1.8856739999999997E-2</c:v>
                </c:pt>
                <c:pt idx="933">
                  <c:v>1.8849599999999998E-2</c:v>
                </c:pt>
                <c:pt idx="934">
                  <c:v>1.908522E-2</c:v>
                </c:pt>
                <c:pt idx="935">
                  <c:v>1.9156619999999999E-2</c:v>
                </c:pt>
                <c:pt idx="936">
                  <c:v>1.902096E-2</c:v>
                </c:pt>
                <c:pt idx="937">
                  <c:v>1.9106640000000001E-2</c:v>
                </c:pt>
                <c:pt idx="938">
                  <c:v>1.8871019999999999E-2</c:v>
                </c:pt>
                <c:pt idx="939">
                  <c:v>1.9142340000000001E-2</c:v>
                </c:pt>
                <c:pt idx="940">
                  <c:v>1.9092359999999999E-2</c:v>
                </c:pt>
                <c:pt idx="941">
                  <c:v>1.9170899999999998E-2</c:v>
                </c:pt>
                <c:pt idx="942">
                  <c:v>1.92423E-2</c:v>
                </c:pt>
                <c:pt idx="943">
                  <c:v>1.9349399999999999E-2</c:v>
                </c:pt>
                <c:pt idx="944">
                  <c:v>1.9320839999999999E-2</c:v>
                </c:pt>
                <c:pt idx="945">
                  <c:v>1.9456500000000002E-2</c:v>
                </c:pt>
                <c:pt idx="946">
                  <c:v>1.9463640000000004E-2</c:v>
                </c:pt>
                <c:pt idx="947">
                  <c:v>1.9556460000000001E-2</c:v>
                </c:pt>
                <c:pt idx="948">
                  <c:v>1.9349399999999999E-2</c:v>
                </c:pt>
                <c:pt idx="949">
                  <c:v>1.9520759999999998E-2</c:v>
                </c:pt>
                <c:pt idx="950">
                  <c:v>1.9513619999999999E-2</c:v>
                </c:pt>
                <c:pt idx="951">
                  <c:v>1.9285139999999999E-2</c:v>
                </c:pt>
                <c:pt idx="952">
                  <c:v>1.940652E-2</c:v>
                </c:pt>
                <c:pt idx="953">
                  <c:v>1.9270860000000001E-2</c:v>
                </c:pt>
                <c:pt idx="954">
                  <c:v>1.934226E-2</c:v>
                </c:pt>
                <c:pt idx="955">
                  <c:v>1.949934E-2</c:v>
                </c:pt>
                <c:pt idx="956">
                  <c:v>1.9463640000000004E-2</c:v>
                </c:pt>
                <c:pt idx="957">
                  <c:v>1.949934E-2</c:v>
                </c:pt>
                <c:pt idx="958">
                  <c:v>1.9627859999999997E-2</c:v>
                </c:pt>
                <c:pt idx="959">
                  <c:v>1.9427939999999998E-2</c:v>
                </c:pt>
                <c:pt idx="960">
                  <c:v>1.9513619999999999E-2</c:v>
                </c:pt>
                <c:pt idx="961">
                  <c:v>1.937082E-2</c:v>
                </c:pt>
                <c:pt idx="962">
                  <c:v>1.9613579999999999E-2</c:v>
                </c:pt>
                <c:pt idx="963">
                  <c:v>1.9563600000000004E-2</c:v>
                </c:pt>
                <c:pt idx="964">
                  <c:v>1.949934E-2</c:v>
                </c:pt>
                <c:pt idx="965">
                  <c:v>1.9620719999999998E-2</c:v>
                </c:pt>
                <c:pt idx="966">
                  <c:v>1.9527899999999997E-2</c:v>
                </c:pt>
                <c:pt idx="967">
                  <c:v>1.9449359999999995E-2</c:v>
                </c:pt>
                <c:pt idx="968">
                  <c:v>1.9770659999999999E-2</c:v>
                </c:pt>
                <c:pt idx="969">
                  <c:v>1.9770659999999999E-2</c:v>
                </c:pt>
                <c:pt idx="970">
                  <c:v>1.9620719999999998E-2</c:v>
                </c:pt>
                <c:pt idx="971">
                  <c:v>1.9913459999999997E-2</c:v>
                </c:pt>
                <c:pt idx="972">
                  <c:v>1.9684980000000001E-2</c:v>
                </c:pt>
                <c:pt idx="973">
                  <c:v>1.9770659999999999E-2</c:v>
                </c:pt>
                <c:pt idx="974">
                  <c:v>1.9749240000000001E-2</c:v>
                </c:pt>
                <c:pt idx="975">
                  <c:v>1.9770659999999999E-2</c:v>
                </c:pt>
                <c:pt idx="976">
                  <c:v>2.0091959999999999E-2</c:v>
                </c:pt>
                <c:pt idx="977">
                  <c:v>1.985634E-2</c:v>
                </c:pt>
                <c:pt idx="978">
                  <c:v>1.9884899999999997E-2</c:v>
                </c:pt>
                <c:pt idx="979">
                  <c:v>1.9792079999999997E-2</c:v>
                </c:pt>
                <c:pt idx="980">
                  <c:v>1.9870619999999999E-2</c:v>
                </c:pt>
                <c:pt idx="981">
                  <c:v>1.9991999999999999E-2</c:v>
                </c:pt>
                <c:pt idx="982">
                  <c:v>2.0127659999999999E-2</c:v>
                </c:pt>
                <c:pt idx="983">
                  <c:v>2.0120519999999999E-2</c:v>
                </c:pt>
                <c:pt idx="984">
                  <c:v>2.0149080000000003E-2</c:v>
                </c:pt>
                <c:pt idx="985">
                  <c:v>2.0013419999999997E-2</c:v>
                </c:pt>
                <c:pt idx="986">
                  <c:v>2.008482E-2</c:v>
                </c:pt>
                <c:pt idx="987">
                  <c:v>2.0299020000000001E-2</c:v>
                </c:pt>
                <c:pt idx="988">
                  <c:v>2.0334720000000001E-2</c:v>
                </c:pt>
                <c:pt idx="989">
                  <c:v>2.030616E-2</c:v>
                </c:pt>
                <c:pt idx="990">
                  <c:v>2.0384699999999999E-2</c:v>
                </c:pt>
                <c:pt idx="991">
                  <c:v>2.0456099999999998E-2</c:v>
                </c:pt>
                <c:pt idx="992">
                  <c:v>2.0299020000000001E-2</c:v>
                </c:pt>
                <c:pt idx="993">
                  <c:v>2.0348999999999999E-2</c:v>
                </c:pt>
                <c:pt idx="994">
                  <c:v>2.0263320000000001E-2</c:v>
                </c:pt>
                <c:pt idx="995">
                  <c:v>2.0263320000000001E-2</c:v>
                </c:pt>
                <c:pt idx="996">
                  <c:v>2.0391840000000001E-2</c:v>
                </c:pt>
                <c:pt idx="997">
                  <c:v>2.053464E-2</c:v>
                </c:pt>
                <c:pt idx="998">
                  <c:v>2.0427540000000001E-2</c:v>
                </c:pt>
                <c:pt idx="999">
                  <c:v>2.0648879999999998E-2</c:v>
                </c:pt>
                <c:pt idx="1000">
                  <c:v>2.0577479999999999E-2</c:v>
                </c:pt>
                <c:pt idx="1001">
                  <c:v>2.0463239999999997E-2</c:v>
                </c:pt>
                <c:pt idx="1002">
                  <c:v>2.0406120000000003E-2</c:v>
                </c:pt>
                <c:pt idx="1003">
                  <c:v>2.0313300000000003E-2</c:v>
                </c:pt>
                <c:pt idx="1004">
                  <c:v>2.0313300000000003E-2</c:v>
                </c:pt>
                <c:pt idx="1005">
                  <c:v>2.0370419999999997E-2</c:v>
                </c:pt>
                <c:pt idx="1006">
                  <c:v>2.0498940000000004E-2</c:v>
                </c:pt>
                <c:pt idx="1007">
                  <c:v>2.0577479999999999E-2</c:v>
                </c:pt>
                <c:pt idx="1008">
                  <c:v>2.0684580000000001E-2</c:v>
                </c:pt>
                <c:pt idx="1009">
                  <c:v>2.0648879999999998E-2</c:v>
                </c:pt>
                <c:pt idx="1010">
                  <c:v>2.075598E-2</c:v>
                </c:pt>
                <c:pt idx="1011">
                  <c:v>2.0506080000000003E-2</c:v>
                </c:pt>
                <c:pt idx="1012">
                  <c:v>2.0813099999999998E-2</c:v>
                </c:pt>
                <c:pt idx="1013">
                  <c:v>2.05989E-2</c:v>
                </c:pt>
                <c:pt idx="1014">
                  <c:v>2.085594E-2</c:v>
                </c:pt>
                <c:pt idx="1015">
                  <c:v>2.0863080000000003E-2</c:v>
                </c:pt>
                <c:pt idx="1016">
                  <c:v>2.0813099999999998E-2</c:v>
                </c:pt>
                <c:pt idx="1017">
                  <c:v>2.09202E-2</c:v>
                </c:pt>
                <c:pt idx="1018">
                  <c:v>2.0898779999999999E-2</c:v>
                </c:pt>
                <c:pt idx="1019">
                  <c:v>2.0820239999999997E-2</c:v>
                </c:pt>
                <c:pt idx="1020">
                  <c:v>2.0963040000000002E-2</c:v>
                </c:pt>
                <c:pt idx="1021">
                  <c:v>2.089164E-2</c:v>
                </c:pt>
                <c:pt idx="1022">
                  <c:v>2.0977320000000001E-2</c:v>
                </c:pt>
                <c:pt idx="1023">
                  <c:v>2.0934479999999998E-2</c:v>
                </c:pt>
                <c:pt idx="1024">
                  <c:v>2.1105840000000001E-2</c:v>
                </c:pt>
                <c:pt idx="1025">
                  <c:v>2.1041579999999997E-2</c:v>
                </c:pt>
                <c:pt idx="1026">
                  <c:v>2.102016E-2</c:v>
                </c:pt>
                <c:pt idx="1027">
                  <c:v>2.1098700000000001E-2</c:v>
                </c:pt>
                <c:pt idx="1028">
                  <c:v>2.1291479999999998E-2</c:v>
                </c:pt>
                <c:pt idx="1029">
                  <c:v>2.1298619999999997E-2</c:v>
                </c:pt>
                <c:pt idx="1030">
                  <c:v>2.1362880000000001E-2</c:v>
                </c:pt>
                <c:pt idx="1031">
                  <c:v>2.127006E-2</c:v>
                </c:pt>
                <c:pt idx="1032">
                  <c:v>2.1341460000000003E-2</c:v>
                </c:pt>
                <c:pt idx="1033">
                  <c:v>2.1170100000000001E-2</c:v>
                </c:pt>
                <c:pt idx="1034">
                  <c:v>2.1377159999999999E-2</c:v>
                </c:pt>
                <c:pt idx="1035">
                  <c:v>2.1434280000000003E-2</c:v>
                </c:pt>
                <c:pt idx="1036">
                  <c:v>2.1477119999999999E-2</c:v>
                </c:pt>
                <c:pt idx="1037">
                  <c:v>2.1162960000000001E-2</c:v>
                </c:pt>
                <c:pt idx="1038">
                  <c:v>2.1255780000000002E-2</c:v>
                </c:pt>
                <c:pt idx="1039">
                  <c:v>2.12415E-2</c:v>
                </c:pt>
                <c:pt idx="1040">
                  <c:v>2.1484259999999998E-2</c:v>
                </c:pt>
                <c:pt idx="1041">
                  <c:v>2.146284E-2</c:v>
                </c:pt>
                <c:pt idx="1042">
                  <c:v>2.1541380000000002E-2</c:v>
                </c:pt>
                <c:pt idx="1043">
                  <c:v>2.162706E-2</c:v>
                </c:pt>
                <c:pt idx="1044">
                  <c:v>2.1541380000000002E-2</c:v>
                </c:pt>
                <c:pt idx="1045">
                  <c:v>2.1569939999999999E-2</c:v>
                </c:pt>
                <c:pt idx="1046">
                  <c:v>2.1648480000000001E-2</c:v>
                </c:pt>
                <c:pt idx="1047">
                  <c:v>2.1584219999999998E-2</c:v>
                </c:pt>
                <c:pt idx="1048">
                  <c:v>2.1769860000000002E-2</c:v>
                </c:pt>
                <c:pt idx="1049">
                  <c:v>2.1677040000000002E-2</c:v>
                </c:pt>
                <c:pt idx="1050">
                  <c:v>2.1712740000000001E-2</c:v>
                </c:pt>
                <c:pt idx="1051">
                  <c:v>2.172702E-2</c:v>
                </c:pt>
                <c:pt idx="1052">
                  <c:v>2.1769860000000002E-2</c:v>
                </c:pt>
                <c:pt idx="1053">
                  <c:v>2.181984E-2</c:v>
                </c:pt>
                <c:pt idx="1054">
                  <c:v>2.191266E-2</c:v>
                </c:pt>
                <c:pt idx="1055">
                  <c:v>2.18841E-2</c:v>
                </c:pt>
                <c:pt idx="1056">
                  <c:v>2.1741299999999998E-2</c:v>
                </c:pt>
                <c:pt idx="1057">
                  <c:v>2.1826979999999999E-2</c:v>
                </c:pt>
                <c:pt idx="1058">
                  <c:v>2.171988E-2</c:v>
                </c:pt>
                <c:pt idx="1059">
                  <c:v>2.1955499999999999E-2</c:v>
                </c:pt>
                <c:pt idx="1060">
                  <c:v>2.171988E-2</c:v>
                </c:pt>
                <c:pt idx="1061">
                  <c:v>2.1976919999999997E-2</c:v>
                </c:pt>
                <c:pt idx="1062">
                  <c:v>2.1962639999999999E-2</c:v>
                </c:pt>
                <c:pt idx="1063">
                  <c:v>2.2098299999999998E-2</c:v>
                </c:pt>
                <c:pt idx="1064">
                  <c:v>2.1934080000000002E-2</c:v>
                </c:pt>
                <c:pt idx="1065">
                  <c:v>2.2091159999999999E-2</c:v>
                </c:pt>
                <c:pt idx="1066">
                  <c:v>2.1991200000000002E-2</c:v>
                </c:pt>
                <c:pt idx="1067">
                  <c:v>2.1976919999999997E-2</c:v>
                </c:pt>
                <c:pt idx="1068">
                  <c:v>2.2134000000000001E-2</c:v>
                </c:pt>
                <c:pt idx="1069">
                  <c:v>2.2233960000000001E-2</c:v>
                </c:pt>
                <c:pt idx="1070">
                  <c:v>2.217684E-2</c:v>
                </c:pt>
                <c:pt idx="1071">
                  <c:v>2.2169699999999997E-2</c:v>
                </c:pt>
                <c:pt idx="1072">
                  <c:v>2.2191120000000002E-2</c:v>
                </c:pt>
                <c:pt idx="1073">
                  <c:v>2.230536E-2</c:v>
                </c:pt>
                <c:pt idx="1074">
                  <c:v>2.2383900000000002E-2</c:v>
                </c:pt>
                <c:pt idx="1075">
                  <c:v>2.2405319999999999E-2</c:v>
                </c:pt>
                <c:pt idx="1076">
                  <c:v>2.214114E-2</c:v>
                </c:pt>
                <c:pt idx="1077">
                  <c:v>2.2283940000000002E-2</c:v>
                </c:pt>
                <c:pt idx="1078">
                  <c:v>2.2469580000000003E-2</c:v>
                </c:pt>
                <c:pt idx="1079">
                  <c:v>2.2540979999999999E-2</c:v>
                </c:pt>
                <c:pt idx="1080">
                  <c:v>2.2376760000000002E-2</c:v>
                </c:pt>
                <c:pt idx="1081">
                  <c:v>2.2555260000000001E-2</c:v>
                </c:pt>
                <c:pt idx="1082">
                  <c:v>2.2555260000000001E-2</c:v>
                </c:pt>
                <c:pt idx="1083">
                  <c:v>2.2455300000000004E-2</c:v>
                </c:pt>
                <c:pt idx="1084">
                  <c:v>2.265522E-2</c:v>
                </c:pt>
                <c:pt idx="1085">
                  <c:v>2.2733759999999999E-2</c:v>
                </c:pt>
                <c:pt idx="1086">
                  <c:v>2.249814E-2</c:v>
                </c:pt>
                <c:pt idx="1087">
                  <c:v>2.25624E-2</c:v>
                </c:pt>
                <c:pt idx="1088">
                  <c:v>2.2648080000000001E-2</c:v>
                </c:pt>
                <c:pt idx="1089">
                  <c:v>2.2576680000000002E-2</c:v>
                </c:pt>
                <c:pt idx="1090">
                  <c:v>2.2890839999999999E-2</c:v>
                </c:pt>
                <c:pt idx="1091">
                  <c:v>2.269092E-2</c:v>
                </c:pt>
                <c:pt idx="1092">
                  <c:v>2.2683779999999997E-2</c:v>
                </c:pt>
                <c:pt idx="1093">
                  <c:v>2.269092E-2</c:v>
                </c:pt>
                <c:pt idx="1094">
                  <c:v>2.2912259999999997E-2</c:v>
                </c:pt>
                <c:pt idx="1095">
                  <c:v>2.3026499999999998E-2</c:v>
                </c:pt>
                <c:pt idx="1096">
                  <c:v>2.2705200000000002E-2</c:v>
                </c:pt>
                <c:pt idx="1097">
                  <c:v>2.2919399999999999E-2</c:v>
                </c:pt>
                <c:pt idx="1098">
                  <c:v>2.2576680000000002E-2</c:v>
                </c:pt>
                <c:pt idx="1099">
                  <c:v>2.2598099999999999E-2</c:v>
                </c:pt>
                <c:pt idx="1100">
                  <c:v>2.2769459999999998E-2</c:v>
                </c:pt>
                <c:pt idx="1101">
                  <c:v>2.2955100000000003E-2</c:v>
                </c:pt>
                <c:pt idx="1102">
                  <c:v>2.3019359999999999E-2</c:v>
                </c:pt>
                <c:pt idx="1103">
                  <c:v>2.3090759999999998E-2</c:v>
                </c:pt>
                <c:pt idx="1104">
                  <c:v>2.2940820000000001E-2</c:v>
                </c:pt>
                <c:pt idx="1105">
                  <c:v>2.3019359999999999E-2</c:v>
                </c:pt>
                <c:pt idx="1106">
                  <c:v>2.2997939999999998E-2</c:v>
                </c:pt>
                <c:pt idx="1107">
                  <c:v>2.3183579999999999E-2</c:v>
                </c:pt>
                <c:pt idx="1108">
                  <c:v>2.3205E-2</c:v>
                </c:pt>
                <c:pt idx="1109">
                  <c:v>2.3062200000000001E-2</c:v>
                </c:pt>
                <c:pt idx="1110">
                  <c:v>2.3276399999999999E-2</c:v>
                </c:pt>
                <c:pt idx="1111">
                  <c:v>2.3097899999999998E-2</c:v>
                </c:pt>
                <c:pt idx="1112">
                  <c:v>2.3290679999999998E-2</c:v>
                </c:pt>
                <c:pt idx="1113">
                  <c:v>2.3276399999999999E-2</c:v>
                </c:pt>
                <c:pt idx="1114">
                  <c:v>2.3383500000000002E-2</c:v>
                </c:pt>
                <c:pt idx="1115">
                  <c:v>2.3497740000000003E-2</c:v>
                </c:pt>
                <c:pt idx="1116">
                  <c:v>2.343348E-2</c:v>
                </c:pt>
                <c:pt idx="1117">
                  <c:v>2.3390640000000001E-2</c:v>
                </c:pt>
                <c:pt idx="1118">
                  <c:v>2.3404920000000003E-2</c:v>
                </c:pt>
                <c:pt idx="1119">
                  <c:v>2.342634E-2</c:v>
                </c:pt>
                <c:pt idx="1120">
                  <c:v>2.343348E-2</c:v>
                </c:pt>
                <c:pt idx="1121">
                  <c:v>2.3490600000000004E-2</c:v>
                </c:pt>
                <c:pt idx="1122">
                  <c:v>2.3533439999999999E-2</c:v>
                </c:pt>
                <c:pt idx="1123">
                  <c:v>2.3540579999999998E-2</c:v>
                </c:pt>
                <c:pt idx="1124">
                  <c:v>2.3390640000000001E-2</c:v>
                </c:pt>
                <c:pt idx="1125">
                  <c:v>2.3440619999999999E-2</c:v>
                </c:pt>
                <c:pt idx="1126">
                  <c:v>2.3476319999999998E-2</c:v>
                </c:pt>
                <c:pt idx="1127">
                  <c:v>2.3647680000000001E-2</c:v>
                </c:pt>
                <c:pt idx="1128">
                  <c:v>2.3633400000000002E-2</c:v>
                </c:pt>
                <c:pt idx="1129">
                  <c:v>2.3776200000000001E-2</c:v>
                </c:pt>
                <c:pt idx="1130">
                  <c:v>2.3640540000000002E-2</c:v>
                </c:pt>
                <c:pt idx="1131">
                  <c:v>2.374764E-2</c:v>
                </c:pt>
                <c:pt idx="1132">
                  <c:v>2.3740500000000001E-2</c:v>
                </c:pt>
                <c:pt idx="1133">
                  <c:v>2.3790479999999999E-2</c:v>
                </c:pt>
                <c:pt idx="1134">
                  <c:v>2.3826179999999999E-2</c:v>
                </c:pt>
                <c:pt idx="1135">
                  <c:v>2.3704799999999998E-2</c:v>
                </c:pt>
                <c:pt idx="1136">
                  <c:v>2.3611980000000001E-2</c:v>
                </c:pt>
                <c:pt idx="1137">
                  <c:v>2.3661959999999999E-2</c:v>
                </c:pt>
                <c:pt idx="1138">
                  <c:v>2.362626E-2</c:v>
                </c:pt>
                <c:pt idx="1139">
                  <c:v>2.3697659999999999E-2</c:v>
                </c:pt>
                <c:pt idx="1140">
                  <c:v>2.368338E-2</c:v>
                </c:pt>
                <c:pt idx="1141">
                  <c:v>2.3861880000000002E-2</c:v>
                </c:pt>
                <c:pt idx="1142">
                  <c:v>2.3711939999999997E-2</c:v>
                </c:pt>
                <c:pt idx="1143">
                  <c:v>2.3761919999999999E-2</c:v>
                </c:pt>
                <c:pt idx="1144">
                  <c:v>2.3676240000000001E-2</c:v>
                </c:pt>
                <c:pt idx="1145">
                  <c:v>2.3861880000000002E-2</c:v>
                </c:pt>
                <c:pt idx="1146">
                  <c:v>2.3926139999999999E-2</c:v>
                </c:pt>
                <c:pt idx="1147">
                  <c:v>2.3990400000000002E-2</c:v>
                </c:pt>
                <c:pt idx="1148">
                  <c:v>2.3933279999999998E-2</c:v>
                </c:pt>
                <c:pt idx="1149">
                  <c:v>2.3954700000000002E-2</c:v>
                </c:pt>
                <c:pt idx="1150">
                  <c:v>2.3790479999999999E-2</c:v>
                </c:pt>
                <c:pt idx="1151">
                  <c:v>2.4047519999999999E-2</c:v>
                </c:pt>
                <c:pt idx="1152">
                  <c:v>2.3890440000000002E-2</c:v>
                </c:pt>
                <c:pt idx="1153">
                  <c:v>2.4076080000000003E-2</c:v>
                </c:pt>
                <c:pt idx="1154">
                  <c:v>2.4118919999999999E-2</c:v>
                </c:pt>
                <c:pt idx="1155">
                  <c:v>2.4147480000000002E-2</c:v>
                </c:pt>
                <c:pt idx="1156">
                  <c:v>2.3940419999999997E-2</c:v>
                </c:pt>
                <c:pt idx="1157">
                  <c:v>2.410464E-2</c:v>
                </c:pt>
                <c:pt idx="1158">
                  <c:v>2.419746E-2</c:v>
                </c:pt>
                <c:pt idx="1159">
                  <c:v>2.4218879999999998E-2</c:v>
                </c:pt>
                <c:pt idx="1160">
                  <c:v>2.4304559999999999E-2</c:v>
                </c:pt>
                <c:pt idx="1161">
                  <c:v>2.4240300000000003E-2</c:v>
                </c:pt>
                <c:pt idx="1162">
                  <c:v>2.4275999999999999E-2</c:v>
                </c:pt>
                <c:pt idx="1163">
                  <c:v>2.4218879999999998E-2</c:v>
                </c:pt>
                <c:pt idx="1164">
                  <c:v>2.4068940000000004E-2</c:v>
                </c:pt>
                <c:pt idx="1165">
                  <c:v>2.4297419999999997E-2</c:v>
                </c:pt>
                <c:pt idx="1166">
                  <c:v>2.4518760000000001E-2</c:v>
                </c:pt>
                <c:pt idx="1167">
                  <c:v>2.4540180000000002E-2</c:v>
                </c:pt>
                <c:pt idx="1168">
                  <c:v>2.4568739999999999E-2</c:v>
                </c:pt>
                <c:pt idx="1169">
                  <c:v>2.4511619999999998E-2</c:v>
                </c:pt>
                <c:pt idx="1170">
                  <c:v>2.4640139999999998E-2</c:v>
                </c:pt>
                <c:pt idx="1171">
                  <c:v>2.4740100000000001E-2</c:v>
                </c:pt>
                <c:pt idx="1172">
                  <c:v>2.4597299999999999E-2</c:v>
                </c:pt>
                <c:pt idx="1173">
                  <c:v>2.4818639999999999E-2</c:v>
                </c:pt>
                <c:pt idx="1174">
                  <c:v>2.471868E-2</c:v>
                </c:pt>
                <c:pt idx="1175">
                  <c:v>2.4918600000000003E-2</c:v>
                </c:pt>
                <c:pt idx="1176">
                  <c:v>2.44902E-2</c:v>
                </c:pt>
                <c:pt idx="1177">
                  <c:v>2.4583020000000001E-2</c:v>
                </c:pt>
                <c:pt idx="1178">
                  <c:v>2.4647279999999997E-2</c:v>
                </c:pt>
                <c:pt idx="1179">
                  <c:v>2.4754379999999999E-2</c:v>
                </c:pt>
                <c:pt idx="1180">
                  <c:v>2.4918600000000003E-2</c:v>
                </c:pt>
                <c:pt idx="1181">
                  <c:v>2.4832920000000001E-2</c:v>
                </c:pt>
                <c:pt idx="1182">
                  <c:v>2.5075679999999996E-2</c:v>
                </c:pt>
                <c:pt idx="1183">
                  <c:v>2.4897180000000001E-2</c:v>
                </c:pt>
                <c:pt idx="1184">
                  <c:v>2.5032840000000001E-2</c:v>
                </c:pt>
                <c:pt idx="1185">
                  <c:v>2.4868619999999998E-2</c:v>
                </c:pt>
                <c:pt idx="1186">
                  <c:v>2.503998E-2</c:v>
                </c:pt>
                <c:pt idx="1187">
                  <c:v>2.4897180000000001E-2</c:v>
                </c:pt>
                <c:pt idx="1188">
                  <c:v>2.5325579999999997E-2</c:v>
                </c:pt>
                <c:pt idx="1189">
                  <c:v>2.503998E-2</c:v>
                </c:pt>
                <c:pt idx="1190">
                  <c:v>2.5047119999999999E-2</c:v>
                </c:pt>
                <c:pt idx="1191">
                  <c:v>2.5189920000000001E-2</c:v>
                </c:pt>
                <c:pt idx="1192">
                  <c:v>2.5339860000000002E-2</c:v>
                </c:pt>
                <c:pt idx="1193">
                  <c:v>2.5225620000000001E-2</c:v>
                </c:pt>
                <c:pt idx="1194">
                  <c:v>2.5482660000000001E-2</c:v>
                </c:pt>
                <c:pt idx="1195">
                  <c:v>2.529702E-2</c:v>
                </c:pt>
                <c:pt idx="1196">
                  <c:v>2.542554E-2</c:v>
                </c:pt>
                <c:pt idx="1197">
                  <c:v>2.5482660000000001E-2</c:v>
                </c:pt>
                <c:pt idx="1198">
                  <c:v>2.5461240000000003E-2</c:v>
                </c:pt>
                <c:pt idx="1199">
                  <c:v>2.5439819999999998E-2</c:v>
                </c:pt>
                <c:pt idx="1200">
                  <c:v>2.5475520000000001E-2</c:v>
                </c:pt>
                <c:pt idx="1201">
                  <c:v>2.5532639999999999E-2</c:v>
                </c:pt>
                <c:pt idx="1202">
                  <c:v>2.555406E-2</c:v>
                </c:pt>
                <c:pt idx="1203">
                  <c:v>2.55255E-2</c:v>
                </c:pt>
                <c:pt idx="1204">
                  <c:v>2.5454100000000004E-2</c:v>
                </c:pt>
                <c:pt idx="1205">
                  <c:v>2.538984E-2</c:v>
                </c:pt>
                <c:pt idx="1206">
                  <c:v>2.558262E-2</c:v>
                </c:pt>
                <c:pt idx="1207">
                  <c:v>2.5689720000000003E-2</c:v>
                </c:pt>
                <c:pt idx="1208">
                  <c:v>2.5682580000000003E-2</c:v>
                </c:pt>
                <c:pt idx="1209">
                  <c:v>2.5661159999999999E-2</c:v>
                </c:pt>
                <c:pt idx="1210">
                  <c:v>2.5675439999999997E-2</c:v>
                </c:pt>
                <c:pt idx="1211">
                  <c:v>2.5761119999999998E-2</c:v>
                </c:pt>
                <c:pt idx="1212">
                  <c:v>2.5896779999999998E-2</c:v>
                </c:pt>
                <c:pt idx="1213">
                  <c:v>2.5939620000000004E-2</c:v>
                </c:pt>
                <c:pt idx="1214">
                  <c:v>2.5825379999999998E-2</c:v>
                </c:pt>
                <c:pt idx="1215">
                  <c:v>2.55255E-2</c:v>
                </c:pt>
                <c:pt idx="1216">
                  <c:v>2.5668299999999998E-2</c:v>
                </c:pt>
                <c:pt idx="1217">
                  <c:v>2.5682580000000003E-2</c:v>
                </c:pt>
                <c:pt idx="1218">
                  <c:v>2.574684E-2</c:v>
                </c:pt>
                <c:pt idx="1219">
                  <c:v>2.5832520000000001E-2</c:v>
                </c:pt>
                <c:pt idx="1220">
                  <c:v>2.6210940000000002E-2</c:v>
                </c:pt>
                <c:pt idx="1221">
                  <c:v>2.5939620000000004E-2</c:v>
                </c:pt>
                <c:pt idx="1222">
                  <c:v>2.5939620000000004E-2</c:v>
                </c:pt>
                <c:pt idx="1223">
                  <c:v>2.6096699999999997E-2</c:v>
                </c:pt>
                <c:pt idx="1224">
                  <c:v>2.6046720000000002E-2</c:v>
                </c:pt>
                <c:pt idx="1225">
                  <c:v>2.6146680000000002E-2</c:v>
                </c:pt>
                <c:pt idx="1226">
                  <c:v>2.6218080000000001E-2</c:v>
                </c:pt>
                <c:pt idx="1227">
                  <c:v>2.6110980000000002E-2</c:v>
                </c:pt>
                <c:pt idx="1228">
                  <c:v>2.5989599999999998E-2</c:v>
                </c:pt>
                <c:pt idx="1229">
                  <c:v>2.6075279999999999E-2</c:v>
                </c:pt>
                <c:pt idx="1230">
                  <c:v>2.629662E-2</c:v>
                </c:pt>
                <c:pt idx="1231">
                  <c:v>2.6139539999999999E-2</c:v>
                </c:pt>
                <c:pt idx="1232">
                  <c:v>2.6368019999999999E-2</c:v>
                </c:pt>
                <c:pt idx="1233">
                  <c:v>2.6446560000000001E-2</c:v>
                </c:pt>
                <c:pt idx="1234">
                  <c:v>2.64537E-2</c:v>
                </c:pt>
                <c:pt idx="1235">
                  <c:v>2.6496540000000002E-2</c:v>
                </c:pt>
                <c:pt idx="1236">
                  <c:v>2.6418000000000001E-2</c:v>
                </c:pt>
                <c:pt idx="1237">
                  <c:v>2.6539380000000001E-2</c:v>
                </c:pt>
                <c:pt idx="1238">
                  <c:v>2.6460839999999999E-2</c:v>
                </c:pt>
                <c:pt idx="1239">
                  <c:v>2.6503680000000002E-2</c:v>
                </c:pt>
                <c:pt idx="1240">
                  <c:v>2.655366E-2</c:v>
                </c:pt>
                <c:pt idx="1241">
                  <c:v>2.6639340000000001E-2</c:v>
                </c:pt>
                <c:pt idx="1242">
                  <c:v>2.6396580000000003E-2</c:v>
                </c:pt>
                <c:pt idx="1243">
                  <c:v>2.6482259999999997E-2</c:v>
                </c:pt>
                <c:pt idx="1244">
                  <c:v>2.64894E-2</c:v>
                </c:pt>
                <c:pt idx="1245">
                  <c:v>2.664648E-2</c:v>
                </c:pt>
                <c:pt idx="1246">
                  <c:v>2.6796420000000001E-2</c:v>
                </c:pt>
                <c:pt idx="1247">
                  <c:v>2.6610780000000001E-2</c:v>
                </c:pt>
                <c:pt idx="1248">
                  <c:v>2.6525099999999999E-2</c:v>
                </c:pt>
                <c:pt idx="1249">
                  <c:v>2.6589359999999999E-2</c:v>
                </c:pt>
                <c:pt idx="1250">
                  <c:v>2.6824979999999998E-2</c:v>
                </c:pt>
                <c:pt idx="1251">
                  <c:v>2.6796420000000001E-2</c:v>
                </c:pt>
                <c:pt idx="1252">
                  <c:v>2.6667899999999998E-2</c:v>
                </c:pt>
                <c:pt idx="1253">
                  <c:v>2.6675040000000001E-2</c:v>
                </c:pt>
                <c:pt idx="1254">
                  <c:v>2.674644E-2</c:v>
                </c:pt>
                <c:pt idx="1255">
                  <c:v>2.6639340000000001E-2</c:v>
                </c:pt>
                <c:pt idx="1256">
                  <c:v>2.6853539999999999E-2</c:v>
                </c:pt>
                <c:pt idx="1257">
                  <c:v>2.690352E-2</c:v>
                </c:pt>
                <c:pt idx="1258">
                  <c:v>2.6853539999999999E-2</c:v>
                </c:pt>
                <c:pt idx="1259">
                  <c:v>2.7067740000000003E-2</c:v>
                </c:pt>
                <c:pt idx="1260">
                  <c:v>2.7074880000000003E-2</c:v>
                </c:pt>
                <c:pt idx="1261">
                  <c:v>2.7174839999999999E-2</c:v>
                </c:pt>
                <c:pt idx="1262">
                  <c:v>2.7017759999999998E-2</c:v>
                </c:pt>
                <c:pt idx="1263">
                  <c:v>2.7067740000000003E-2</c:v>
                </c:pt>
                <c:pt idx="1264">
                  <c:v>2.7117719999999998E-2</c:v>
                </c:pt>
                <c:pt idx="1265">
                  <c:v>2.7210540000000002E-2</c:v>
                </c:pt>
                <c:pt idx="1266">
                  <c:v>2.7331920000000003E-2</c:v>
                </c:pt>
                <c:pt idx="1267">
                  <c:v>2.719626E-2</c:v>
                </c:pt>
                <c:pt idx="1268">
                  <c:v>2.7217680000000001E-2</c:v>
                </c:pt>
                <c:pt idx="1269">
                  <c:v>2.7067740000000003E-2</c:v>
                </c:pt>
                <c:pt idx="1270">
                  <c:v>2.716056E-2</c:v>
                </c:pt>
                <c:pt idx="1271">
                  <c:v>2.7246240000000001E-2</c:v>
                </c:pt>
                <c:pt idx="1272">
                  <c:v>2.7267659999999999E-2</c:v>
                </c:pt>
                <c:pt idx="1273">
                  <c:v>2.719626E-2</c:v>
                </c:pt>
                <c:pt idx="1274">
                  <c:v>2.7496139999999999E-2</c:v>
                </c:pt>
                <c:pt idx="1275">
                  <c:v>2.7310500000000001E-2</c:v>
                </c:pt>
                <c:pt idx="1276">
                  <c:v>2.7289079999999997E-2</c:v>
                </c:pt>
                <c:pt idx="1277">
                  <c:v>2.7474720000000001E-2</c:v>
                </c:pt>
                <c:pt idx="1278">
                  <c:v>2.7567540000000001E-2</c:v>
                </c:pt>
                <c:pt idx="1279">
                  <c:v>2.7467580000000002E-2</c:v>
                </c:pt>
                <c:pt idx="1280">
                  <c:v>2.758182E-2</c:v>
                </c:pt>
                <c:pt idx="1281">
                  <c:v>2.7446160000000001E-2</c:v>
                </c:pt>
                <c:pt idx="1282">
                  <c:v>2.7553260000000003E-2</c:v>
                </c:pt>
                <c:pt idx="1283">
                  <c:v>2.7496139999999999E-2</c:v>
                </c:pt>
                <c:pt idx="1284">
                  <c:v>2.7753179999999999E-2</c:v>
                </c:pt>
                <c:pt idx="1285">
                  <c:v>2.7781739999999999E-2</c:v>
                </c:pt>
                <c:pt idx="1286">
                  <c:v>2.7574680000000001E-2</c:v>
                </c:pt>
                <c:pt idx="1287">
                  <c:v>2.7831720000000001E-2</c:v>
                </c:pt>
                <c:pt idx="1288">
                  <c:v>2.7810300000000003E-2</c:v>
                </c:pt>
                <c:pt idx="1289">
                  <c:v>2.77746E-2</c:v>
                </c:pt>
                <c:pt idx="1290">
                  <c:v>2.803164E-2</c:v>
                </c:pt>
                <c:pt idx="1291">
                  <c:v>2.8103039999999999E-2</c:v>
                </c:pt>
                <c:pt idx="1292">
                  <c:v>2.7924540000000001E-2</c:v>
                </c:pt>
                <c:pt idx="1293">
                  <c:v>2.7974519999999996E-2</c:v>
                </c:pt>
                <c:pt idx="1294">
                  <c:v>2.803164E-2</c:v>
                </c:pt>
                <c:pt idx="1295">
                  <c:v>2.7638940000000001E-2</c:v>
                </c:pt>
                <c:pt idx="1296">
                  <c:v>2.7817440000000002E-2</c:v>
                </c:pt>
                <c:pt idx="1297">
                  <c:v>2.7953099999999998E-2</c:v>
                </c:pt>
                <c:pt idx="1298">
                  <c:v>2.7995940000000004E-2</c:v>
                </c:pt>
                <c:pt idx="1299">
                  <c:v>2.8103039999999999E-2</c:v>
                </c:pt>
                <c:pt idx="1300">
                  <c:v>2.8167299999999999E-2</c:v>
                </c:pt>
                <c:pt idx="1301">
                  <c:v>2.8010220000000002E-2</c:v>
                </c:pt>
                <c:pt idx="1302">
                  <c:v>2.8174440000000002E-2</c:v>
                </c:pt>
                <c:pt idx="1303">
                  <c:v>2.8295819999999999E-2</c:v>
                </c:pt>
                <c:pt idx="1304">
                  <c:v>2.826012E-2</c:v>
                </c:pt>
                <c:pt idx="1305">
                  <c:v>2.83815E-2</c:v>
                </c:pt>
                <c:pt idx="1306">
                  <c:v>2.8074479999999999E-2</c:v>
                </c:pt>
                <c:pt idx="1307">
                  <c:v>2.825298E-2</c:v>
                </c:pt>
                <c:pt idx="1308">
                  <c:v>2.8181580000000001E-2</c:v>
                </c:pt>
                <c:pt idx="1309">
                  <c:v>2.831724E-2</c:v>
                </c:pt>
                <c:pt idx="1310">
                  <c:v>2.8402920000000002E-2</c:v>
                </c:pt>
                <c:pt idx="1311">
                  <c:v>2.8631399999999998E-2</c:v>
                </c:pt>
                <c:pt idx="1312">
                  <c:v>2.864568E-2</c:v>
                </c:pt>
                <c:pt idx="1313">
                  <c:v>2.8602840000000001E-2</c:v>
                </c:pt>
                <c:pt idx="1314">
                  <c:v>2.8445759999999997E-2</c:v>
                </c:pt>
                <c:pt idx="1315">
                  <c:v>2.8652819999999999E-2</c:v>
                </c:pt>
                <c:pt idx="1316">
                  <c:v>2.8652819999999999E-2</c:v>
                </c:pt>
                <c:pt idx="1317">
                  <c:v>2.886702E-2</c:v>
                </c:pt>
                <c:pt idx="1318">
                  <c:v>2.87385E-2</c:v>
                </c:pt>
                <c:pt idx="1319">
                  <c:v>2.8831320000000004E-2</c:v>
                </c:pt>
                <c:pt idx="1320">
                  <c:v>2.8667100000000001E-2</c:v>
                </c:pt>
                <c:pt idx="1321">
                  <c:v>2.8745640000000003E-2</c:v>
                </c:pt>
                <c:pt idx="1322">
                  <c:v>2.8795619999999997E-2</c:v>
                </c:pt>
                <c:pt idx="1323">
                  <c:v>2.8974119999999999E-2</c:v>
                </c:pt>
                <c:pt idx="1324">
                  <c:v>2.9038380000000003E-2</c:v>
                </c:pt>
                <c:pt idx="1325">
                  <c:v>2.8745640000000003E-2</c:v>
                </c:pt>
                <c:pt idx="1326">
                  <c:v>2.8559999999999999E-2</c:v>
                </c:pt>
                <c:pt idx="1327">
                  <c:v>2.8802759999999997E-2</c:v>
                </c:pt>
                <c:pt idx="1328">
                  <c:v>2.886702E-2</c:v>
                </c:pt>
                <c:pt idx="1329">
                  <c:v>2.8988399999999998E-2</c:v>
                </c:pt>
                <c:pt idx="1330">
                  <c:v>2.9024100000000001E-2</c:v>
                </c:pt>
                <c:pt idx="1331">
                  <c:v>2.8952700000000001E-2</c:v>
                </c:pt>
                <c:pt idx="1332">
                  <c:v>2.90598E-2</c:v>
                </c:pt>
                <c:pt idx="1333">
                  <c:v>2.9045520000000002E-2</c:v>
                </c:pt>
                <c:pt idx="1334">
                  <c:v>2.9138339999999999E-2</c:v>
                </c:pt>
                <c:pt idx="1335">
                  <c:v>2.9373959999999998E-2</c:v>
                </c:pt>
                <c:pt idx="1336">
                  <c:v>2.9181180000000001E-2</c:v>
                </c:pt>
                <c:pt idx="1337">
                  <c:v>2.9266860000000002E-2</c:v>
                </c:pt>
                <c:pt idx="1338">
                  <c:v>2.9466779999999998E-2</c:v>
                </c:pt>
                <c:pt idx="1339">
                  <c:v>2.9431080000000002E-2</c:v>
                </c:pt>
                <c:pt idx="1340">
                  <c:v>2.9538180000000001E-2</c:v>
                </c:pt>
                <c:pt idx="1341">
                  <c:v>2.9366819999999998E-2</c:v>
                </c:pt>
                <c:pt idx="1342">
                  <c:v>2.9409660000000001E-2</c:v>
                </c:pt>
                <c:pt idx="1343">
                  <c:v>2.944536E-2</c:v>
                </c:pt>
                <c:pt idx="1344">
                  <c:v>2.964528E-2</c:v>
                </c:pt>
                <c:pt idx="1345">
                  <c:v>2.9531040000000001E-2</c:v>
                </c:pt>
                <c:pt idx="1346">
                  <c:v>2.9659559999999998E-2</c:v>
                </c:pt>
                <c:pt idx="1347">
                  <c:v>2.94168E-2</c:v>
                </c:pt>
                <c:pt idx="1348">
                  <c:v>2.9473919999999997E-2</c:v>
                </c:pt>
                <c:pt idx="1349">
                  <c:v>2.9666699999999997E-2</c:v>
                </c:pt>
                <c:pt idx="1350">
                  <c:v>2.9795220000000001E-2</c:v>
                </c:pt>
                <c:pt idx="1351">
                  <c:v>2.9780940000000002E-2</c:v>
                </c:pt>
                <c:pt idx="1352">
                  <c:v>2.967384E-2</c:v>
                </c:pt>
                <c:pt idx="1353">
                  <c:v>2.964528E-2</c:v>
                </c:pt>
                <c:pt idx="1354">
                  <c:v>2.9745239999999999E-2</c:v>
                </c:pt>
                <c:pt idx="1355">
                  <c:v>2.9573879999999997E-2</c:v>
                </c:pt>
                <c:pt idx="1356">
                  <c:v>2.9716679999999999E-2</c:v>
                </c:pt>
                <c:pt idx="1357">
                  <c:v>2.9716679999999999E-2</c:v>
                </c:pt>
                <c:pt idx="1358">
                  <c:v>2.989518E-2</c:v>
                </c:pt>
                <c:pt idx="1359">
                  <c:v>2.9866620000000003E-2</c:v>
                </c:pt>
                <c:pt idx="1360">
                  <c:v>2.9773800000000003E-2</c:v>
                </c:pt>
                <c:pt idx="1361">
                  <c:v>2.9595300000000001E-2</c:v>
                </c:pt>
                <c:pt idx="1362">
                  <c:v>2.9945159999999998E-2</c:v>
                </c:pt>
                <c:pt idx="1363">
                  <c:v>3.0002279999999999E-2</c:v>
                </c:pt>
                <c:pt idx="1364">
                  <c:v>3.0202200000000002E-2</c:v>
                </c:pt>
                <c:pt idx="1365">
                  <c:v>2.999514E-2</c:v>
                </c:pt>
                <c:pt idx="1366">
                  <c:v>3.0195060000000003E-2</c:v>
                </c:pt>
                <c:pt idx="1367">
                  <c:v>3.0259319999999999E-2</c:v>
                </c:pt>
                <c:pt idx="1368">
                  <c:v>3.0109380000000002E-2</c:v>
                </c:pt>
                <c:pt idx="1369">
                  <c:v>3.028074E-2</c:v>
                </c:pt>
                <c:pt idx="1370">
                  <c:v>3.0330720000000002E-2</c:v>
                </c:pt>
                <c:pt idx="1371">
                  <c:v>3.0409259999999997E-2</c:v>
                </c:pt>
                <c:pt idx="1372">
                  <c:v>3.0423540000000002E-2</c:v>
                </c:pt>
                <c:pt idx="1373">
                  <c:v>3.0295019999999999E-2</c:v>
                </c:pt>
                <c:pt idx="1374">
                  <c:v>3.0209340000000001E-2</c:v>
                </c:pt>
                <c:pt idx="1375">
                  <c:v>3.0295019999999999E-2</c:v>
                </c:pt>
                <c:pt idx="1376">
                  <c:v>3.03807E-2</c:v>
                </c:pt>
                <c:pt idx="1377">
                  <c:v>3.0466380000000001E-2</c:v>
                </c:pt>
                <c:pt idx="1378">
                  <c:v>3.0559200000000002E-2</c:v>
                </c:pt>
                <c:pt idx="1379">
                  <c:v>3.0702E-2</c:v>
                </c:pt>
                <c:pt idx="1380">
                  <c:v>3.0630600000000001E-2</c:v>
                </c:pt>
                <c:pt idx="1381">
                  <c:v>3.0652020000000002E-2</c:v>
                </c:pt>
                <c:pt idx="1382">
                  <c:v>3.0559200000000002E-2</c:v>
                </c:pt>
                <c:pt idx="1383">
                  <c:v>3.0616320000000002E-2</c:v>
                </c:pt>
                <c:pt idx="1384">
                  <c:v>3.063774E-2</c:v>
                </c:pt>
                <c:pt idx="1385">
                  <c:v>3.067344E-2</c:v>
                </c:pt>
                <c:pt idx="1386">
                  <c:v>3.0523499999999999E-2</c:v>
                </c:pt>
                <c:pt idx="1387">
                  <c:v>3.048066E-2</c:v>
                </c:pt>
                <c:pt idx="1388">
                  <c:v>3.0523499999999999E-2</c:v>
                </c:pt>
                <c:pt idx="1389">
                  <c:v>3.0816240000000002E-2</c:v>
                </c:pt>
                <c:pt idx="1390">
                  <c:v>3.0809100000000002E-2</c:v>
                </c:pt>
                <c:pt idx="1391">
                  <c:v>3.0966179999999999E-2</c:v>
                </c:pt>
                <c:pt idx="1392">
                  <c:v>3.0794820000000001E-2</c:v>
                </c:pt>
                <c:pt idx="1393">
                  <c:v>3.0801960000000003E-2</c:v>
                </c:pt>
                <c:pt idx="1394">
                  <c:v>3.0516359999999999E-2</c:v>
                </c:pt>
                <c:pt idx="1395">
                  <c:v>3.0880500000000002E-2</c:v>
                </c:pt>
                <c:pt idx="1396">
                  <c:v>3.0944759999999998E-2</c:v>
                </c:pt>
                <c:pt idx="1397">
                  <c:v>3.10233E-2</c:v>
                </c:pt>
                <c:pt idx="1398">
                  <c:v>3.0866219999999996E-2</c:v>
                </c:pt>
                <c:pt idx="1399">
                  <c:v>3.0901920000000003E-2</c:v>
                </c:pt>
                <c:pt idx="1400">
                  <c:v>3.0866219999999996E-2</c:v>
                </c:pt>
                <c:pt idx="1401">
                  <c:v>3.0944759999999998E-2</c:v>
                </c:pt>
                <c:pt idx="1402">
                  <c:v>3.121608E-2</c:v>
                </c:pt>
                <c:pt idx="1403">
                  <c:v>3.1158959999999999E-2</c:v>
                </c:pt>
                <c:pt idx="1404">
                  <c:v>3.1073279999999998E-2</c:v>
                </c:pt>
                <c:pt idx="1405">
                  <c:v>3.115182E-2</c:v>
                </c:pt>
                <c:pt idx="1406">
                  <c:v>3.1094699999999999E-2</c:v>
                </c:pt>
                <c:pt idx="1407">
                  <c:v>3.1180380000000001E-2</c:v>
                </c:pt>
                <c:pt idx="1408">
                  <c:v>3.121608E-2</c:v>
                </c:pt>
                <c:pt idx="1409">
                  <c:v>3.13446E-2</c:v>
                </c:pt>
                <c:pt idx="1410">
                  <c:v>3.1237500000000001E-2</c:v>
                </c:pt>
                <c:pt idx="1411">
                  <c:v>3.1415999999999999E-2</c:v>
                </c:pt>
                <c:pt idx="1412">
                  <c:v>3.1166099999999999E-2</c:v>
                </c:pt>
                <c:pt idx="1413">
                  <c:v>3.1351739999999996E-2</c:v>
                </c:pt>
                <c:pt idx="1414">
                  <c:v>3.1515960000000003E-2</c:v>
                </c:pt>
                <c:pt idx="1415">
                  <c:v>3.1423140000000002E-2</c:v>
                </c:pt>
                <c:pt idx="1416">
                  <c:v>3.1415999999999999E-2</c:v>
                </c:pt>
                <c:pt idx="1417">
                  <c:v>3.1558800000000005E-2</c:v>
                </c:pt>
                <c:pt idx="1418">
                  <c:v>3.1480260000000003E-2</c:v>
                </c:pt>
                <c:pt idx="1419">
                  <c:v>3.1423140000000002E-2</c:v>
                </c:pt>
                <c:pt idx="1420">
                  <c:v>3.1458840000000002E-2</c:v>
                </c:pt>
                <c:pt idx="1421">
                  <c:v>3.1537379999999997E-2</c:v>
                </c:pt>
                <c:pt idx="1422">
                  <c:v>3.1551660000000002E-2</c:v>
                </c:pt>
                <c:pt idx="1423">
                  <c:v>3.1723019999999998E-2</c:v>
                </c:pt>
                <c:pt idx="1424">
                  <c:v>3.1822980000000001E-2</c:v>
                </c:pt>
                <c:pt idx="1425">
                  <c:v>3.1758720000000004E-2</c:v>
                </c:pt>
                <c:pt idx="1426">
                  <c:v>3.1787280000000001E-2</c:v>
                </c:pt>
                <c:pt idx="1427">
                  <c:v>3.1815839999999998E-2</c:v>
                </c:pt>
                <c:pt idx="1428">
                  <c:v>3.2030040000000003E-2</c:v>
                </c:pt>
                <c:pt idx="1429">
                  <c:v>3.193008E-2</c:v>
                </c:pt>
                <c:pt idx="1430">
                  <c:v>3.1922940000000004E-2</c:v>
                </c:pt>
                <c:pt idx="1431">
                  <c:v>3.1922940000000004E-2</c:v>
                </c:pt>
                <c:pt idx="1432">
                  <c:v>3.20229E-2</c:v>
                </c:pt>
                <c:pt idx="1433">
                  <c:v>3.1944359999999998E-2</c:v>
                </c:pt>
                <c:pt idx="1434">
                  <c:v>3.2115720000000007E-2</c:v>
                </c:pt>
                <c:pt idx="1435">
                  <c:v>3.2051459999999997E-2</c:v>
                </c:pt>
                <c:pt idx="1436">
                  <c:v>3.215142E-2</c:v>
                </c:pt>
                <c:pt idx="1437">
                  <c:v>3.2237099999999998E-2</c:v>
                </c:pt>
                <c:pt idx="1438">
                  <c:v>3.2258519999999999E-2</c:v>
                </c:pt>
                <c:pt idx="1439">
                  <c:v>3.2080019999999994E-2</c:v>
                </c:pt>
                <c:pt idx="1440">
                  <c:v>3.2215680000000003E-2</c:v>
                </c:pt>
                <c:pt idx="1441">
                  <c:v>3.2258519999999999E-2</c:v>
                </c:pt>
                <c:pt idx="1442">
                  <c:v>3.2251379999999996E-2</c:v>
                </c:pt>
                <c:pt idx="1443">
                  <c:v>3.2401319999999997E-2</c:v>
                </c:pt>
                <c:pt idx="1444">
                  <c:v>3.2487000000000002E-2</c:v>
                </c:pt>
                <c:pt idx="1445">
                  <c:v>3.240846E-2</c:v>
                </c:pt>
                <c:pt idx="1446">
                  <c:v>3.2308500000000004E-2</c:v>
                </c:pt>
                <c:pt idx="1447">
                  <c:v>3.2487000000000002E-2</c:v>
                </c:pt>
                <c:pt idx="1448">
                  <c:v>3.2686920000000001E-2</c:v>
                </c:pt>
                <c:pt idx="1449">
                  <c:v>3.2544119999999996E-2</c:v>
                </c:pt>
                <c:pt idx="1450">
                  <c:v>3.2622660000000005E-2</c:v>
                </c:pt>
                <c:pt idx="1451">
                  <c:v>3.2586959999999998E-2</c:v>
                </c:pt>
                <c:pt idx="1452">
                  <c:v>3.2458440000000005E-2</c:v>
                </c:pt>
                <c:pt idx="1453">
                  <c:v>3.2579820000000002E-2</c:v>
                </c:pt>
                <c:pt idx="1454">
                  <c:v>3.2415599999999996E-2</c:v>
                </c:pt>
                <c:pt idx="1455">
                  <c:v>3.2479859999999999E-2</c:v>
                </c:pt>
                <c:pt idx="1456">
                  <c:v>3.2801160000000003E-2</c:v>
                </c:pt>
                <c:pt idx="1457">
                  <c:v>3.2579820000000002E-2</c:v>
                </c:pt>
                <c:pt idx="1458">
                  <c:v>3.2815440000000001E-2</c:v>
                </c:pt>
                <c:pt idx="1459">
                  <c:v>3.2644079999999999E-2</c:v>
                </c:pt>
                <c:pt idx="1460">
                  <c:v>3.2586959999999998E-2</c:v>
                </c:pt>
                <c:pt idx="1461">
                  <c:v>3.2686920000000001E-2</c:v>
                </c:pt>
                <c:pt idx="1462">
                  <c:v>3.2594100000000001E-2</c:v>
                </c:pt>
                <c:pt idx="1463">
                  <c:v>3.2836860000000002E-2</c:v>
                </c:pt>
                <c:pt idx="1464">
                  <c:v>3.2558400000000001E-2</c:v>
                </c:pt>
                <c:pt idx="1465">
                  <c:v>3.2751179999999998E-2</c:v>
                </c:pt>
                <c:pt idx="1466">
                  <c:v>3.2779739999999995E-2</c:v>
                </c:pt>
                <c:pt idx="1467">
                  <c:v>3.2722620000000001E-2</c:v>
                </c:pt>
                <c:pt idx="1468">
                  <c:v>3.2915400000000004E-2</c:v>
                </c:pt>
                <c:pt idx="1469">
                  <c:v>3.2979660000000001E-2</c:v>
                </c:pt>
                <c:pt idx="1470">
                  <c:v>3.3008219999999998E-2</c:v>
                </c:pt>
                <c:pt idx="1471">
                  <c:v>3.3072479999999994E-2</c:v>
                </c:pt>
                <c:pt idx="1472">
                  <c:v>3.3015360000000001E-2</c:v>
                </c:pt>
                <c:pt idx="1473">
                  <c:v>3.2908260000000002E-2</c:v>
                </c:pt>
                <c:pt idx="1474">
                  <c:v>3.3065339999999999E-2</c:v>
                </c:pt>
                <c:pt idx="1475">
                  <c:v>3.3143880000000008E-2</c:v>
                </c:pt>
                <c:pt idx="1476">
                  <c:v>3.33438E-2</c:v>
                </c:pt>
                <c:pt idx="1477">
                  <c:v>3.3208139999999997E-2</c:v>
                </c:pt>
                <c:pt idx="1478">
                  <c:v>3.3286679999999999E-2</c:v>
                </c:pt>
                <c:pt idx="1479">
                  <c:v>3.3029639999999999E-2</c:v>
                </c:pt>
                <c:pt idx="1480">
                  <c:v>3.3229559999999998E-2</c:v>
                </c:pt>
                <c:pt idx="1481">
                  <c:v>3.3322380000000006E-2</c:v>
                </c:pt>
                <c:pt idx="1482">
                  <c:v>3.3422339999999995E-2</c:v>
                </c:pt>
                <c:pt idx="1483">
                  <c:v>3.3529440000000001E-2</c:v>
                </c:pt>
                <c:pt idx="1484">
                  <c:v>3.3686520000000005E-2</c:v>
                </c:pt>
                <c:pt idx="1485">
                  <c:v>3.3358079999999998E-2</c:v>
                </c:pt>
                <c:pt idx="1486">
                  <c:v>3.3450899999999992E-2</c:v>
                </c:pt>
                <c:pt idx="1487">
                  <c:v>3.3493740000000008E-2</c:v>
                </c:pt>
                <c:pt idx="1488">
                  <c:v>3.369366E-2</c:v>
                </c:pt>
                <c:pt idx="1489">
                  <c:v>3.3743639999999998E-2</c:v>
                </c:pt>
                <c:pt idx="1490">
                  <c:v>3.3557999999999998E-2</c:v>
                </c:pt>
                <c:pt idx="1491">
                  <c:v>3.3550860000000002E-2</c:v>
                </c:pt>
                <c:pt idx="1492">
                  <c:v>3.3529440000000001E-2</c:v>
                </c:pt>
                <c:pt idx="1493">
                  <c:v>3.3686520000000005E-2</c:v>
                </c:pt>
                <c:pt idx="1494">
                  <c:v>3.3722220000000004E-2</c:v>
                </c:pt>
                <c:pt idx="1495">
                  <c:v>3.3715080000000001E-2</c:v>
                </c:pt>
                <c:pt idx="1496">
                  <c:v>3.407922E-2</c:v>
                </c:pt>
                <c:pt idx="1497">
                  <c:v>3.4014959999999997E-2</c:v>
                </c:pt>
                <c:pt idx="1498">
                  <c:v>3.3879300000000001E-2</c:v>
                </c:pt>
                <c:pt idx="1499">
                  <c:v>3.39507E-2</c:v>
                </c:pt>
                <c:pt idx="1500">
                  <c:v>3.4050660000000003E-2</c:v>
                </c:pt>
                <c:pt idx="1501">
                  <c:v>3.4050660000000003E-2</c:v>
                </c:pt>
                <c:pt idx="1502">
                  <c:v>3.4179180000000003E-2</c:v>
                </c:pt>
                <c:pt idx="1503">
                  <c:v>3.40221E-2</c:v>
                </c:pt>
                <c:pt idx="1504">
                  <c:v>3.4029239999999995E-2</c:v>
                </c:pt>
                <c:pt idx="1505">
                  <c:v>3.4093499999999999E-2</c:v>
                </c:pt>
                <c:pt idx="1506">
                  <c:v>3.4036380000000005E-2</c:v>
                </c:pt>
                <c:pt idx="1507">
                  <c:v>3.40221E-2</c:v>
                </c:pt>
                <c:pt idx="1508">
                  <c:v>3.4314839999999999E-2</c:v>
                </c:pt>
                <c:pt idx="1509">
                  <c:v>3.4293419999999998E-2</c:v>
                </c:pt>
                <c:pt idx="1510">
                  <c:v>3.4479059999999999E-2</c:v>
                </c:pt>
                <c:pt idx="1511">
                  <c:v>3.4321980000000002E-2</c:v>
                </c:pt>
                <c:pt idx="1512">
                  <c:v>3.4357680000000002E-2</c:v>
                </c:pt>
                <c:pt idx="1513">
                  <c:v>3.4364819999999997E-2</c:v>
                </c:pt>
                <c:pt idx="1514">
                  <c:v>3.45933E-2</c:v>
                </c:pt>
                <c:pt idx="1515">
                  <c:v>3.4507620000000003E-2</c:v>
                </c:pt>
                <c:pt idx="1516">
                  <c:v>3.4529040000000004E-2</c:v>
                </c:pt>
                <c:pt idx="1517">
                  <c:v>3.4493340000000004E-2</c:v>
                </c:pt>
                <c:pt idx="1518">
                  <c:v>3.453618E-2</c:v>
                </c:pt>
                <c:pt idx="1519">
                  <c:v>3.4607579999999999E-2</c:v>
                </c:pt>
                <c:pt idx="1520">
                  <c:v>3.4586159999999998E-2</c:v>
                </c:pt>
                <c:pt idx="1521">
                  <c:v>3.4743239999999995E-2</c:v>
                </c:pt>
                <c:pt idx="1522">
                  <c:v>3.4821779999999997E-2</c:v>
                </c:pt>
                <c:pt idx="1523">
                  <c:v>3.4971719999999998E-2</c:v>
                </c:pt>
                <c:pt idx="1524">
                  <c:v>3.4714679999999998E-2</c:v>
                </c:pt>
                <c:pt idx="1525">
                  <c:v>3.4878900000000004E-2</c:v>
                </c:pt>
                <c:pt idx="1526">
                  <c:v>3.4964579999999995E-2</c:v>
                </c:pt>
                <c:pt idx="1527">
                  <c:v>3.4936019999999998E-2</c:v>
                </c:pt>
                <c:pt idx="1528">
                  <c:v>3.4957439999999992E-2</c:v>
                </c:pt>
                <c:pt idx="1529">
                  <c:v>3.5007420000000004E-2</c:v>
                </c:pt>
                <c:pt idx="1530">
                  <c:v>3.5007420000000004E-2</c:v>
                </c:pt>
                <c:pt idx="1531">
                  <c:v>3.4943159999999994E-2</c:v>
                </c:pt>
                <c:pt idx="1532">
                  <c:v>3.5135939999999997E-2</c:v>
                </c:pt>
                <c:pt idx="1533">
                  <c:v>3.5200200000000001E-2</c:v>
                </c:pt>
                <c:pt idx="1534">
                  <c:v>3.5328719999999994E-2</c:v>
                </c:pt>
                <c:pt idx="1535">
                  <c:v>3.5293019999999994E-2</c:v>
                </c:pt>
                <c:pt idx="1536">
                  <c:v>3.5285879999999999E-2</c:v>
                </c:pt>
                <c:pt idx="1537">
                  <c:v>3.5378700000000006E-2</c:v>
                </c:pt>
                <c:pt idx="1538">
                  <c:v>3.5392980000000004E-2</c:v>
                </c:pt>
                <c:pt idx="1539">
                  <c:v>3.5300159999999997E-2</c:v>
                </c:pt>
                <c:pt idx="1540">
                  <c:v>3.5464379999999997E-2</c:v>
                </c:pt>
                <c:pt idx="1541">
                  <c:v>3.5550060000000008E-2</c:v>
                </c:pt>
                <c:pt idx="1542">
                  <c:v>3.5571480000000003E-2</c:v>
                </c:pt>
                <c:pt idx="1543">
                  <c:v>3.5571480000000003E-2</c:v>
                </c:pt>
                <c:pt idx="1544">
                  <c:v>3.5164500000000001E-2</c:v>
                </c:pt>
                <c:pt idx="1545">
                  <c:v>3.5485799999999998E-2</c:v>
                </c:pt>
                <c:pt idx="1546">
                  <c:v>3.5564340000000007E-2</c:v>
                </c:pt>
                <c:pt idx="1547">
                  <c:v>3.5607180000000002E-2</c:v>
                </c:pt>
                <c:pt idx="1548">
                  <c:v>3.5735700000000002E-2</c:v>
                </c:pt>
                <c:pt idx="1549">
                  <c:v>3.5799959999999999E-2</c:v>
                </c:pt>
                <c:pt idx="1550">
                  <c:v>3.5557200000000004E-2</c:v>
                </c:pt>
                <c:pt idx="1551">
                  <c:v>3.5721420000000004E-2</c:v>
                </c:pt>
                <c:pt idx="1552">
                  <c:v>3.5678579999999994E-2</c:v>
                </c:pt>
                <c:pt idx="1553">
                  <c:v>3.582138E-2</c:v>
                </c:pt>
                <c:pt idx="1554">
                  <c:v>3.5749980000000001E-2</c:v>
                </c:pt>
                <c:pt idx="1555">
                  <c:v>3.5807100000000001E-2</c:v>
                </c:pt>
                <c:pt idx="1556">
                  <c:v>3.5914200000000007E-2</c:v>
                </c:pt>
                <c:pt idx="1557">
                  <c:v>3.59499E-2</c:v>
                </c:pt>
                <c:pt idx="1558">
                  <c:v>3.5899919999999995E-2</c:v>
                </c:pt>
                <c:pt idx="1559">
                  <c:v>3.6021299999999992E-2</c:v>
                </c:pt>
                <c:pt idx="1560">
                  <c:v>3.5999879999999998E-2</c:v>
                </c:pt>
                <c:pt idx="1561">
                  <c:v>3.5992739999999995E-2</c:v>
                </c:pt>
                <c:pt idx="1562">
                  <c:v>3.6128399999999998E-2</c:v>
                </c:pt>
                <c:pt idx="1563">
                  <c:v>3.5992739999999995E-2</c:v>
                </c:pt>
                <c:pt idx="1564">
                  <c:v>3.5971320000000001E-2</c:v>
                </c:pt>
                <c:pt idx="1565">
                  <c:v>3.6142680000000003E-2</c:v>
                </c:pt>
                <c:pt idx="1566">
                  <c:v>3.6199800000000004E-2</c:v>
                </c:pt>
                <c:pt idx="1567">
                  <c:v>3.6135540000000001E-2</c:v>
                </c:pt>
                <c:pt idx="1568">
                  <c:v>3.6192659999999995E-2</c:v>
                </c:pt>
                <c:pt idx="1569">
                  <c:v>3.620694E-2</c:v>
                </c:pt>
                <c:pt idx="1570">
                  <c:v>3.617124E-2</c:v>
                </c:pt>
                <c:pt idx="1571">
                  <c:v>3.6328319999999997E-2</c:v>
                </c:pt>
                <c:pt idx="1572">
                  <c:v>3.6306900000000003E-2</c:v>
                </c:pt>
                <c:pt idx="1573">
                  <c:v>3.6342599999999996E-2</c:v>
                </c:pt>
                <c:pt idx="1574">
                  <c:v>3.6656760000000004E-2</c:v>
                </c:pt>
                <c:pt idx="1575">
                  <c:v>3.6728160000000003E-2</c:v>
                </c:pt>
                <c:pt idx="1576">
                  <c:v>3.6571079999999999E-2</c:v>
                </c:pt>
                <c:pt idx="1577">
                  <c:v>3.6699599999999999E-2</c:v>
                </c:pt>
                <c:pt idx="1578">
                  <c:v>3.6656760000000004E-2</c:v>
                </c:pt>
                <c:pt idx="1579">
                  <c:v>3.668532E-2</c:v>
                </c:pt>
                <c:pt idx="1580">
                  <c:v>3.6856680000000003E-2</c:v>
                </c:pt>
                <c:pt idx="1581">
                  <c:v>3.6649619999999994E-2</c:v>
                </c:pt>
                <c:pt idx="1582">
                  <c:v>3.6842399999999997E-2</c:v>
                </c:pt>
                <c:pt idx="1583">
                  <c:v>3.6785279999999997E-2</c:v>
                </c:pt>
                <c:pt idx="1584">
                  <c:v>3.6906660000000001E-2</c:v>
                </c:pt>
                <c:pt idx="1585">
                  <c:v>3.7013759999999993E-2</c:v>
                </c:pt>
                <c:pt idx="1586">
                  <c:v>3.6970919999999997E-2</c:v>
                </c:pt>
                <c:pt idx="1587">
                  <c:v>3.7042319999999997E-2</c:v>
                </c:pt>
                <c:pt idx="1588">
                  <c:v>3.7235100000000007E-2</c:v>
                </c:pt>
                <c:pt idx="1589">
                  <c:v>3.7185119999999995E-2</c:v>
                </c:pt>
                <c:pt idx="1590">
                  <c:v>3.7192259999999998E-2</c:v>
                </c:pt>
                <c:pt idx="1591">
                  <c:v>3.7256520000000001E-2</c:v>
                </c:pt>
                <c:pt idx="1592">
                  <c:v>3.7477860000000002E-2</c:v>
                </c:pt>
                <c:pt idx="1593">
                  <c:v>3.7235100000000007E-2</c:v>
                </c:pt>
                <c:pt idx="1594">
                  <c:v>3.7370759999999996E-2</c:v>
                </c:pt>
                <c:pt idx="1595">
                  <c:v>3.7377899999999992E-2</c:v>
                </c:pt>
                <c:pt idx="1596">
                  <c:v>3.7285080000000005E-2</c:v>
                </c:pt>
                <c:pt idx="1597">
                  <c:v>3.7534979999999996E-2</c:v>
                </c:pt>
                <c:pt idx="1598">
                  <c:v>3.7435020000000006E-2</c:v>
                </c:pt>
                <c:pt idx="1599">
                  <c:v>3.7442160000000002E-2</c:v>
                </c:pt>
                <c:pt idx="1600">
                  <c:v>3.7642080000000001E-2</c:v>
                </c:pt>
                <c:pt idx="1601">
                  <c:v>3.7792020000000003E-2</c:v>
                </c:pt>
                <c:pt idx="1602">
                  <c:v>3.7634940000000006E-2</c:v>
                </c:pt>
                <c:pt idx="1603">
                  <c:v>3.7506419999999999E-2</c:v>
                </c:pt>
                <c:pt idx="1604">
                  <c:v>3.7706339999999998E-2</c:v>
                </c:pt>
                <c:pt idx="1605">
                  <c:v>3.7677780000000001E-2</c:v>
                </c:pt>
                <c:pt idx="1606">
                  <c:v>3.7806300000000001E-2</c:v>
                </c:pt>
                <c:pt idx="1607">
                  <c:v>3.7856279999999999E-2</c:v>
                </c:pt>
                <c:pt idx="1608">
                  <c:v>3.7827720000000002E-2</c:v>
                </c:pt>
                <c:pt idx="1609">
                  <c:v>3.7863419999999995E-2</c:v>
                </c:pt>
                <c:pt idx="1610">
                  <c:v>3.765636E-2</c:v>
                </c:pt>
                <c:pt idx="1611">
                  <c:v>3.7742039999999998E-2</c:v>
                </c:pt>
                <c:pt idx="1612">
                  <c:v>3.7991940000000002E-2</c:v>
                </c:pt>
                <c:pt idx="1613">
                  <c:v>3.7963379999999998E-2</c:v>
                </c:pt>
                <c:pt idx="1614">
                  <c:v>3.8127599999999998E-2</c:v>
                </c:pt>
                <c:pt idx="1615">
                  <c:v>3.804192E-2</c:v>
                </c:pt>
                <c:pt idx="1616">
                  <c:v>3.8234699999999996E-2</c:v>
                </c:pt>
                <c:pt idx="1617">
                  <c:v>3.8341799999999995E-2</c:v>
                </c:pt>
                <c:pt idx="1618">
                  <c:v>3.829896E-2</c:v>
                </c:pt>
                <c:pt idx="1619">
                  <c:v>3.839178E-2</c:v>
                </c:pt>
                <c:pt idx="1620">
                  <c:v>3.8363220000000003E-2</c:v>
                </c:pt>
                <c:pt idx="1621">
                  <c:v>3.8527439999999996E-2</c:v>
                </c:pt>
                <c:pt idx="1622">
                  <c:v>3.8306099999999996E-2</c:v>
                </c:pt>
                <c:pt idx="1623">
                  <c:v>3.842748E-2</c:v>
                </c:pt>
                <c:pt idx="1624">
                  <c:v>3.8348940000000005E-2</c:v>
                </c:pt>
                <c:pt idx="1625">
                  <c:v>3.8356080000000001E-2</c:v>
                </c:pt>
                <c:pt idx="1626">
                  <c:v>3.839178E-2</c:v>
                </c:pt>
                <c:pt idx="1627">
                  <c:v>3.8520299999999993E-2</c:v>
                </c:pt>
                <c:pt idx="1628">
                  <c:v>3.8713079999999997E-2</c:v>
                </c:pt>
                <c:pt idx="1629">
                  <c:v>3.8491739999999997E-2</c:v>
                </c:pt>
                <c:pt idx="1630">
                  <c:v>3.8605980000000005E-2</c:v>
                </c:pt>
                <c:pt idx="1631">
                  <c:v>3.8713079999999997E-2</c:v>
                </c:pt>
                <c:pt idx="1632">
                  <c:v>3.8770200000000005E-2</c:v>
                </c:pt>
                <c:pt idx="1633">
                  <c:v>3.8941560000000007E-2</c:v>
                </c:pt>
                <c:pt idx="1634">
                  <c:v>3.9012959999999999E-2</c:v>
                </c:pt>
                <c:pt idx="1635">
                  <c:v>3.8934420000000004E-2</c:v>
                </c:pt>
                <c:pt idx="1636">
                  <c:v>3.8941560000000007E-2</c:v>
                </c:pt>
                <c:pt idx="1637">
                  <c:v>3.9077219999999996E-2</c:v>
                </c:pt>
                <c:pt idx="1638">
                  <c:v>3.8855879999999995E-2</c:v>
                </c:pt>
                <c:pt idx="1639">
                  <c:v>3.9120060000000005E-2</c:v>
                </c:pt>
                <c:pt idx="1640">
                  <c:v>3.9048659999999999E-2</c:v>
                </c:pt>
                <c:pt idx="1641">
                  <c:v>3.9205739999999996E-2</c:v>
                </c:pt>
                <c:pt idx="1642">
                  <c:v>3.8991539999999998E-2</c:v>
                </c:pt>
                <c:pt idx="1643">
                  <c:v>3.9269999999999999E-2</c:v>
                </c:pt>
                <c:pt idx="1644">
                  <c:v>3.9284280000000005E-2</c:v>
                </c:pt>
                <c:pt idx="1645">
                  <c:v>3.9205739999999996E-2</c:v>
                </c:pt>
                <c:pt idx="1646">
                  <c:v>3.9377099999999998E-2</c:v>
                </c:pt>
                <c:pt idx="1647">
                  <c:v>3.9491340000000007E-2</c:v>
                </c:pt>
                <c:pt idx="1648">
                  <c:v>3.9369960000000002E-2</c:v>
                </c:pt>
                <c:pt idx="1649">
                  <c:v>3.9391379999999997E-2</c:v>
                </c:pt>
                <c:pt idx="1650">
                  <c:v>3.9448499999999997E-2</c:v>
                </c:pt>
                <c:pt idx="1651">
                  <c:v>3.9355679999999997E-2</c:v>
                </c:pt>
                <c:pt idx="1652">
                  <c:v>3.9348540000000001E-2</c:v>
                </c:pt>
                <c:pt idx="1653">
                  <c:v>3.9469919999999999E-2</c:v>
                </c:pt>
                <c:pt idx="1654">
                  <c:v>3.9662700000000002E-2</c:v>
                </c:pt>
                <c:pt idx="1655">
                  <c:v>3.9605580000000001E-2</c:v>
                </c:pt>
                <c:pt idx="1656">
                  <c:v>3.9719820000000003E-2</c:v>
                </c:pt>
                <c:pt idx="1657">
                  <c:v>3.9676980000000001E-2</c:v>
                </c:pt>
                <c:pt idx="1658">
                  <c:v>3.9641280000000001E-2</c:v>
                </c:pt>
                <c:pt idx="1659">
                  <c:v>3.9726959999999999E-2</c:v>
                </c:pt>
                <c:pt idx="1660">
                  <c:v>3.9805500000000001E-2</c:v>
                </c:pt>
                <c:pt idx="1661">
                  <c:v>3.9891179999999998E-2</c:v>
                </c:pt>
                <c:pt idx="1662">
                  <c:v>3.9962580000000004E-2</c:v>
                </c:pt>
                <c:pt idx="1663">
                  <c:v>3.9884040000000003E-2</c:v>
                </c:pt>
                <c:pt idx="1664">
                  <c:v>4.000542E-2</c:v>
                </c:pt>
                <c:pt idx="1665">
                  <c:v>4.0062540000000001E-2</c:v>
                </c:pt>
                <c:pt idx="1666">
                  <c:v>4.0062540000000001E-2</c:v>
                </c:pt>
                <c:pt idx="1667">
                  <c:v>3.9912599999999999E-2</c:v>
                </c:pt>
                <c:pt idx="1668">
                  <c:v>4.0041119999999999E-2</c:v>
                </c:pt>
                <c:pt idx="1669">
                  <c:v>4.0012559999999996E-2</c:v>
                </c:pt>
                <c:pt idx="1670">
                  <c:v>4.0198199999999996E-2</c:v>
                </c:pt>
                <c:pt idx="1671">
                  <c:v>4.0283880000000008E-2</c:v>
                </c:pt>
                <c:pt idx="1672">
                  <c:v>4.0505220000000002E-2</c:v>
                </c:pt>
                <c:pt idx="1673">
                  <c:v>4.035528E-2</c:v>
                </c:pt>
                <c:pt idx="1674">
                  <c:v>4.0176780000000002E-2</c:v>
                </c:pt>
                <c:pt idx="1675">
                  <c:v>4.0348139999999998E-2</c:v>
                </c:pt>
                <c:pt idx="1676">
                  <c:v>4.0376699999999995E-2</c:v>
                </c:pt>
                <c:pt idx="1677">
                  <c:v>4.0598040000000002E-2</c:v>
                </c:pt>
                <c:pt idx="1678">
                  <c:v>4.0648020000000007E-2</c:v>
                </c:pt>
                <c:pt idx="1679">
                  <c:v>4.0498079999999999E-2</c:v>
                </c:pt>
                <c:pt idx="1680">
                  <c:v>4.0669440000000001E-2</c:v>
                </c:pt>
                <c:pt idx="1681">
                  <c:v>4.0719419999999999E-2</c:v>
                </c:pt>
                <c:pt idx="1682">
                  <c:v>4.0583759999999997E-2</c:v>
                </c:pt>
                <c:pt idx="1683">
                  <c:v>4.0648020000000007E-2</c:v>
                </c:pt>
                <c:pt idx="1684">
                  <c:v>4.0762259999999995E-2</c:v>
                </c:pt>
                <c:pt idx="1685">
                  <c:v>4.0833660000000001E-2</c:v>
                </c:pt>
                <c:pt idx="1686">
                  <c:v>4.1026440000000004E-2</c:v>
                </c:pt>
                <c:pt idx="1687">
                  <c:v>4.090506E-2</c:v>
                </c:pt>
                <c:pt idx="1688">
                  <c:v>4.1062139999999997E-2</c:v>
                </c:pt>
                <c:pt idx="1689">
                  <c:v>4.0855080000000002E-2</c:v>
                </c:pt>
                <c:pt idx="1690">
                  <c:v>4.0947899999999995E-2</c:v>
                </c:pt>
                <c:pt idx="1691">
                  <c:v>4.0997880000000007E-2</c:v>
                </c:pt>
                <c:pt idx="1692">
                  <c:v>4.0819380000000002E-2</c:v>
                </c:pt>
                <c:pt idx="1693">
                  <c:v>4.0990740000000005E-2</c:v>
                </c:pt>
                <c:pt idx="1694">
                  <c:v>4.103358E-2</c:v>
                </c:pt>
                <c:pt idx="1695">
                  <c:v>4.1012160000000006E-2</c:v>
                </c:pt>
                <c:pt idx="1696">
                  <c:v>4.1169240000000003E-2</c:v>
                </c:pt>
                <c:pt idx="1697">
                  <c:v>4.1133540000000003E-2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DB-4747-AE7C-CEB8FDBB960D}"/>
            </c:ext>
          </c:extLst>
        </c:ser>
        <c:ser>
          <c:idx val="4"/>
          <c:order val="2"/>
          <c:tx>
            <c:strRef>
              <c:f>RawData!$AH$1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RawData!$AH$3:$AH$1690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RawData!$AI$3:$AI$1690</c:f>
              <c:numCache>
                <c:formatCode>General</c:formatCode>
                <c:ptCount val="1688"/>
                <c:pt idx="0">
                  <c:v>1.5630000000000001E-5</c:v>
                </c:pt>
                <c:pt idx="1">
                  <c:v>6.4844000000000002E-4</c:v>
                </c:pt>
                <c:pt idx="2">
                  <c:v>-1.7969000000000001E-4</c:v>
                </c:pt>
                <c:pt idx="3">
                  <c:v>1.5625E-4</c:v>
                </c:pt>
                <c:pt idx="4">
                  <c:v>3.5156E-4</c:v>
                </c:pt>
                <c:pt idx="5">
                  <c:v>6.5625000000000004E-4</c:v>
                </c:pt>
                <c:pt idx="6">
                  <c:v>5.1562999999999999E-4</c:v>
                </c:pt>
                <c:pt idx="7">
                  <c:v>7.3437999999999997E-4</c:v>
                </c:pt>
                <c:pt idx="8">
                  <c:v>8.515599999999999E-4</c:v>
                </c:pt>
                <c:pt idx="9">
                  <c:v>7.8905999999999996E-4</c:v>
                </c:pt>
                <c:pt idx="10">
                  <c:v>1.03125E-3</c:v>
                </c:pt>
                <c:pt idx="11">
                  <c:v>1.2812500000000001E-3</c:v>
                </c:pt>
                <c:pt idx="12">
                  <c:v>1.4375E-3</c:v>
                </c:pt>
                <c:pt idx="13">
                  <c:v>1.25E-3</c:v>
                </c:pt>
                <c:pt idx="14">
                  <c:v>1.4921899999999998E-3</c:v>
                </c:pt>
                <c:pt idx="15">
                  <c:v>1.5781300000000001E-3</c:v>
                </c:pt>
                <c:pt idx="16">
                  <c:v>1.7734399999999998E-3</c:v>
                </c:pt>
                <c:pt idx="17">
                  <c:v>1.8828100000000002E-3</c:v>
                </c:pt>
                <c:pt idx="18">
                  <c:v>1.98438E-3</c:v>
                </c:pt>
                <c:pt idx="19">
                  <c:v>1.8906300000000001E-3</c:v>
                </c:pt>
                <c:pt idx="20">
                  <c:v>2.2499999999999998E-3</c:v>
                </c:pt>
                <c:pt idx="21">
                  <c:v>2.2656299999999998E-3</c:v>
                </c:pt>
                <c:pt idx="22">
                  <c:v>2.1328099999999997E-3</c:v>
                </c:pt>
                <c:pt idx="23">
                  <c:v>2.5000000000000001E-3</c:v>
                </c:pt>
                <c:pt idx="24">
                  <c:v>2.3906299999999995E-3</c:v>
                </c:pt>
                <c:pt idx="25">
                  <c:v>2.7265599999999998E-3</c:v>
                </c:pt>
                <c:pt idx="26">
                  <c:v>2.5937500000000001E-3</c:v>
                </c:pt>
                <c:pt idx="27">
                  <c:v>2.8515599999999999E-3</c:v>
                </c:pt>
                <c:pt idx="28">
                  <c:v>2.6874999999999998E-3</c:v>
                </c:pt>
                <c:pt idx="29">
                  <c:v>2.90625E-3</c:v>
                </c:pt>
                <c:pt idx="30">
                  <c:v>3.0078100000000001E-3</c:v>
                </c:pt>
                <c:pt idx="31">
                  <c:v>3.1015599999999997E-3</c:v>
                </c:pt>
                <c:pt idx="32">
                  <c:v>3.2578099999999999E-3</c:v>
                </c:pt>
                <c:pt idx="33">
                  <c:v>3.46875E-3</c:v>
                </c:pt>
                <c:pt idx="34">
                  <c:v>3.5000000000000001E-3</c:v>
                </c:pt>
                <c:pt idx="35">
                  <c:v>3.5546900000000001E-3</c:v>
                </c:pt>
                <c:pt idx="36">
                  <c:v>3.5781299999999997E-3</c:v>
                </c:pt>
                <c:pt idx="37">
                  <c:v>3.8124999999999999E-3</c:v>
                </c:pt>
                <c:pt idx="38">
                  <c:v>3.90625E-3</c:v>
                </c:pt>
                <c:pt idx="39">
                  <c:v>3.9453099999999996E-3</c:v>
                </c:pt>
                <c:pt idx="40">
                  <c:v>4.0625000000000001E-3</c:v>
                </c:pt>
                <c:pt idx="41">
                  <c:v>4.0546899999999997E-3</c:v>
                </c:pt>
                <c:pt idx="42">
                  <c:v>4.36719E-3</c:v>
                </c:pt>
                <c:pt idx="43">
                  <c:v>4.4921899999999992E-3</c:v>
                </c:pt>
                <c:pt idx="44">
                  <c:v>4.6874999999999998E-3</c:v>
                </c:pt>
                <c:pt idx="45">
                  <c:v>4.7578100000000003E-3</c:v>
                </c:pt>
                <c:pt idx="46">
                  <c:v>4.8203100000000004E-3</c:v>
                </c:pt>
                <c:pt idx="47">
                  <c:v>4.9140600000000005E-3</c:v>
                </c:pt>
                <c:pt idx="48">
                  <c:v>4.7578100000000003E-3</c:v>
                </c:pt>
                <c:pt idx="49">
                  <c:v>4.8671899999999995E-3</c:v>
                </c:pt>
                <c:pt idx="50">
                  <c:v>5.1718800000000002E-3</c:v>
                </c:pt>
                <c:pt idx="51">
                  <c:v>5.4140600000000001E-3</c:v>
                </c:pt>
                <c:pt idx="52">
                  <c:v>5.2500000000000003E-3</c:v>
                </c:pt>
                <c:pt idx="53">
                  <c:v>5.4609399999999992E-3</c:v>
                </c:pt>
                <c:pt idx="54">
                  <c:v>5.4296899999999992E-3</c:v>
                </c:pt>
                <c:pt idx="55">
                  <c:v>5.4531300000000005E-3</c:v>
                </c:pt>
                <c:pt idx="56">
                  <c:v>5.6562499999999998E-3</c:v>
                </c:pt>
                <c:pt idx="57">
                  <c:v>5.8671899999999996E-3</c:v>
                </c:pt>
                <c:pt idx="58">
                  <c:v>5.9375000000000001E-3</c:v>
                </c:pt>
                <c:pt idx="59">
                  <c:v>6.0390600000000006E-3</c:v>
                </c:pt>
                <c:pt idx="60">
                  <c:v>6.1328100000000007E-3</c:v>
                </c:pt>
                <c:pt idx="61">
                  <c:v>6.1875000000000003E-3</c:v>
                </c:pt>
                <c:pt idx="62">
                  <c:v>6.1640600000000007E-3</c:v>
                </c:pt>
                <c:pt idx="63">
                  <c:v>6.4765600000000001E-3</c:v>
                </c:pt>
                <c:pt idx="64">
                  <c:v>6.4765600000000001E-3</c:v>
                </c:pt>
                <c:pt idx="65">
                  <c:v>6.6484399999999994E-3</c:v>
                </c:pt>
                <c:pt idx="66">
                  <c:v>6.5781299999999997E-3</c:v>
                </c:pt>
                <c:pt idx="67">
                  <c:v>6.6562499999999998E-3</c:v>
                </c:pt>
                <c:pt idx="68">
                  <c:v>6.7499999999999999E-3</c:v>
                </c:pt>
                <c:pt idx="69">
                  <c:v>6.875E-3</c:v>
                </c:pt>
                <c:pt idx="70">
                  <c:v>7.1093800000000002E-3</c:v>
                </c:pt>
                <c:pt idx="71">
                  <c:v>7.2109399999999999E-3</c:v>
                </c:pt>
                <c:pt idx="72">
                  <c:v>7.2812500000000004E-3</c:v>
                </c:pt>
                <c:pt idx="73">
                  <c:v>7.0937500000000002E-3</c:v>
                </c:pt>
                <c:pt idx="74">
                  <c:v>7.4921899999999993E-3</c:v>
                </c:pt>
                <c:pt idx="75">
                  <c:v>7.3984399999999992E-3</c:v>
                </c:pt>
                <c:pt idx="76">
                  <c:v>7.5234399999999993E-3</c:v>
                </c:pt>
                <c:pt idx="77">
                  <c:v>7.84375E-3</c:v>
                </c:pt>
                <c:pt idx="78">
                  <c:v>7.6718799999999998E-3</c:v>
                </c:pt>
                <c:pt idx="79">
                  <c:v>7.8203100000000005E-3</c:v>
                </c:pt>
                <c:pt idx="80">
                  <c:v>7.84375E-3</c:v>
                </c:pt>
                <c:pt idx="81">
                  <c:v>7.9296899999999997E-3</c:v>
                </c:pt>
                <c:pt idx="82">
                  <c:v>8.0468799999999993E-3</c:v>
                </c:pt>
                <c:pt idx="83">
                  <c:v>8.2343799999999995E-3</c:v>
                </c:pt>
                <c:pt idx="84">
                  <c:v>8.2500000000000004E-3</c:v>
                </c:pt>
                <c:pt idx="85">
                  <c:v>8.4921900000000002E-3</c:v>
                </c:pt>
                <c:pt idx="86">
                  <c:v>8.4531299999999997E-3</c:v>
                </c:pt>
                <c:pt idx="87">
                  <c:v>8.4609400000000001E-3</c:v>
                </c:pt>
                <c:pt idx="88">
                  <c:v>8.5234400000000002E-3</c:v>
                </c:pt>
                <c:pt idx="89">
                  <c:v>8.7734400000000004E-3</c:v>
                </c:pt>
                <c:pt idx="90">
                  <c:v>8.7890599999999996E-3</c:v>
                </c:pt>
                <c:pt idx="91">
                  <c:v>8.8203099999999996E-3</c:v>
                </c:pt>
                <c:pt idx="92">
                  <c:v>8.9765599999999997E-3</c:v>
                </c:pt>
                <c:pt idx="93">
                  <c:v>8.7343799999999999E-3</c:v>
                </c:pt>
                <c:pt idx="94">
                  <c:v>9.0468799999999985E-3</c:v>
                </c:pt>
                <c:pt idx="95">
                  <c:v>9.1484400000000007E-3</c:v>
                </c:pt>
                <c:pt idx="96">
                  <c:v>9.3828100000000001E-3</c:v>
                </c:pt>
                <c:pt idx="97">
                  <c:v>9.1640599999999999E-3</c:v>
                </c:pt>
                <c:pt idx="98">
                  <c:v>9.429690000000001E-3</c:v>
                </c:pt>
                <c:pt idx="99">
                  <c:v>9.3593799999999987E-3</c:v>
                </c:pt>
                <c:pt idx="100">
                  <c:v>9.4999999999999998E-3</c:v>
                </c:pt>
                <c:pt idx="101">
                  <c:v>9.5312499999999998E-3</c:v>
                </c:pt>
                <c:pt idx="102">
                  <c:v>9.7109400000000012E-3</c:v>
                </c:pt>
                <c:pt idx="103">
                  <c:v>9.8281299999999992E-3</c:v>
                </c:pt>
                <c:pt idx="104">
                  <c:v>9.6249999999999999E-3</c:v>
                </c:pt>
                <c:pt idx="105">
                  <c:v>9.8515599999999988E-3</c:v>
                </c:pt>
                <c:pt idx="106">
                  <c:v>9.6796900000000012E-3</c:v>
                </c:pt>
                <c:pt idx="107">
                  <c:v>9.9218799999999992E-3</c:v>
                </c:pt>
                <c:pt idx="108">
                  <c:v>9.9218799999999992E-3</c:v>
                </c:pt>
                <c:pt idx="109">
                  <c:v>9.9609399999999997E-3</c:v>
                </c:pt>
                <c:pt idx="110">
                  <c:v>9.9609399999999997E-3</c:v>
                </c:pt>
                <c:pt idx="111">
                  <c:v>1.0078129999999999E-2</c:v>
                </c:pt>
                <c:pt idx="112">
                  <c:v>1.023438E-2</c:v>
                </c:pt>
                <c:pt idx="113">
                  <c:v>1.042969E-2</c:v>
                </c:pt>
                <c:pt idx="114">
                  <c:v>1.0437500000000001E-2</c:v>
                </c:pt>
                <c:pt idx="115">
                  <c:v>1.0531250000000001E-2</c:v>
                </c:pt>
                <c:pt idx="116">
                  <c:v>1.074219E-2</c:v>
                </c:pt>
                <c:pt idx="117">
                  <c:v>1.074219E-2</c:v>
                </c:pt>
                <c:pt idx="118">
                  <c:v>1.0656250000000001E-2</c:v>
                </c:pt>
                <c:pt idx="119">
                  <c:v>1.085156E-2</c:v>
                </c:pt>
                <c:pt idx="120">
                  <c:v>1.077344E-2</c:v>
                </c:pt>
                <c:pt idx="121">
                  <c:v>1.0921879999999998E-2</c:v>
                </c:pt>
                <c:pt idx="122">
                  <c:v>1.1031249999999999E-2</c:v>
                </c:pt>
                <c:pt idx="123">
                  <c:v>1.119531E-2</c:v>
                </c:pt>
                <c:pt idx="124">
                  <c:v>1.128906E-2</c:v>
                </c:pt>
                <c:pt idx="125">
                  <c:v>1.128125E-2</c:v>
                </c:pt>
                <c:pt idx="126">
                  <c:v>1.125E-2</c:v>
                </c:pt>
                <c:pt idx="127">
                  <c:v>1.144531E-2</c:v>
                </c:pt>
                <c:pt idx="128">
                  <c:v>1.1609379999999999E-2</c:v>
                </c:pt>
                <c:pt idx="129">
                  <c:v>1.1585940000000001E-2</c:v>
                </c:pt>
                <c:pt idx="130">
                  <c:v>1.1648440000000001E-2</c:v>
                </c:pt>
                <c:pt idx="131">
                  <c:v>1.1671879999999999E-2</c:v>
                </c:pt>
                <c:pt idx="132">
                  <c:v>1.1734379999999999E-2</c:v>
                </c:pt>
                <c:pt idx="133">
                  <c:v>1.183594E-2</c:v>
                </c:pt>
                <c:pt idx="134">
                  <c:v>1.1953129999999999E-2</c:v>
                </c:pt>
                <c:pt idx="135">
                  <c:v>1.196875E-2</c:v>
                </c:pt>
                <c:pt idx="136">
                  <c:v>1.2132809999999999E-2</c:v>
                </c:pt>
                <c:pt idx="137">
                  <c:v>1.221094E-2</c:v>
                </c:pt>
                <c:pt idx="138">
                  <c:v>1.2382809999999999E-2</c:v>
                </c:pt>
                <c:pt idx="139">
                  <c:v>1.233594E-2</c:v>
                </c:pt>
                <c:pt idx="140">
                  <c:v>1.255469E-2</c:v>
                </c:pt>
                <c:pt idx="141">
                  <c:v>1.242188E-2</c:v>
                </c:pt>
                <c:pt idx="142">
                  <c:v>1.2539059999999999E-2</c:v>
                </c:pt>
                <c:pt idx="143">
                  <c:v>1.254688E-2</c:v>
                </c:pt>
                <c:pt idx="144">
                  <c:v>1.2718749999999999E-2</c:v>
                </c:pt>
                <c:pt idx="145">
                  <c:v>1.279688E-2</c:v>
                </c:pt>
                <c:pt idx="146">
                  <c:v>1.2804690000000001E-2</c:v>
                </c:pt>
                <c:pt idx="147">
                  <c:v>1.2898440000000001E-2</c:v>
                </c:pt>
                <c:pt idx="148">
                  <c:v>1.315625E-2</c:v>
                </c:pt>
                <c:pt idx="149">
                  <c:v>1.3171879999999999E-2</c:v>
                </c:pt>
                <c:pt idx="150">
                  <c:v>1.3171879999999999E-2</c:v>
                </c:pt>
                <c:pt idx="151">
                  <c:v>1.3203129999999999E-2</c:v>
                </c:pt>
                <c:pt idx="152">
                  <c:v>1.332031E-2</c:v>
                </c:pt>
                <c:pt idx="153">
                  <c:v>1.35E-2</c:v>
                </c:pt>
                <c:pt idx="154">
                  <c:v>1.3304690000000001E-2</c:v>
                </c:pt>
                <c:pt idx="155">
                  <c:v>1.34375E-2</c:v>
                </c:pt>
                <c:pt idx="156">
                  <c:v>1.353906E-2</c:v>
                </c:pt>
                <c:pt idx="157">
                  <c:v>1.380469E-2</c:v>
                </c:pt>
                <c:pt idx="158">
                  <c:v>1.3671879999999999E-2</c:v>
                </c:pt>
                <c:pt idx="159">
                  <c:v>1.3828129999999999E-2</c:v>
                </c:pt>
                <c:pt idx="160">
                  <c:v>1.3765629999999999E-2</c:v>
                </c:pt>
                <c:pt idx="161">
                  <c:v>1.405469E-2</c:v>
                </c:pt>
                <c:pt idx="162">
                  <c:v>1.4070309999999999E-2</c:v>
                </c:pt>
                <c:pt idx="163">
                  <c:v>1.420313E-2</c:v>
                </c:pt>
                <c:pt idx="164">
                  <c:v>1.432813E-2</c:v>
                </c:pt>
                <c:pt idx="165">
                  <c:v>1.4414059999999999E-2</c:v>
                </c:pt>
                <c:pt idx="166">
                  <c:v>1.4382809999999999E-2</c:v>
                </c:pt>
                <c:pt idx="167">
                  <c:v>1.451563E-2</c:v>
                </c:pt>
                <c:pt idx="168">
                  <c:v>1.4500000000000001E-2</c:v>
                </c:pt>
                <c:pt idx="169">
                  <c:v>1.457031E-2</c:v>
                </c:pt>
                <c:pt idx="170">
                  <c:v>1.4796879999999998E-2</c:v>
                </c:pt>
                <c:pt idx="171">
                  <c:v>1.4687499999999999E-2</c:v>
                </c:pt>
                <c:pt idx="172">
                  <c:v>1.4984379999999999E-2</c:v>
                </c:pt>
                <c:pt idx="173">
                  <c:v>1.491406E-2</c:v>
                </c:pt>
                <c:pt idx="174">
                  <c:v>1.519531E-2</c:v>
                </c:pt>
                <c:pt idx="175">
                  <c:v>1.51875E-2</c:v>
                </c:pt>
                <c:pt idx="176">
                  <c:v>1.5335940000000001E-2</c:v>
                </c:pt>
                <c:pt idx="177">
                  <c:v>1.5242190000000001E-2</c:v>
                </c:pt>
                <c:pt idx="178">
                  <c:v>1.525781E-2</c:v>
                </c:pt>
                <c:pt idx="179">
                  <c:v>1.5375E-2</c:v>
                </c:pt>
                <c:pt idx="180">
                  <c:v>1.567969E-2</c:v>
                </c:pt>
                <c:pt idx="181">
                  <c:v>1.55625E-2</c:v>
                </c:pt>
                <c:pt idx="182">
                  <c:v>1.5367190000000001E-2</c:v>
                </c:pt>
                <c:pt idx="183">
                  <c:v>1.5921879999999999E-2</c:v>
                </c:pt>
                <c:pt idx="184">
                  <c:v>1.5851560000000001E-2</c:v>
                </c:pt>
                <c:pt idx="185">
                  <c:v>1.567969E-2</c:v>
                </c:pt>
                <c:pt idx="186">
                  <c:v>1.58125E-2</c:v>
                </c:pt>
                <c:pt idx="187">
                  <c:v>1.599219E-2</c:v>
                </c:pt>
                <c:pt idx="188">
                  <c:v>1.61875E-2</c:v>
                </c:pt>
                <c:pt idx="189">
                  <c:v>1.6351560000000001E-2</c:v>
                </c:pt>
                <c:pt idx="190">
                  <c:v>1.626563E-2</c:v>
                </c:pt>
                <c:pt idx="191">
                  <c:v>1.6312500000000001E-2</c:v>
                </c:pt>
                <c:pt idx="192">
                  <c:v>1.6476559999999998E-2</c:v>
                </c:pt>
                <c:pt idx="193">
                  <c:v>1.6460940000000004E-2</c:v>
                </c:pt>
                <c:pt idx="194">
                  <c:v>1.6562500000000001E-2</c:v>
                </c:pt>
                <c:pt idx="195">
                  <c:v>1.6679690000000004E-2</c:v>
                </c:pt>
                <c:pt idx="196">
                  <c:v>1.6664059999999998E-2</c:v>
                </c:pt>
                <c:pt idx="197">
                  <c:v>1.6820309999999998E-2</c:v>
                </c:pt>
                <c:pt idx="198">
                  <c:v>1.685938E-2</c:v>
                </c:pt>
                <c:pt idx="199">
                  <c:v>1.6867190000000001E-2</c:v>
                </c:pt>
                <c:pt idx="200">
                  <c:v>1.6968750000000001E-2</c:v>
                </c:pt>
                <c:pt idx="201">
                  <c:v>1.7117190000000001E-2</c:v>
                </c:pt>
                <c:pt idx="202">
                  <c:v>1.7343750000000002E-2</c:v>
                </c:pt>
                <c:pt idx="203">
                  <c:v>1.7281250000000001E-2</c:v>
                </c:pt>
                <c:pt idx="204">
                  <c:v>1.7375000000000002E-2</c:v>
                </c:pt>
                <c:pt idx="205">
                  <c:v>1.7414059999999999E-2</c:v>
                </c:pt>
                <c:pt idx="206">
                  <c:v>1.7273440000000001E-2</c:v>
                </c:pt>
                <c:pt idx="207">
                  <c:v>1.7484380000000001E-2</c:v>
                </c:pt>
                <c:pt idx="208">
                  <c:v>1.7578130000000001E-2</c:v>
                </c:pt>
                <c:pt idx="209">
                  <c:v>1.7828130000000001E-2</c:v>
                </c:pt>
                <c:pt idx="210">
                  <c:v>1.7671880000000001E-2</c:v>
                </c:pt>
                <c:pt idx="211">
                  <c:v>1.7843749999999999E-2</c:v>
                </c:pt>
                <c:pt idx="212">
                  <c:v>1.7968749999999999E-2</c:v>
                </c:pt>
                <c:pt idx="213">
                  <c:v>1.7898440000000002E-2</c:v>
                </c:pt>
                <c:pt idx="214">
                  <c:v>1.8109380000000001E-2</c:v>
                </c:pt>
                <c:pt idx="215">
                  <c:v>1.8226559999999999E-2</c:v>
                </c:pt>
                <c:pt idx="216">
                  <c:v>1.8421880000000002E-2</c:v>
                </c:pt>
                <c:pt idx="217">
                  <c:v>1.8398440000000002E-2</c:v>
                </c:pt>
                <c:pt idx="218">
                  <c:v>1.8492190000000002E-2</c:v>
                </c:pt>
                <c:pt idx="219">
                  <c:v>1.8523440000000002E-2</c:v>
                </c:pt>
                <c:pt idx="220">
                  <c:v>1.8671880000000002E-2</c:v>
                </c:pt>
                <c:pt idx="221">
                  <c:v>1.8726559999999996E-2</c:v>
                </c:pt>
                <c:pt idx="222">
                  <c:v>1.8828130000000002E-2</c:v>
                </c:pt>
                <c:pt idx="223">
                  <c:v>1.8749999999999999E-2</c:v>
                </c:pt>
                <c:pt idx="224">
                  <c:v>1.8781249999999999E-2</c:v>
                </c:pt>
                <c:pt idx="225">
                  <c:v>1.8843749999999999E-2</c:v>
                </c:pt>
                <c:pt idx="226">
                  <c:v>1.9085940000000003E-2</c:v>
                </c:pt>
                <c:pt idx="227">
                  <c:v>1.8992190000000003E-2</c:v>
                </c:pt>
                <c:pt idx="228">
                  <c:v>1.9203130000000002E-2</c:v>
                </c:pt>
                <c:pt idx="229">
                  <c:v>1.9367190000000003E-2</c:v>
                </c:pt>
                <c:pt idx="230">
                  <c:v>1.9507809999999997E-2</c:v>
                </c:pt>
                <c:pt idx="231">
                  <c:v>1.959375E-2</c:v>
                </c:pt>
                <c:pt idx="232">
                  <c:v>1.953125E-2</c:v>
                </c:pt>
                <c:pt idx="233">
                  <c:v>1.9546880000000003E-2</c:v>
                </c:pt>
                <c:pt idx="234">
                  <c:v>1.9742190000000003E-2</c:v>
                </c:pt>
                <c:pt idx="235">
                  <c:v>1.9953129999999999E-2</c:v>
                </c:pt>
                <c:pt idx="236">
                  <c:v>1.9929690000000003E-2</c:v>
                </c:pt>
                <c:pt idx="237">
                  <c:v>1.9867190000000003E-2</c:v>
                </c:pt>
                <c:pt idx="238">
                  <c:v>2.0007809999999997E-2</c:v>
                </c:pt>
                <c:pt idx="239">
                  <c:v>2.001563E-2</c:v>
                </c:pt>
                <c:pt idx="240">
                  <c:v>2.0218750000000001E-2</c:v>
                </c:pt>
                <c:pt idx="241">
                  <c:v>2.0367190000000004E-2</c:v>
                </c:pt>
                <c:pt idx="242">
                  <c:v>2.0281250000000001E-2</c:v>
                </c:pt>
                <c:pt idx="243">
                  <c:v>2.0492190000000004E-2</c:v>
                </c:pt>
                <c:pt idx="244">
                  <c:v>2.0750000000000001E-2</c:v>
                </c:pt>
                <c:pt idx="245">
                  <c:v>2.0460940000000004E-2</c:v>
                </c:pt>
                <c:pt idx="246">
                  <c:v>2.0742190000000001E-2</c:v>
                </c:pt>
                <c:pt idx="247">
                  <c:v>2.070313E-2</c:v>
                </c:pt>
                <c:pt idx="248">
                  <c:v>2.0750000000000001E-2</c:v>
                </c:pt>
                <c:pt idx="249">
                  <c:v>2.082813E-2</c:v>
                </c:pt>
                <c:pt idx="250">
                  <c:v>2.0992190000000001E-2</c:v>
                </c:pt>
                <c:pt idx="251">
                  <c:v>2.104688E-2</c:v>
                </c:pt>
                <c:pt idx="252">
                  <c:v>2.1070309999999998E-2</c:v>
                </c:pt>
                <c:pt idx="253">
                  <c:v>2.1195309999999998E-2</c:v>
                </c:pt>
                <c:pt idx="254">
                  <c:v>2.1367190000000001E-2</c:v>
                </c:pt>
                <c:pt idx="255">
                  <c:v>2.1296880000000001E-2</c:v>
                </c:pt>
                <c:pt idx="256">
                  <c:v>2.1367190000000001E-2</c:v>
                </c:pt>
                <c:pt idx="257">
                  <c:v>2.1531249999999998E-2</c:v>
                </c:pt>
                <c:pt idx="258">
                  <c:v>2.1656249999999998E-2</c:v>
                </c:pt>
                <c:pt idx="259">
                  <c:v>2.1781249999999999E-2</c:v>
                </c:pt>
                <c:pt idx="260">
                  <c:v>2.1796880000000001E-2</c:v>
                </c:pt>
                <c:pt idx="261">
                  <c:v>2.1828130000000001E-2</c:v>
                </c:pt>
                <c:pt idx="262">
                  <c:v>2.1874999999999999E-2</c:v>
                </c:pt>
                <c:pt idx="263">
                  <c:v>2.2039059999999999E-2</c:v>
                </c:pt>
                <c:pt idx="264">
                  <c:v>2.2039059999999999E-2</c:v>
                </c:pt>
                <c:pt idx="265">
                  <c:v>2.2062499999999999E-2</c:v>
                </c:pt>
                <c:pt idx="266">
                  <c:v>2.2187499999999999E-2</c:v>
                </c:pt>
                <c:pt idx="267">
                  <c:v>2.2281249999999999E-2</c:v>
                </c:pt>
                <c:pt idx="268">
                  <c:v>2.2523440000000002E-2</c:v>
                </c:pt>
                <c:pt idx="269">
                  <c:v>2.2515630000000002E-2</c:v>
                </c:pt>
                <c:pt idx="270">
                  <c:v>2.2687499999999999E-2</c:v>
                </c:pt>
                <c:pt idx="271">
                  <c:v>2.2773440000000002E-2</c:v>
                </c:pt>
                <c:pt idx="272">
                  <c:v>2.2523440000000002E-2</c:v>
                </c:pt>
                <c:pt idx="273">
                  <c:v>2.2820309999999996E-2</c:v>
                </c:pt>
                <c:pt idx="274">
                  <c:v>2.2976559999999997E-2</c:v>
                </c:pt>
                <c:pt idx="275">
                  <c:v>2.2843749999999999E-2</c:v>
                </c:pt>
                <c:pt idx="276">
                  <c:v>2.2976559999999997E-2</c:v>
                </c:pt>
                <c:pt idx="277">
                  <c:v>2.296875E-2</c:v>
                </c:pt>
                <c:pt idx="278">
                  <c:v>2.3210940000000003E-2</c:v>
                </c:pt>
                <c:pt idx="279">
                  <c:v>2.3195309999999997E-2</c:v>
                </c:pt>
                <c:pt idx="280">
                  <c:v>2.340625E-2</c:v>
                </c:pt>
                <c:pt idx="281">
                  <c:v>2.3359380000000003E-2</c:v>
                </c:pt>
                <c:pt idx="282">
                  <c:v>2.3578130000000003E-2</c:v>
                </c:pt>
                <c:pt idx="283">
                  <c:v>2.3507809999999997E-2</c:v>
                </c:pt>
                <c:pt idx="284">
                  <c:v>2.3703129999999999E-2</c:v>
                </c:pt>
                <c:pt idx="285">
                  <c:v>2.3601559999999997E-2</c:v>
                </c:pt>
                <c:pt idx="286">
                  <c:v>2.3804690000000003E-2</c:v>
                </c:pt>
                <c:pt idx="287">
                  <c:v>2.3898440000000003E-2</c:v>
                </c:pt>
                <c:pt idx="288">
                  <c:v>2.3898440000000003E-2</c:v>
                </c:pt>
                <c:pt idx="289">
                  <c:v>2.4054690000000004E-2</c:v>
                </c:pt>
                <c:pt idx="290">
                  <c:v>2.404688E-2</c:v>
                </c:pt>
                <c:pt idx="291">
                  <c:v>2.4039059999999998E-2</c:v>
                </c:pt>
                <c:pt idx="292">
                  <c:v>2.4062500000000001E-2</c:v>
                </c:pt>
                <c:pt idx="293">
                  <c:v>2.4492190000000004E-2</c:v>
                </c:pt>
                <c:pt idx="294">
                  <c:v>2.4312500000000001E-2</c:v>
                </c:pt>
                <c:pt idx="295">
                  <c:v>2.454688E-2</c:v>
                </c:pt>
                <c:pt idx="296">
                  <c:v>2.460938E-2</c:v>
                </c:pt>
                <c:pt idx="297">
                  <c:v>2.460938E-2</c:v>
                </c:pt>
                <c:pt idx="298">
                  <c:v>2.467188E-2</c:v>
                </c:pt>
                <c:pt idx="299">
                  <c:v>2.4750000000000001E-2</c:v>
                </c:pt>
                <c:pt idx="300">
                  <c:v>2.4843750000000001E-2</c:v>
                </c:pt>
                <c:pt idx="301">
                  <c:v>2.4968750000000001E-2</c:v>
                </c:pt>
                <c:pt idx="302">
                  <c:v>2.4976559999999998E-2</c:v>
                </c:pt>
                <c:pt idx="303">
                  <c:v>2.4914059999999998E-2</c:v>
                </c:pt>
                <c:pt idx="304">
                  <c:v>2.5218750000000002E-2</c:v>
                </c:pt>
                <c:pt idx="305">
                  <c:v>2.5156250000000002E-2</c:v>
                </c:pt>
                <c:pt idx="306">
                  <c:v>2.5117190000000001E-2</c:v>
                </c:pt>
                <c:pt idx="307">
                  <c:v>2.5414059999999999E-2</c:v>
                </c:pt>
                <c:pt idx="308">
                  <c:v>2.5429690000000001E-2</c:v>
                </c:pt>
                <c:pt idx="309">
                  <c:v>2.5429690000000001E-2</c:v>
                </c:pt>
                <c:pt idx="310">
                  <c:v>2.5539059999999999E-2</c:v>
                </c:pt>
                <c:pt idx="311">
                  <c:v>2.5640630000000001E-2</c:v>
                </c:pt>
                <c:pt idx="312">
                  <c:v>2.5757809999999999E-2</c:v>
                </c:pt>
                <c:pt idx="313">
                  <c:v>2.5703130000000001E-2</c:v>
                </c:pt>
                <c:pt idx="314">
                  <c:v>2.5781249999999999E-2</c:v>
                </c:pt>
                <c:pt idx="315">
                  <c:v>2.6054690000000002E-2</c:v>
                </c:pt>
                <c:pt idx="316">
                  <c:v>2.5796880000000001E-2</c:v>
                </c:pt>
                <c:pt idx="317">
                  <c:v>2.5914059999999999E-2</c:v>
                </c:pt>
                <c:pt idx="318">
                  <c:v>2.5968749999999999E-2</c:v>
                </c:pt>
                <c:pt idx="319">
                  <c:v>2.6164059999999999E-2</c:v>
                </c:pt>
                <c:pt idx="320">
                  <c:v>2.6093749999999999E-2</c:v>
                </c:pt>
                <c:pt idx="321">
                  <c:v>2.6476559999999996E-2</c:v>
                </c:pt>
                <c:pt idx="322">
                  <c:v>2.6453130000000002E-2</c:v>
                </c:pt>
                <c:pt idx="323">
                  <c:v>2.6406249999999999E-2</c:v>
                </c:pt>
                <c:pt idx="324">
                  <c:v>2.6546880000000002E-2</c:v>
                </c:pt>
                <c:pt idx="325">
                  <c:v>2.6624999999999999E-2</c:v>
                </c:pt>
                <c:pt idx="326">
                  <c:v>2.6749999999999999E-2</c:v>
                </c:pt>
                <c:pt idx="327">
                  <c:v>2.6882809999999997E-2</c:v>
                </c:pt>
                <c:pt idx="328">
                  <c:v>2.6804690000000003E-2</c:v>
                </c:pt>
                <c:pt idx="329">
                  <c:v>2.6765630000000002E-2</c:v>
                </c:pt>
                <c:pt idx="330">
                  <c:v>2.6890630000000002E-2</c:v>
                </c:pt>
                <c:pt idx="331">
                  <c:v>2.6921880000000002E-2</c:v>
                </c:pt>
                <c:pt idx="332">
                  <c:v>2.7132809999999997E-2</c:v>
                </c:pt>
                <c:pt idx="333">
                  <c:v>2.721875E-2</c:v>
                </c:pt>
                <c:pt idx="334">
                  <c:v>2.7265630000000003E-2</c:v>
                </c:pt>
                <c:pt idx="335">
                  <c:v>2.7257809999999997E-2</c:v>
                </c:pt>
                <c:pt idx="336">
                  <c:v>2.746875E-2</c:v>
                </c:pt>
                <c:pt idx="337">
                  <c:v>2.746875E-2</c:v>
                </c:pt>
                <c:pt idx="338">
                  <c:v>2.7421880000000003E-2</c:v>
                </c:pt>
                <c:pt idx="339">
                  <c:v>2.7851559999999997E-2</c:v>
                </c:pt>
                <c:pt idx="340">
                  <c:v>2.7710940000000003E-2</c:v>
                </c:pt>
                <c:pt idx="341">
                  <c:v>2.801563E-2</c:v>
                </c:pt>
                <c:pt idx="342">
                  <c:v>2.779688E-2</c:v>
                </c:pt>
                <c:pt idx="343">
                  <c:v>2.7976559999999998E-2</c:v>
                </c:pt>
                <c:pt idx="344">
                  <c:v>2.8031250000000001E-2</c:v>
                </c:pt>
                <c:pt idx="345">
                  <c:v>2.8039059999999998E-2</c:v>
                </c:pt>
                <c:pt idx="346">
                  <c:v>2.832813E-2</c:v>
                </c:pt>
                <c:pt idx="347">
                  <c:v>2.8242190000000004E-2</c:v>
                </c:pt>
                <c:pt idx="348">
                  <c:v>2.8351559999999998E-2</c:v>
                </c:pt>
                <c:pt idx="349">
                  <c:v>2.857813E-2</c:v>
                </c:pt>
                <c:pt idx="350">
                  <c:v>2.8492190000000004E-2</c:v>
                </c:pt>
                <c:pt idx="351">
                  <c:v>2.851563E-2</c:v>
                </c:pt>
                <c:pt idx="352">
                  <c:v>2.870313E-2</c:v>
                </c:pt>
                <c:pt idx="353">
                  <c:v>2.864063E-2</c:v>
                </c:pt>
                <c:pt idx="354">
                  <c:v>2.8867190000000001E-2</c:v>
                </c:pt>
                <c:pt idx="355">
                  <c:v>2.8867190000000001E-2</c:v>
                </c:pt>
                <c:pt idx="356">
                  <c:v>2.9125000000000002E-2</c:v>
                </c:pt>
                <c:pt idx="357">
                  <c:v>2.9031250000000001E-2</c:v>
                </c:pt>
                <c:pt idx="358">
                  <c:v>2.9109380000000001E-2</c:v>
                </c:pt>
                <c:pt idx="359">
                  <c:v>2.9234380000000001E-2</c:v>
                </c:pt>
                <c:pt idx="360">
                  <c:v>2.9437499999999998E-2</c:v>
                </c:pt>
                <c:pt idx="361">
                  <c:v>2.9562499999999999E-2</c:v>
                </c:pt>
                <c:pt idx="362">
                  <c:v>2.9484380000000001E-2</c:v>
                </c:pt>
                <c:pt idx="363">
                  <c:v>2.9664059999999999E-2</c:v>
                </c:pt>
                <c:pt idx="364">
                  <c:v>2.9734380000000001E-2</c:v>
                </c:pt>
                <c:pt idx="365">
                  <c:v>2.9851559999999999E-2</c:v>
                </c:pt>
                <c:pt idx="366">
                  <c:v>2.9726559999999999E-2</c:v>
                </c:pt>
                <c:pt idx="367">
                  <c:v>2.9968749999999999E-2</c:v>
                </c:pt>
                <c:pt idx="368">
                  <c:v>2.9882809999999999E-2</c:v>
                </c:pt>
                <c:pt idx="369">
                  <c:v>2.9945309999999999E-2</c:v>
                </c:pt>
                <c:pt idx="370">
                  <c:v>3.0148440000000002E-2</c:v>
                </c:pt>
                <c:pt idx="371">
                  <c:v>3.0101559999999996E-2</c:v>
                </c:pt>
                <c:pt idx="372">
                  <c:v>3.0453130000000002E-2</c:v>
                </c:pt>
                <c:pt idx="373">
                  <c:v>3.0554690000000002E-2</c:v>
                </c:pt>
                <c:pt idx="374">
                  <c:v>3.0531249999999999E-2</c:v>
                </c:pt>
                <c:pt idx="375">
                  <c:v>3.0492190000000002E-2</c:v>
                </c:pt>
                <c:pt idx="376">
                  <c:v>3.0757809999999997E-2</c:v>
                </c:pt>
                <c:pt idx="377">
                  <c:v>3.0859380000000002E-2</c:v>
                </c:pt>
                <c:pt idx="378">
                  <c:v>3.090625E-2</c:v>
                </c:pt>
                <c:pt idx="379">
                  <c:v>3.0945309999999997E-2</c:v>
                </c:pt>
                <c:pt idx="380">
                  <c:v>3.115625E-2</c:v>
                </c:pt>
                <c:pt idx="381">
                  <c:v>3.096875E-2</c:v>
                </c:pt>
                <c:pt idx="382">
                  <c:v>3.11875E-2</c:v>
                </c:pt>
                <c:pt idx="383">
                  <c:v>3.1226559999999997E-2</c:v>
                </c:pt>
                <c:pt idx="384">
                  <c:v>3.1359379999999999E-2</c:v>
                </c:pt>
                <c:pt idx="385">
                  <c:v>3.1414060000000001E-2</c:v>
                </c:pt>
                <c:pt idx="386">
                  <c:v>3.173438E-2</c:v>
                </c:pt>
                <c:pt idx="387">
                  <c:v>3.152344E-2</c:v>
                </c:pt>
                <c:pt idx="388">
                  <c:v>3.1914060000000001E-2</c:v>
                </c:pt>
                <c:pt idx="389">
                  <c:v>3.198438E-2</c:v>
                </c:pt>
                <c:pt idx="390">
                  <c:v>3.1890630000000003E-2</c:v>
                </c:pt>
                <c:pt idx="391">
                  <c:v>3.1875000000000001E-2</c:v>
                </c:pt>
                <c:pt idx="392">
                  <c:v>3.1937500000000001E-2</c:v>
                </c:pt>
                <c:pt idx="393">
                  <c:v>3.1976560000000001E-2</c:v>
                </c:pt>
                <c:pt idx="394">
                  <c:v>3.2195309999999998E-2</c:v>
                </c:pt>
                <c:pt idx="395">
                  <c:v>3.2406249999999998E-2</c:v>
                </c:pt>
                <c:pt idx="396">
                  <c:v>3.2312500000000001E-2</c:v>
                </c:pt>
                <c:pt idx="397">
                  <c:v>3.2539059999999995E-2</c:v>
                </c:pt>
                <c:pt idx="398">
                  <c:v>3.2429690000000004E-2</c:v>
                </c:pt>
                <c:pt idx="399">
                  <c:v>3.2570309999999998E-2</c:v>
                </c:pt>
                <c:pt idx="400">
                  <c:v>3.2718749999999998E-2</c:v>
                </c:pt>
                <c:pt idx="401">
                  <c:v>3.2640630000000004E-2</c:v>
                </c:pt>
                <c:pt idx="402">
                  <c:v>3.2742190000000004E-2</c:v>
                </c:pt>
                <c:pt idx="403">
                  <c:v>3.2773440000000001E-2</c:v>
                </c:pt>
                <c:pt idx="404">
                  <c:v>3.2796880000000007E-2</c:v>
                </c:pt>
                <c:pt idx="405">
                  <c:v>3.2914059999999995E-2</c:v>
                </c:pt>
                <c:pt idx="406">
                  <c:v>3.3171880000000008E-2</c:v>
                </c:pt>
                <c:pt idx="407">
                  <c:v>3.3085940000000001E-2</c:v>
                </c:pt>
                <c:pt idx="408">
                  <c:v>3.3250000000000002E-2</c:v>
                </c:pt>
                <c:pt idx="409">
                  <c:v>3.3265630000000004E-2</c:v>
                </c:pt>
                <c:pt idx="410">
                  <c:v>3.3375000000000002E-2</c:v>
                </c:pt>
                <c:pt idx="411">
                  <c:v>3.3390630000000004E-2</c:v>
                </c:pt>
                <c:pt idx="412">
                  <c:v>3.3421880000000008E-2</c:v>
                </c:pt>
                <c:pt idx="413">
                  <c:v>3.3640630000000005E-2</c:v>
                </c:pt>
                <c:pt idx="414">
                  <c:v>3.3820309999999999E-2</c:v>
                </c:pt>
                <c:pt idx="415">
                  <c:v>3.3867190000000005E-2</c:v>
                </c:pt>
                <c:pt idx="416">
                  <c:v>3.3765630000000005E-2</c:v>
                </c:pt>
                <c:pt idx="417">
                  <c:v>3.3921880000000001E-2</c:v>
                </c:pt>
                <c:pt idx="418">
                  <c:v>3.3929690000000005E-2</c:v>
                </c:pt>
                <c:pt idx="419">
                  <c:v>3.4125000000000003E-2</c:v>
                </c:pt>
                <c:pt idx="420">
                  <c:v>3.4000000000000002E-2</c:v>
                </c:pt>
                <c:pt idx="421">
                  <c:v>3.4265630000000005E-2</c:v>
                </c:pt>
                <c:pt idx="422">
                  <c:v>3.3828130000000005E-2</c:v>
                </c:pt>
                <c:pt idx="423">
                  <c:v>3.4070309999999999E-2</c:v>
                </c:pt>
                <c:pt idx="424">
                  <c:v>3.432031E-2</c:v>
                </c:pt>
                <c:pt idx="425">
                  <c:v>3.4226559999999996E-2</c:v>
                </c:pt>
                <c:pt idx="426">
                  <c:v>3.4515630000000005E-2</c:v>
                </c:pt>
                <c:pt idx="427">
                  <c:v>3.4367190000000006E-2</c:v>
                </c:pt>
                <c:pt idx="428">
                  <c:v>3.459375E-2</c:v>
                </c:pt>
                <c:pt idx="429">
                  <c:v>3.4523440000000002E-2</c:v>
                </c:pt>
                <c:pt idx="430">
                  <c:v>3.4554689999999999E-2</c:v>
                </c:pt>
                <c:pt idx="431">
                  <c:v>3.4539059999999996E-2</c:v>
                </c:pt>
                <c:pt idx="432">
                  <c:v>3.4812500000000003E-2</c:v>
                </c:pt>
                <c:pt idx="433">
                  <c:v>3.4609380000000002E-2</c:v>
                </c:pt>
                <c:pt idx="434">
                  <c:v>3.4984380000000002E-2</c:v>
                </c:pt>
                <c:pt idx="435">
                  <c:v>3.4835940000000003E-2</c:v>
                </c:pt>
                <c:pt idx="436">
                  <c:v>3.488281E-2</c:v>
                </c:pt>
                <c:pt idx="437">
                  <c:v>3.5015630000000006E-2</c:v>
                </c:pt>
                <c:pt idx="438">
                  <c:v>3.536719E-2</c:v>
                </c:pt>
                <c:pt idx="439">
                  <c:v>3.517969E-2</c:v>
                </c:pt>
                <c:pt idx="440">
                  <c:v>3.5226559999999997E-2</c:v>
                </c:pt>
                <c:pt idx="441">
                  <c:v>3.5359380000000003E-2</c:v>
                </c:pt>
                <c:pt idx="442">
                  <c:v>3.5476559999999997E-2</c:v>
                </c:pt>
                <c:pt idx="443">
                  <c:v>3.5570310000000001E-2</c:v>
                </c:pt>
                <c:pt idx="444">
                  <c:v>3.5453130000000006E-2</c:v>
                </c:pt>
                <c:pt idx="445">
                  <c:v>3.5726559999999997E-2</c:v>
                </c:pt>
                <c:pt idx="446">
                  <c:v>3.561719E-2</c:v>
                </c:pt>
                <c:pt idx="447">
                  <c:v>3.5585940000000003E-2</c:v>
                </c:pt>
                <c:pt idx="448">
                  <c:v>3.5609380000000003E-2</c:v>
                </c:pt>
                <c:pt idx="449">
                  <c:v>3.5648440000000003E-2</c:v>
                </c:pt>
                <c:pt idx="450">
                  <c:v>3.5640630000000006E-2</c:v>
                </c:pt>
                <c:pt idx="451">
                  <c:v>3.586719E-2</c:v>
                </c:pt>
                <c:pt idx="452">
                  <c:v>3.5906250000000001E-2</c:v>
                </c:pt>
                <c:pt idx="453">
                  <c:v>3.6085940000000004E-2</c:v>
                </c:pt>
                <c:pt idx="454">
                  <c:v>3.6101559999999998E-2</c:v>
                </c:pt>
                <c:pt idx="455">
                  <c:v>3.6070309999999994E-2</c:v>
                </c:pt>
                <c:pt idx="456">
                  <c:v>3.6085940000000004E-2</c:v>
                </c:pt>
                <c:pt idx="457">
                  <c:v>3.6023440000000004E-2</c:v>
                </c:pt>
                <c:pt idx="458">
                  <c:v>3.6359380000000004E-2</c:v>
                </c:pt>
                <c:pt idx="459">
                  <c:v>3.6343750000000001E-2</c:v>
                </c:pt>
                <c:pt idx="460">
                  <c:v>3.6312499999999998E-2</c:v>
                </c:pt>
                <c:pt idx="461">
                  <c:v>3.611719E-2</c:v>
                </c:pt>
                <c:pt idx="462">
                  <c:v>3.6242190000000001E-2</c:v>
                </c:pt>
                <c:pt idx="463">
                  <c:v>3.6296880000000004E-2</c:v>
                </c:pt>
                <c:pt idx="464">
                  <c:v>3.6476559999999998E-2</c:v>
                </c:pt>
                <c:pt idx="465">
                  <c:v>3.6570309999999995E-2</c:v>
                </c:pt>
                <c:pt idx="466">
                  <c:v>3.6687499999999998E-2</c:v>
                </c:pt>
                <c:pt idx="467">
                  <c:v>3.6710940000000004E-2</c:v>
                </c:pt>
                <c:pt idx="468">
                  <c:v>3.6664059999999998E-2</c:v>
                </c:pt>
                <c:pt idx="469">
                  <c:v>3.6843750000000001E-2</c:v>
                </c:pt>
                <c:pt idx="470">
                  <c:v>3.6921880000000004E-2</c:v>
                </c:pt>
                <c:pt idx="471">
                  <c:v>3.7015630000000008E-2</c:v>
                </c:pt>
                <c:pt idx="472">
                  <c:v>3.6898440000000005E-2</c:v>
                </c:pt>
                <c:pt idx="473">
                  <c:v>3.7062499999999998E-2</c:v>
                </c:pt>
                <c:pt idx="474">
                  <c:v>3.6960940000000005E-2</c:v>
                </c:pt>
                <c:pt idx="475">
                  <c:v>3.7054690000000001E-2</c:v>
                </c:pt>
                <c:pt idx="476">
                  <c:v>3.7132809999999995E-2</c:v>
                </c:pt>
                <c:pt idx="477">
                  <c:v>3.7273440000000005E-2</c:v>
                </c:pt>
                <c:pt idx="478">
                  <c:v>3.7398440000000005E-2</c:v>
                </c:pt>
                <c:pt idx="479">
                  <c:v>3.7304690000000001E-2</c:v>
                </c:pt>
                <c:pt idx="480">
                  <c:v>3.7507809999999996E-2</c:v>
                </c:pt>
                <c:pt idx="481">
                  <c:v>3.7499999999999999E-2</c:v>
                </c:pt>
                <c:pt idx="482">
                  <c:v>3.7632809999999996E-2</c:v>
                </c:pt>
                <c:pt idx="483">
                  <c:v>3.7796880000000005E-2</c:v>
                </c:pt>
                <c:pt idx="484">
                  <c:v>3.7835940000000005E-2</c:v>
                </c:pt>
                <c:pt idx="485">
                  <c:v>3.7781250000000002E-2</c:v>
                </c:pt>
                <c:pt idx="486">
                  <c:v>3.7953130000000002E-2</c:v>
                </c:pt>
                <c:pt idx="487">
                  <c:v>3.7828130000000001E-2</c:v>
                </c:pt>
                <c:pt idx="488">
                  <c:v>3.7890630000000002E-2</c:v>
                </c:pt>
                <c:pt idx="489">
                  <c:v>3.7953130000000002E-2</c:v>
                </c:pt>
                <c:pt idx="490">
                  <c:v>3.8234380000000005E-2</c:v>
                </c:pt>
                <c:pt idx="491">
                  <c:v>3.8406250000000003E-2</c:v>
                </c:pt>
                <c:pt idx="492">
                  <c:v>3.853906E-2</c:v>
                </c:pt>
                <c:pt idx="493">
                  <c:v>3.853906E-2</c:v>
                </c:pt>
                <c:pt idx="494">
                  <c:v>3.8617190000000003E-2</c:v>
                </c:pt>
                <c:pt idx="495">
                  <c:v>3.8625E-2</c:v>
                </c:pt>
                <c:pt idx="496">
                  <c:v>3.86875E-2</c:v>
                </c:pt>
                <c:pt idx="497">
                  <c:v>3.8843750000000003E-2</c:v>
                </c:pt>
                <c:pt idx="498">
                  <c:v>3.8804690000000003E-2</c:v>
                </c:pt>
                <c:pt idx="499">
                  <c:v>3.8953130000000002E-2</c:v>
                </c:pt>
                <c:pt idx="500">
                  <c:v>3.8875E-2</c:v>
                </c:pt>
                <c:pt idx="501">
                  <c:v>3.9054690000000003E-2</c:v>
                </c:pt>
                <c:pt idx="502">
                  <c:v>3.9015630000000003E-2</c:v>
                </c:pt>
                <c:pt idx="503">
                  <c:v>3.9031250000000003E-2</c:v>
                </c:pt>
                <c:pt idx="504">
                  <c:v>3.914844E-2</c:v>
                </c:pt>
                <c:pt idx="505">
                  <c:v>3.952344E-2</c:v>
                </c:pt>
                <c:pt idx="506">
                  <c:v>3.9539060000000001E-2</c:v>
                </c:pt>
                <c:pt idx="507">
                  <c:v>3.9718749999999997E-2</c:v>
                </c:pt>
                <c:pt idx="508">
                  <c:v>3.9750000000000001E-2</c:v>
                </c:pt>
                <c:pt idx="509">
                  <c:v>3.9726560000000001E-2</c:v>
                </c:pt>
                <c:pt idx="510">
                  <c:v>3.9820309999999998E-2</c:v>
                </c:pt>
                <c:pt idx="511">
                  <c:v>3.9812500000000001E-2</c:v>
                </c:pt>
                <c:pt idx="512">
                  <c:v>4.0078130000000003E-2</c:v>
                </c:pt>
                <c:pt idx="513">
                  <c:v>3.9757809999999998E-2</c:v>
                </c:pt>
                <c:pt idx="514">
                  <c:v>4.0054690000000004E-2</c:v>
                </c:pt>
                <c:pt idx="515">
                  <c:v>4.0195309999999998E-2</c:v>
                </c:pt>
                <c:pt idx="516">
                  <c:v>4.0242190000000004E-2</c:v>
                </c:pt>
                <c:pt idx="517">
                  <c:v>4.0382809999999998E-2</c:v>
                </c:pt>
                <c:pt idx="518">
                  <c:v>4.0539059999999995E-2</c:v>
                </c:pt>
                <c:pt idx="519">
                  <c:v>4.0484380000000007E-2</c:v>
                </c:pt>
                <c:pt idx="520">
                  <c:v>4.0507809999999998E-2</c:v>
                </c:pt>
                <c:pt idx="521">
                  <c:v>4.0671880000000007E-2</c:v>
                </c:pt>
                <c:pt idx="522">
                  <c:v>4.0710940000000001E-2</c:v>
                </c:pt>
                <c:pt idx="523">
                  <c:v>4.0812500000000002E-2</c:v>
                </c:pt>
                <c:pt idx="524">
                  <c:v>4.1015630000000004E-2</c:v>
                </c:pt>
                <c:pt idx="525">
                  <c:v>4.1031249999999998E-2</c:v>
                </c:pt>
                <c:pt idx="526">
                  <c:v>4.1070309999999999E-2</c:v>
                </c:pt>
                <c:pt idx="527">
                  <c:v>4.1148440000000001E-2</c:v>
                </c:pt>
                <c:pt idx="528">
                  <c:v>4.1140630000000004E-2</c:v>
                </c:pt>
                <c:pt idx="529">
                  <c:v>4.1226559999999995E-2</c:v>
                </c:pt>
                <c:pt idx="530">
                  <c:v>4.1289059999999995E-2</c:v>
                </c:pt>
                <c:pt idx="531">
                  <c:v>4.1609380000000001E-2</c:v>
                </c:pt>
                <c:pt idx="532">
                  <c:v>4.1562500000000002E-2</c:v>
                </c:pt>
                <c:pt idx="533">
                  <c:v>4.1742190000000005E-2</c:v>
                </c:pt>
                <c:pt idx="534">
                  <c:v>4.1781249999999999E-2</c:v>
                </c:pt>
                <c:pt idx="535">
                  <c:v>4.1625000000000002E-2</c:v>
                </c:pt>
                <c:pt idx="536">
                  <c:v>4.194531E-2</c:v>
                </c:pt>
                <c:pt idx="537">
                  <c:v>4.1960940000000002E-2</c:v>
                </c:pt>
                <c:pt idx="538">
                  <c:v>4.2148440000000002E-2</c:v>
                </c:pt>
                <c:pt idx="539">
                  <c:v>4.2109380000000002E-2</c:v>
                </c:pt>
                <c:pt idx="540">
                  <c:v>4.2117190000000006E-2</c:v>
                </c:pt>
                <c:pt idx="541">
                  <c:v>4.240625E-2</c:v>
                </c:pt>
                <c:pt idx="542">
                  <c:v>4.2164059999999996E-2</c:v>
                </c:pt>
                <c:pt idx="543">
                  <c:v>4.2335940000000002E-2</c:v>
                </c:pt>
                <c:pt idx="544">
                  <c:v>4.2679689999999999E-2</c:v>
                </c:pt>
                <c:pt idx="545">
                  <c:v>4.269531E-2</c:v>
                </c:pt>
                <c:pt idx="546">
                  <c:v>4.269531E-2</c:v>
                </c:pt>
                <c:pt idx="547">
                  <c:v>4.263281E-2</c:v>
                </c:pt>
                <c:pt idx="548">
                  <c:v>4.2804689999999999E-2</c:v>
                </c:pt>
                <c:pt idx="549">
                  <c:v>4.2914059999999997E-2</c:v>
                </c:pt>
                <c:pt idx="550">
                  <c:v>4.299219E-2</c:v>
                </c:pt>
                <c:pt idx="551">
                  <c:v>4.2953130000000006E-2</c:v>
                </c:pt>
                <c:pt idx="552">
                  <c:v>4.2976559999999997E-2</c:v>
                </c:pt>
                <c:pt idx="553">
                  <c:v>4.311719E-2</c:v>
                </c:pt>
                <c:pt idx="554">
                  <c:v>4.321875E-2</c:v>
                </c:pt>
                <c:pt idx="555">
                  <c:v>4.305469E-2</c:v>
                </c:pt>
                <c:pt idx="556">
                  <c:v>4.3234380000000003E-2</c:v>
                </c:pt>
                <c:pt idx="557">
                  <c:v>4.3320310000000001E-2</c:v>
                </c:pt>
                <c:pt idx="558">
                  <c:v>4.3546880000000003E-2</c:v>
                </c:pt>
                <c:pt idx="559">
                  <c:v>4.3515630000000007E-2</c:v>
                </c:pt>
                <c:pt idx="560">
                  <c:v>4.336719E-2</c:v>
                </c:pt>
                <c:pt idx="561">
                  <c:v>4.3632810000000001E-2</c:v>
                </c:pt>
                <c:pt idx="562">
                  <c:v>4.3585940000000004E-2</c:v>
                </c:pt>
                <c:pt idx="563">
                  <c:v>4.3656250000000001E-2</c:v>
                </c:pt>
                <c:pt idx="564">
                  <c:v>4.3609380000000003E-2</c:v>
                </c:pt>
                <c:pt idx="565">
                  <c:v>4.3749999999999997E-2</c:v>
                </c:pt>
                <c:pt idx="566">
                  <c:v>4.3757809999999994E-2</c:v>
                </c:pt>
                <c:pt idx="567">
                  <c:v>4.3765630000000007E-2</c:v>
                </c:pt>
                <c:pt idx="568">
                  <c:v>4.3890630000000007E-2</c:v>
                </c:pt>
                <c:pt idx="569">
                  <c:v>4.4007809999999994E-2</c:v>
                </c:pt>
                <c:pt idx="570">
                  <c:v>4.4117190000000001E-2</c:v>
                </c:pt>
                <c:pt idx="571">
                  <c:v>4.4281250000000001E-2</c:v>
                </c:pt>
                <c:pt idx="572">
                  <c:v>4.4234380000000004E-2</c:v>
                </c:pt>
                <c:pt idx="573">
                  <c:v>4.4187499999999998E-2</c:v>
                </c:pt>
                <c:pt idx="574">
                  <c:v>4.4312499999999998E-2</c:v>
                </c:pt>
                <c:pt idx="575">
                  <c:v>4.4351559999999998E-2</c:v>
                </c:pt>
                <c:pt idx="576">
                  <c:v>4.4421880000000004E-2</c:v>
                </c:pt>
                <c:pt idx="577">
                  <c:v>4.4718750000000002E-2</c:v>
                </c:pt>
                <c:pt idx="578">
                  <c:v>4.4742190000000001E-2</c:v>
                </c:pt>
                <c:pt idx="579">
                  <c:v>4.4804690000000001E-2</c:v>
                </c:pt>
                <c:pt idx="580">
                  <c:v>4.4570309999999995E-2</c:v>
                </c:pt>
                <c:pt idx="581">
                  <c:v>4.4804690000000001E-2</c:v>
                </c:pt>
                <c:pt idx="582">
                  <c:v>4.4859380000000004E-2</c:v>
                </c:pt>
                <c:pt idx="583">
                  <c:v>4.5085940000000005E-2</c:v>
                </c:pt>
                <c:pt idx="584">
                  <c:v>4.5164059999999999E-2</c:v>
                </c:pt>
                <c:pt idx="585">
                  <c:v>4.5179690000000002E-2</c:v>
                </c:pt>
                <c:pt idx="586">
                  <c:v>4.5164059999999999E-2</c:v>
                </c:pt>
                <c:pt idx="587">
                  <c:v>4.5382809999999996E-2</c:v>
                </c:pt>
                <c:pt idx="588">
                  <c:v>4.5124999999999998E-2</c:v>
                </c:pt>
                <c:pt idx="589">
                  <c:v>4.5406250000000002E-2</c:v>
                </c:pt>
                <c:pt idx="590">
                  <c:v>4.5445309999999996E-2</c:v>
                </c:pt>
                <c:pt idx="591">
                  <c:v>4.5390630000000001E-2</c:v>
                </c:pt>
                <c:pt idx="592">
                  <c:v>4.5687499999999999E-2</c:v>
                </c:pt>
                <c:pt idx="593">
                  <c:v>4.5429690000000002E-2</c:v>
                </c:pt>
                <c:pt idx="594">
                  <c:v>4.5726559999999999E-2</c:v>
                </c:pt>
                <c:pt idx="595">
                  <c:v>4.5726559999999999E-2</c:v>
                </c:pt>
                <c:pt idx="596">
                  <c:v>4.603906E-2</c:v>
                </c:pt>
                <c:pt idx="597">
                  <c:v>4.6054690000000002E-2</c:v>
                </c:pt>
                <c:pt idx="598">
                  <c:v>4.610156E-2</c:v>
                </c:pt>
                <c:pt idx="599">
                  <c:v>4.5992190000000002E-2</c:v>
                </c:pt>
                <c:pt idx="600">
                  <c:v>4.610156E-2</c:v>
                </c:pt>
                <c:pt idx="601">
                  <c:v>4.616406E-2</c:v>
                </c:pt>
                <c:pt idx="602">
                  <c:v>4.6281250000000003E-2</c:v>
                </c:pt>
                <c:pt idx="603">
                  <c:v>4.6710939999999999E-2</c:v>
                </c:pt>
                <c:pt idx="604">
                  <c:v>4.660156E-2</c:v>
                </c:pt>
                <c:pt idx="605">
                  <c:v>4.6593750000000003E-2</c:v>
                </c:pt>
                <c:pt idx="606">
                  <c:v>4.6460939999999999E-2</c:v>
                </c:pt>
                <c:pt idx="607">
                  <c:v>4.6570309999999997E-2</c:v>
                </c:pt>
                <c:pt idx="608">
                  <c:v>4.6593750000000003E-2</c:v>
                </c:pt>
                <c:pt idx="609">
                  <c:v>4.6742190000000003E-2</c:v>
                </c:pt>
                <c:pt idx="610">
                  <c:v>4.708594E-2</c:v>
                </c:pt>
                <c:pt idx="611">
                  <c:v>4.6992190000000003E-2</c:v>
                </c:pt>
                <c:pt idx="612">
                  <c:v>4.7093749999999997E-2</c:v>
                </c:pt>
                <c:pt idx="613">
                  <c:v>4.7203130000000003E-2</c:v>
                </c:pt>
                <c:pt idx="614">
                  <c:v>4.7359380000000006E-2</c:v>
                </c:pt>
                <c:pt idx="615">
                  <c:v>4.73125E-2</c:v>
                </c:pt>
                <c:pt idx="616">
                  <c:v>4.7421880000000007E-2</c:v>
                </c:pt>
                <c:pt idx="617">
                  <c:v>4.746094E-2</c:v>
                </c:pt>
                <c:pt idx="618">
                  <c:v>4.7484380000000007E-2</c:v>
                </c:pt>
                <c:pt idx="619">
                  <c:v>4.7570309999999998E-2</c:v>
                </c:pt>
                <c:pt idx="620">
                  <c:v>4.777344E-2</c:v>
                </c:pt>
                <c:pt idx="621">
                  <c:v>4.7703130000000003E-2</c:v>
                </c:pt>
                <c:pt idx="622">
                  <c:v>4.7906249999999997E-2</c:v>
                </c:pt>
                <c:pt idx="623">
                  <c:v>4.8093749999999998E-2</c:v>
                </c:pt>
                <c:pt idx="624">
                  <c:v>4.8171880000000007E-2</c:v>
                </c:pt>
                <c:pt idx="625">
                  <c:v>4.8257809999999998E-2</c:v>
                </c:pt>
                <c:pt idx="626">
                  <c:v>4.8289059999999995E-2</c:v>
                </c:pt>
                <c:pt idx="627">
                  <c:v>4.8546880000000008E-2</c:v>
                </c:pt>
                <c:pt idx="628">
                  <c:v>4.8359380000000007E-2</c:v>
                </c:pt>
                <c:pt idx="629">
                  <c:v>4.8468749999999998E-2</c:v>
                </c:pt>
                <c:pt idx="630">
                  <c:v>4.8515630000000004E-2</c:v>
                </c:pt>
                <c:pt idx="631">
                  <c:v>4.8585940000000001E-2</c:v>
                </c:pt>
                <c:pt idx="632">
                  <c:v>4.8671880000000008E-2</c:v>
                </c:pt>
                <c:pt idx="633">
                  <c:v>4.8867190000000005E-2</c:v>
                </c:pt>
                <c:pt idx="634">
                  <c:v>4.8882809999999999E-2</c:v>
                </c:pt>
                <c:pt idx="635">
                  <c:v>4.8945309999999999E-2</c:v>
                </c:pt>
                <c:pt idx="636">
                  <c:v>4.9109380000000008E-2</c:v>
                </c:pt>
                <c:pt idx="637">
                  <c:v>4.9210940000000002E-2</c:v>
                </c:pt>
                <c:pt idx="638">
                  <c:v>4.9289059999999996E-2</c:v>
                </c:pt>
                <c:pt idx="639">
                  <c:v>4.9367190000000005E-2</c:v>
                </c:pt>
                <c:pt idx="640">
                  <c:v>4.9210940000000002E-2</c:v>
                </c:pt>
                <c:pt idx="641">
                  <c:v>4.9507809999999999E-2</c:v>
                </c:pt>
                <c:pt idx="642">
                  <c:v>4.9640630000000005E-2</c:v>
                </c:pt>
                <c:pt idx="643">
                  <c:v>4.9632809999999999E-2</c:v>
                </c:pt>
                <c:pt idx="644">
                  <c:v>4.9875000000000003E-2</c:v>
                </c:pt>
                <c:pt idx="645">
                  <c:v>4.9656249999999999E-2</c:v>
                </c:pt>
                <c:pt idx="646">
                  <c:v>4.9765630000000005E-2</c:v>
                </c:pt>
                <c:pt idx="647">
                  <c:v>4.9843749999999999E-2</c:v>
                </c:pt>
                <c:pt idx="648">
                  <c:v>5.0203130000000006E-2</c:v>
                </c:pt>
                <c:pt idx="649">
                  <c:v>5.007031E-2</c:v>
                </c:pt>
                <c:pt idx="650">
                  <c:v>5.0078130000000005E-2</c:v>
                </c:pt>
                <c:pt idx="651">
                  <c:v>5.0296880000000002E-2</c:v>
                </c:pt>
                <c:pt idx="652">
                  <c:v>5.0242189999999999E-2</c:v>
                </c:pt>
                <c:pt idx="653">
                  <c:v>5.038281E-2</c:v>
                </c:pt>
                <c:pt idx="654">
                  <c:v>5.050781E-2</c:v>
                </c:pt>
                <c:pt idx="655">
                  <c:v>5.0523440000000003E-2</c:v>
                </c:pt>
                <c:pt idx="656">
                  <c:v>5.0640630000000006E-2</c:v>
                </c:pt>
                <c:pt idx="657">
                  <c:v>5.069531E-2</c:v>
                </c:pt>
                <c:pt idx="658">
                  <c:v>5.0710940000000003E-2</c:v>
                </c:pt>
                <c:pt idx="659">
                  <c:v>5.0765630000000006E-2</c:v>
                </c:pt>
                <c:pt idx="660">
                  <c:v>5.0812499999999997E-2</c:v>
                </c:pt>
                <c:pt idx="661">
                  <c:v>5.086719E-2</c:v>
                </c:pt>
                <c:pt idx="662">
                  <c:v>5.111719E-2</c:v>
                </c:pt>
                <c:pt idx="663">
                  <c:v>5.1062499999999997E-2</c:v>
                </c:pt>
                <c:pt idx="664">
                  <c:v>5.1171880000000003E-2</c:v>
                </c:pt>
                <c:pt idx="665">
                  <c:v>5.1187499999999997E-2</c:v>
                </c:pt>
                <c:pt idx="666">
                  <c:v>5.124219E-2</c:v>
                </c:pt>
                <c:pt idx="667">
                  <c:v>5.1226559999999997E-2</c:v>
                </c:pt>
                <c:pt idx="668">
                  <c:v>5.1453130000000007E-2</c:v>
                </c:pt>
                <c:pt idx="669">
                  <c:v>5.1499999999999997E-2</c:v>
                </c:pt>
                <c:pt idx="670">
                  <c:v>5.1546880000000003E-2</c:v>
                </c:pt>
                <c:pt idx="671">
                  <c:v>5.1648440000000004E-2</c:v>
                </c:pt>
                <c:pt idx="672">
                  <c:v>5.1468750000000001E-2</c:v>
                </c:pt>
                <c:pt idx="673">
                  <c:v>5.1648440000000004E-2</c:v>
                </c:pt>
                <c:pt idx="674">
                  <c:v>5.1757809999999994E-2</c:v>
                </c:pt>
                <c:pt idx="675">
                  <c:v>5.1882809999999994E-2</c:v>
                </c:pt>
                <c:pt idx="676">
                  <c:v>5.2085940000000004E-2</c:v>
                </c:pt>
                <c:pt idx="677">
                  <c:v>5.2148440000000004E-2</c:v>
                </c:pt>
                <c:pt idx="678">
                  <c:v>5.2054690000000001E-2</c:v>
                </c:pt>
                <c:pt idx="679">
                  <c:v>5.2093750000000001E-2</c:v>
                </c:pt>
                <c:pt idx="680">
                  <c:v>5.2140630000000007E-2</c:v>
                </c:pt>
                <c:pt idx="681">
                  <c:v>5.2226559999999998E-2</c:v>
                </c:pt>
                <c:pt idx="682">
                  <c:v>5.2437499999999998E-2</c:v>
                </c:pt>
                <c:pt idx="683">
                  <c:v>5.2492190000000001E-2</c:v>
                </c:pt>
                <c:pt idx="684">
                  <c:v>5.2460940000000005E-2</c:v>
                </c:pt>
                <c:pt idx="685">
                  <c:v>5.2562499999999998E-2</c:v>
                </c:pt>
                <c:pt idx="686">
                  <c:v>5.2718750000000002E-2</c:v>
                </c:pt>
                <c:pt idx="687">
                  <c:v>5.2718750000000002E-2</c:v>
                </c:pt>
                <c:pt idx="688">
                  <c:v>5.2921880000000004E-2</c:v>
                </c:pt>
                <c:pt idx="689">
                  <c:v>5.3085940000000005E-2</c:v>
                </c:pt>
                <c:pt idx="690">
                  <c:v>5.3171880000000005E-2</c:v>
                </c:pt>
                <c:pt idx="691">
                  <c:v>5.2976559999999999E-2</c:v>
                </c:pt>
                <c:pt idx="692">
                  <c:v>5.3085940000000005E-2</c:v>
                </c:pt>
                <c:pt idx="693">
                  <c:v>5.3164059999999999E-2</c:v>
                </c:pt>
                <c:pt idx="694">
                  <c:v>5.3046880000000005E-2</c:v>
                </c:pt>
                <c:pt idx="695">
                  <c:v>5.3257809999999996E-2</c:v>
                </c:pt>
                <c:pt idx="696">
                  <c:v>5.3499999999999999E-2</c:v>
                </c:pt>
                <c:pt idx="697">
                  <c:v>5.3390630000000001E-2</c:v>
                </c:pt>
                <c:pt idx="698">
                  <c:v>5.3476559999999999E-2</c:v>
                </c:pt>
                <c:pt idx="699">
                  <c:v>5.3437499999999999E-2</c:v>
                </c:pt>
                <c:pt idx="700">
                  <c:v>5.3570309999999996E-2</c:v>
                </c:pt>
                <c:pt idx="701">
                  <c:v>5.3687499999999999E-2</c:v>
                </c:pt>
                <c:pt idx="702">
                  <c:v>5.3867190000000002E-2</c:v>
                </c:pt>
                <c:pt idx="703">
                  <c:v>5.3874999999999999E-2</c:v>
                </c:pt>
                <c:pt idx="704">
                  <c:v>5.3906250000000003E-2</c:v>
                </c:pt>
                <c:pt idx="705">
                  <c:v>5.403906E-2</c:v>
                </c:pt>
                <c:pt idx="706">
                  <c:v>5.4210939999999999E-2</c:v>
                </c:pt>
                <c:pt idx="707">
                  <c:v>5.43125E-2</c:v>
                </c:pt>
                <c:pt idx="708">
                  <c:v>5.4398439999999999E-2</c:v>
                </c:pt>
                <c:pt idx="709">
                  <c:v>5.453906E-2</c:v>
                </c:pt>
                <c:pt idx="710">
                  <c:v>5.4515630000000002E-2</c:v>
                </c:pt>
                <c:pt idx="711">
                  <c:v>5.4492190000000003E-2</c:v>
                </c:pt>
                <c:pt idx="712">
                  <c:v>5.4578130000000002E-2</c:v>
                </c:pt>
                <c:pt idx="713">
                  <c:v>5.4718749999999997E-2</c:v>
                </c:pt>
                <c:pt idx="714">
                  <c:v>5.4906249999999997E-2</c:v>
                </c:pt>
                <c:pt idx="715">
                  <c:v>5.5046880000000006E-2</c:v>
                </c:pt>
                <c:pt idx="716">
                  <c:v>5.4992190000000003E-2</c:v>
                </c:pt>
                <c:pt idx="717">
                  <c:v>5.5281249999999997E-2</c:v>
                </c:pt>
                <c:pt idx="718">
                  <c:v>5.5125E-2</c:v>
                </c:pt>
                <c:pt idx="719">
                  <c:v>5.525E-2</c:v>
                </c:pt>
                <c:pt idx="720">
                  <c:v>5.5382809999999998E-2</c:v>
                </c:pt>
                <c:pt idx="721">
                  <c:v>5.5390630000000003E-2</c:v>
                </c:pt>
                <c:pt idx="722">
                  <c:v>5.5476559999999994E-2</c:v>
                </c:pt>
                <c:pt idx="723">
                  <c:v>5.5546880000000007E-2</c:v>
                </c:pt>
                <c:pt idx="724">
                  <c:v>5.5687500000000001E-2</c:v>
                </c:pt>
                <c:pt idx="725">
                  <c:v>5.5656249999999997E-2</c:v>
                </c:pt>
                <c:pt idx="726">
                  <c:v>5.5671880000000007E-2</c:v>
                </c:pt>
                <c:pt idx="727">
                  <c:v>5.5851559999999995E-2</c:v>
                </c:pt>
                <c:pt idx="728">
                  <c:v>5.5726559999999994E-2</c:v>
                </c:pt>
                <c:pt idx="729">
                  <c:v>5.5921880000000007E-2</c:v>
                </c:pt>
                <c:pt idx="730">
                  <c:v>5.5984380000000007E-2</c:v>
                </c:pt>
                <c:pt idx="731">
                  <c:v>5.5851559999999995E-2</c:v>
                </c:pt>
                <c:pt idx="732">
                  <c:v>5.6085940000000001E-2</c:v>
                </c:pt>
                <c:pt idx="733">
                  <c:v>5.6015630000000004E-2</c:v>
                </c:pt>
                <c:pt idx="734">
                  <c:v>5.6164059999999995E-2</c:v>
                </c:pt>
                <c:pt idx="735">
                  <c:v>5.6203130000000004E-2</c:v>
                </c:pt>
                <c:pt idx="736">
                  <c:v>5.6343749999999998E-2</c:v>
                </c:pt>
                <c:pt idx="737">
                  <c:v>5.6117190000000004E-2</c:v>
                </c:pt>
                <c:pt idx="738">
                  <c:v>5.6039059999999995E-2</c:v>
                </c:pt>
                <c:pt idx="739">
                  <c:v>5.6070309999999998E-2</c:v>
                </c:pt>
                <c:pt idx="740">
                  <c:v>5.6078130000000004E-2</c:v>
                </c:pt>
                <c:pt idx="741">
                  <c:v>5.6054690000000004E-2</c:v>
                </c:pt>
                <c:pt idx="742">
                  <c:v>5.6101559999999995E-2</c:v>
                </c:pt>
                <c:pt idx="743">
                  <c:v>5.6148440000000001E-2</c:v>
                </c:pt>
                <c:pt idx="744">
                  <c:v>5.6007809999999998E-2</c:v>
                </c:pt>
                <c:pt idx="745">
                  <c:v>5.6046880000000007E-2</c:v>
                </c:pt>
                <c:pt idx="746">
                  <c:v>5.5898440000000001E-2</c:v>
                </c:pt>
                <c:pt idx="747">
                  <c:v>5.6187500000000001E-2</c:v>
                </c:pt>
                <c:pt idx="748">
                  <c:v>5.6226559999999995E-2</c:v>
                </c:pt>
                <c:pt idx="749">
                  <c:v>5.6000000000000001E-2</c:v>
                </c:pt>
                <c:pt idx="750">
                  <c:v>5.6328130000000004E-2</c:v>
                </c:pt>
                <c:pt idx="751">
                  <c:v>5.6070309999999998E-2</c:v>
                </c:pt>
                <c:pt idx="752">
                  <c:v>5.6140630000000004E-2</c:v>
                </c:pt>
                <c:pt idx="753">
                  <c:v>5.6382809999999998E-2</c:v>
                </c:pt>
                <c:pt idx="754">
                  <c:v>5.6601559999999995E-2</c:v>
                </c:pt>
                <c:pt idx="755">
                  <c:v>5.6546880000000008E-2</c:v>
                </c:pt>
                <c:pt idx="756">
                  <c:v>5.6656249999999998E-2</c:v>
                </c:pt>
                <c:pt idx="757">
                  <c:v>5.6609380000000008E-2</c:v>
                </c:pt>
                <c:pt idx="758">
                  <c:v>5.6625000000000002E-2</c:v>
                </c:pt>
                <c:pt idx="759">
                  <c:v>5.6601559999999995E-2</c:v>
                </c:pt>
                <c:pt idx="760">
                  <c:v>5.6742190000000005E-2</c:v>
                </c:pt>
                <c:pt idx="761">
                  <c:v>5.7039059999999996E-2</c:v>
                </c:pt>
                <c:pt idx="762">
                  <c:v>5.6804690000000005E-2</c:v>
                </c:pt>
                <c:pt idx="763">
                  <c:v>5.6835940000000001E-2</c:v>
                </c:pt>
                <c:pt idx="764">
                  <c:v>5.6890630000000005E-2</c:v>
                </c:pt>
                <c:pt idx="765">
                  <c:v>5.7085940000000002E-2</c:v>
                </c:pt>
                <c:pt idx="766">
                  <c:v>5.7210940000000002E-2</c:v>
                </c:pt>
                <c:pt idx="767">
                  <c:v>5.7078130000000005E-2</c:v>
                </c:pt>
                <c:pt idx="768">
                  <c:v>5.7500000000000002E-2</c:v>
                </c:pt>
                <c:pt idx="769">
                  <c:v>5.7578130000000005E-2</c:v>
                </c:pt>
                <c:pt idx="770">
                  <c:v>5.7539059999999996E-2</c:v>
                </c:pt>
                <c:pt idx="771">
                  <c:v>5.7593749999999999E-2</c:v>
                </c:pt>
                <c:pt idx="772">
                  <c:v>5.7601559999999996E-2</c:v>
                </c:pt>
                <c:pt idx="773">
                  <c:v>5.7687500000000003E-2</c:v>
                </c:pt>
                <c:pt idx="774">
                  <c:v>5.7804690000000006E-2</c:v>
                </c:pt>
                <c:pt idx="775">
                  <c:v>5.7851559999999996E-2</c:v>
                </c:pt>
                <c:pt idx="776">
                  <c:v>5.7929689999999999E-2</c:v>
                </c:pt>
                <c:pt idx="777">
                  <c:v>5.7906249999999999E-2</c:v>
                </c:pt>
                <c:pt idx="778">
                  <c:v>5.8015630000000006E-2</c:v>
                </c:pt>
                <c:pt idx="779">
                  <c:v>5.8148440000000003E-2</c:v>
                </c:pt>
                <c:pt idx="780">
                  <c:v>5.8359380000000002E-2</c:v>
                </c:pt>
                <c:pt idx="781">
                  <c:v>5.8476559999999997E-2</c:v>
                </c:pt>
                <c:pt idx="782">
                  <c:v>5.8539059999999997E-2</c:v>
                </c:pt>
                <c:pt idx="783">
                  <c:v>5.8421880000000002E-2</c:v>
                </c:pt>
                <c:pt idx="784">
                  <c:v>5.859375E-2</c:v>
                </c:pt>
                <c:pt idx="785">
                  <c:v>5.8539059999999997E-2</c:v>
                </c:pt>
                <c:pt idx="786">
                  <c:v>5.867969E-2</c:v>
                </c:pt>
                <c:pt idx="787">
                  <c:v>5.8695310000000001E-2</c:v>
                </c:pt>
                <c:pt idx="788">
                  <c:v>5.8789059999999997E-2</c:v>
                </c:pt>
                <c:pt idx="789">
                  <c:v>5.9015630000000006E-2</c:v>
                </c:pt>
                <c:pt idx="790">
                  <c:v>5.8914059999999997E-2</c:v>
                </c:pt>
                <c:pt idx="791">
                  <c:v>5.8921880000000003E-2</c:v>
                </c:pt>
                <c:pt idx="792">
                  <c:v>5.9070310000000001E-2</c:v>
                </c:pt>
                <c:pt idx="793">
                  <c:v>5.9281250000000001E-2</c:v>
                </c:pt>
                <c:pt idx="794">
                  <c:v>5.955469E-2</c:v>
                </c:pt>
                <c:pt idx="795">
                  <c:v>5.9453130000000007E-2</c:v>
                </c:pt>
                <c:pt idx="796">
                  <c:v>5.942969E-2</c:v>
                </c:pt>
                <c:pt idx="797">
                  <c:v>5.9531250000000001E-2</c:v>
                </c:pt>
                <c:pt idx="798">
                  <c:v>5.9789059999999998E-2</c:v>
                </c:pt>
                <c:pt idx="799">
                  <c:v>5.9843750000000001E-2</c:v>
                </c:pt>
                <c:pt idx="800">
                  <c:v>6.0054690000000001E-2</c:v>
                </c:pt>
                <c:pt idx="801">
                  <c:v>5.9843750000000001E-2</c:v>
                </c:pt>
                <c:pt idx="802">
                  <c:v>6.0124999999999998E-2</c:v>
                </c:pt>
                <c:pt idx="803">
                  <c:v>5.9882809999999995E-2</c:v>
                </c:pt>
                <c:pt idx="804">
                  <c:v>6.0054690000000001E-2</c:v>
                </c:pt>
                <c:pt idx="805">
                  <c:v>6.0046880000000004E-2</c:v>
                </c:pt>
                <c:pt idx="806">
                  <c:v>6.0304690000000001E-2</c:v>
                </c:pt>
                <c:pt idx="807">
                  <c:v>6.0445309999999995E-2</c:v>
                </c:pt>
                <c:pt idx="808">
                  <c:v>6.0585940000000005E-2</c:v>
                </c:pt>
                <c:pt idx="809">
                  <c:v>6.0453130000000008E-2</c:v>
                </c:pt>
                <c:pt idx="810">
                  <c:v>6.0593750000000002E-2</c:v>
                </c:pt>
                <c:pt idx="811">
                  <c:v>6.0640630000000008E-2</c:v>
                </c:pt>
                <c:pt idx="812">
                  <c:v>6.0734380000000004E-2</c:v>
                </c:pt>
                <c:pt idx="813">
                  <c:v>6.0828130000000008E-2</c:v>
                </c:pt>
                <c:pt idx="814">
                  <c:v>6.0960940000000005E-2</c:v>
                </c:pt>
                <c:pt idx="815">
                  <c:v>6.0976559999999999E-2</c:v>
                </c:pt>
                <c:pt idx="816">
                  <c:v>6.0937499999999999E-2</c:v>
                </c:pt>
                <c:pt idx="817">
                  <c:v>6.1101559999999999E-2</c:v>
                </c:pt>
                <c:pt idx="818">
                  <c:v>6.1187499999999999E-2</c:v>
                </c:pt>
                <c:pt idx="819">
                  <c:v>6.1289059999999999E-2</c:v>
                </c:pt>
                <c:pt idx="820">
                  <c:v>6.1546880000000005E-2</c:v>
                </c:pt>
                <c:pt idx="821">
                  <c:v>6.1328130000000002E-2</c:v>
                </c:pt>
                <c:pt idx="822">
                  <c:v>6.1531250000000003E-2</c:v>
                </c:pt>
                <c:pt idx="823">
                  <c:v>6.1648440000000006E-2</c:v>
                </c:pt>
                <c:pt idx="824">
                  <c:v>6.1874999999999999E-2</c:v>
                </c:pt>
                <c:pt idx="825">
                  <c:v>6.197656E-2</c:v>
                </c:pt>
                <c:pt idx="826">
                  <c:v>6.1890630000000002E-2</c:v>
                </c:pt>
                <c:pt idx="827">
                  <c:v>6.1992190000000003E-2</c:v>
                </c:pt>
                <c:pt idx="828">
                  <c:v>6.2148439999999999E-2</c:v>
                </c:pt>
                <c:pt idx="829">
                  <c:v>6.2E-2</c:v>
                </c:pt>
                <c:pt idx="830">
                  <c:v>6.2078130000000002E-2</c:v>
                </c:pt>
                <c:pt idx="831">
                  <c:v>6.2257809999999997E-2</c:v>
                </c:pt>
                <c:pt idx="832">
                  <c:v>6.2320309999999997E-2</c:v>
                </c:pt>
                <c:pt idx="833">
                  <c:v>6.2656249999999997E-2</c:v>
                </c:pt>
                <c:pt idx="834">
                  <c:v>6.2718750000000004E-2</c:v>
                </c:pt>
                <c:pt idx="835">
                  <c:v>6.270313000000001E-2</c:v>
                </c:pt>
                <c:pt idx="836">
                  <c:v>6.2851560000000001E-2</c:v>
                </c:pt>
                <c:pt idx="837">
                  <c:v>6.2734380000000006E-2</c:v>
                </c:pt>
                <c:pt idx="838">
                  <c:v>6.2859380000000006E-2</c:v>
                </c:pt>
                <c:pt idx="839">
                  <c:v>6.2960940000000007E-2</c:v>
                </c:pt>
                <c:pt idx="840">
                  <c:v>6.3070310000000004E-2</c:v>
                </c:pt>
                <c:pt idx="841">
                  <c:v>6.3156249999999997E-2</c:v>
                </c:pt>
                <c:pt idx="842">
                  <c:v>6.3109380000000007E-2</c:v>
                </c:pt>
                <c:pt idx="843">
                  <c:v>6.307813000000001E-2</c:v>
                </c:pt>
                <c:pt idx="844">
                  <c:v>6.3281249999999997E-2</c:v>
                </c:pt>
                <c:pt idx="845">
                  <c:v>6.3554689999999997E-2</c:v>
                </c:pt>
                <c:pt idx="846">
                  <c:v>6.3679689999999997E-2</c:v>
                </c:pt>
                <c:pt idx="847">
                  <c:v>6.3648440000000001E-2</c:v>
                </c:pt>
                <c:pt idx="848">
                  <c:v>6.3812499999999994E-2</c:v>
                </c:pt>
                <c:pt idx="849">
                  <c:v>6.3734380000000007E-2</c:v>
                </c:pt>
                <c:pt idx="850">
                  <c:v>6.3679689999999997E-2</c:v>
                </c:pt>
                <c:pt idx="851">
                  <c:v>6.3820309999999991E-2</c:v>
                </c:pt>
                <c:pt idx="852">
                  <c:v>6.3976560000000002E-2</c:v>
                </c:pt>
                <c:pt idx="853">
                  <c:v>6.4007809999999998E-2</c:v>
                </c:pt>
                <c:pt idx="854">
                  <c:v>6.4156249999999998E-2</c:v>
                </c:pt>
                <c:pt idx="855">
                  <c:v>6.4062499999999994E-2</c:v>
                </c:pt>
                <c:pt idx="856">
                  <c:v>6.4187499999999995E-2</c:v>
                </c:pt>
                <c:pt idx="857">
                  <c:v>6.4460939999999994E-2</c:v>
                </c:pt>
                <c:pt idx="858">
                  <c:v>6.4507809999999999E-2</c:v>
                </c:pt>
                <c:pt idx="859">
                  <c:v>6.4523440000000001E-2</c:v>
                </c:pt>
                <c:pt idx="860">
                  <c:v>6.4757809999999999E-2</c:v>
                </c:pt>
                <c:pt idx="861">
                  <c:v>6.4570310000000006E-2</c:v>
                </c:pt>
                <c:pt idx="862">
                  <c:v>6.5000000000000002E-2</c:v>
                </c:pt>
                <c:pt idx="863">
                  <c:v>6.4867189999999991E-2</c:v>
                </c:pt>
                <c:pt idx="864">
                  <c:v>6.4992189999999991E-2</c:v>
                </c:pt>
                <c:pt idx="865">
                  <c:v>6.5367189999999992E-2</c:v>
                </c:pt>
                <c:pt idx="866">
                  <c:v>6.5359380000000009E-2</c:v>
                </c:pt>
                <c:pt idx="867">
                  <c:v>6.5015630000000005E-2</c:v>
                </c:pt>
                <c:pt idx="868">
                  <c:v>6.5218750000000006E-2</c:v>
                </c:pt>
                <c:pt idx="869">
                  <c:v>6.5312499999999996E-2</c:v>
                </c:pt>
                <c:pt idx="870">
                  <c:v>6.5492189999999992E-2</c:v>
                </c:pt>
                <c:pt idx="871">
                  <c:v>6.5570310000000007E-2</c:v>
                </c:pt>
                <c:pt idx="872">
                  <c:v>6.5523439999999988E-2</c:v>
                </c:pt>
                <c:pt idx="873">
                  <c:v>6.5695310000000007E-2</c:v>
                </c:pt>
                <c:pt idx="874">
                  <c:v>6.6171880000000002E-2</c:v>
                </c:pt>
                <c:pt idx="875">
                  <c:v>6.5890630000000006E-2</c:v>
                </c:pt>
                <c:pt idx="876">
                  <c:v>6.5992189999999992E-2</c:v>
                </c:pt>
                <c:pt idx="877">
                  <c:v>6.590625E-2</c:v>
                </c:pt>
                <c:pt idx="878">
                  <c:v>6.6070310000000007E-2</c:v>
                </c:pt>
                <c:pt idx="879">
                  <c:v>6.6226560000000018E-2</c:v>
                </c:pt>
                <c:pt idx="880">
                  <c:v>6.6523439999999989E-2</c:v>
                </c:pt>
                <c:pt idx="881">
                  <c:v>6.6140630000000006E-2</c:v>
                </c:pt>
                <c:pt idx="882">
                  <c:v>6.6476560000000018E-2</c:v>
                </c:pt>
                <c:pt idx="883">
                  <c:v>6.6476560000000018E-2</c:v>
                </c:pt>
                <c:pt idx="884">
                  <c:v>6.6578129999999999E-2</c:v>
                </c:pt>
                <c:pt idx="885">
                  <c:v>6.6570310000000008E-2</c:v>
                </c:pt>
                <c:pt idx="886">
                  <c:v>6.6828129999999999E-2</c:v>
                </c:pt>
                <c:pt idx="887">
                  <c:v>6.6914060000000011E-2</c:v>
                </c:pt>
                <c:pt idx="888">
                  <c:v>6.7132810000000015E-2</c:v>
                </c:pt>
                <c:pt idx="889">
                  <c:v>6.714843999999999E-2</c:v>
                </c:pt>
                <c:pt idx="890">
                  <c:v>6.720313E-2</c:v>
                </c:pt>
                <c:pt idx="891">
                  <c:v>6.7218749999999994E-2</c:v>
                </c:pt>
                <c:pt idx="892">
                  <c:v>6.7281250000000001E-2</c:v>
                </c:pt>
                <c:pt idx="893">
                  <c:v>6.7320310000000008E-2</c:v>
                </c:pt>
                <c:pt idx="894">
                  <c:v>6.7414060000000012E-2</c:v>
                </c:pt>
                <c:pt idx="895">
                  <c:v>6.7468749999999994E-2</c:v>
                </c:pt>
                <c:pt idx="896">
                  <c:v>6.7531250000000001E-2</c:v>
                </c:pt>
                <c:pt idx="897">
                  <c:v>6.7750000000000005E-2</c:v>
                </c:pt>
                <c:pt idx="898">
                  <c:v>6.7914060000000012E-2</c:v>
                </c:pt>
                <c:pt idx="899">
                  <c:v>6.8031250000000001E-2</c:v>
                </c:pt>
                <c:pt idx="900">
                  <c:v>6.7851560000000019E-2</c:v>
                </c:pt>
                <c:pt idx="901">
                  <c:v>6.8000000000000005E-2</c:v>
                </c:pt>
                <c:pt idx="902">
                  <c:v>6.7992189999999994E-2</c:v>
                </c:pt>
                <c:pt idx="903">
                  <c:v>6.8390630000000008E-2</c:v>
                </c:pt>
                <c:pt idx="904">
                  <c:v>6.8179689999999987E-2</c:v>
                </c:pt>
                <c:pt idx="905">
                  <c:v>6.8492189999999994E-2</c:v>
                </c:pt>
                <c:pt idx="906">
                  <c:v>6.8492189999999994E-2</c:v>
                </c:pt>
                <c:pt idx="907">
                  <c:v>6.8539060000000013E-2</c:v>
                </c:pt>
                <c:pt idx="908">
                  <c:v>6.8757810000000016E-2</c:v>
                </c:pt>
                <c:pt idx="909">
                  <c:v>6.8656250000000002E-2</c:v>
                </c:pt>
                <c:pt idx="910">
                  <c:v>6.8742189999999995E-2</c:v>
                </c:pt>
                <c:pt idx="911">
                  <c:v>6.8804689999999988E-2</c:v>
                </c:pt>
                <c:pt idx="912">
                  <c:v>6.907031000000001E-2</c:v>
                </c:pt>
                <c:pt idx="913">
                  <c:v>6.9101560000000006E-2</c:v>
                </c:pt>
                <c:pt idx="914">
                  <c:v>6.9187499999999999E-2</c:v>
                </c:pt>
                <c:pt idx="915">
                  <c:v>6.9132810000000017E-2</c:v>
                </c:pt>
                <c:pt idx="916">
                  <c:v>6.9148439999999992E-2</c:v>
                </c:pt>
                <c:pt idx="917">
                  <c:v>6.9453130000000002E-2</c:v>
                </c:pt>
                <c:pt idx="918">
                  <c:v>6.9632810000000017E-2</c:v>
                </c:pt>
                <c:pt idx="919">
                  <c:v>6.9562499999999999E-2</c:v>
                </c:pt>
                <c:pt idx="920">
                  <c:v>6.9421880000000005E-2</c:v>
                </c:pt>
                <c:pt idx="921">
                  <c:v>6.9625000000000006E-2</c:v>
                </c:pt>
                <c:pt idx="922">
                  <c:v>6.9742189999999982E-2</c:v>
                </c:pt>
                <c:pt idx="923">
                  <c:v>6.9898439999999992E-2</c:v>
                </c:pt>
                <c:pt idx="924">
                  <c:v>6.9765630000000009E-2</c:v>
                </c:pt>
                <c:pt idx="925">
                  <c:v>6.9890630000000009E-2</c:v>
                </c:pt>
                <c:pt idx="926">
                  <c:v>7.03125E-2</c:v>
                </c:pt>
                <c:pt idx="927">
                  <c:v>7.0226560000000007E-2</c:v>
                </c:pt>
                <c:pt idx="928">
                  <c:v>7.0250000000000007E-2</c:v>
                </c:pt>
                <c:pt idx="929">
                  <c:v>7.0406250000000004E-2</c:v>
                </c:pt>
                <c:pt idx="930">
                  <c:v>7.0554689999999989E-2</c:v>
                </c:pt>
                <c:pt idx="931">
                  <c:v>7.0421880000000006E-2</c:v>
                </c:pt>
                <c:pt idx="932">
                  <c:v>7.0671880000000006E-2</c:v>
                </c:pt>
                <c:pt idx="933">
                  <c:v>7.0734379999999999E-2</c:v>
                </c:pt>
                <c:pt idx="934">
                  <c:v>7.0734379999999999E-2</c:v>
                </c:pt>
                <c:pt idx="935">
                  <c:v>7.0796880000000006E-2</c:v>
                </c:pt>
                <c:pt idx="936">
                  <c:v>7.1039060000000015E-2</c:v>
                </c:pt>
                <c:pt idx="937">
                  <c:v>7.0953130000000003E-2</c:v>
                </c:pt>
                <c:pt idx="938">
                  <c:v>7.1203130000000003E-2</c:v>
                </c:pt>
                <c:pt idx="939">
                  <c:v>7.1281250000000004E-2</c:v>
                </c:pt>
                <c:pt idx="940">
                  <c:v>7.1531250000000005E-2</c:v>
                </c:pt>
                <c:pt idx="941">
                  <c:v>7.139063000000001E-2</c:v>
                </c:pt>
                <c:pt idx="942">
                  <c:v>7.1398439999999994E-2</c:v>
                </c:pt>
                <c:pt idx="943">
                  <c:v>7.1476560000000008E-2</c:v>
                </c:pt>
                <c:pt idx="944">
                  <c:v>7.1656250000000005E-2</c:v>
                </c:pt>
                <c:pt idx="945">
                  <c:v>7.1640630000000011E-2</c:v>
                </c:pt>
                <c:pt idx="946">
                  <c:v>7.1820310000000012E-2</c:v>
                </c:pt>
                <c:pt idx="947">
                  <c:v>7.1640630000000011E-2</c:v>
                </c:pt>
                <c:pt idx="948">
                  <c:v>7.185938E-2</c:v>
                </c:pt>
                <c:pt idx="949">
                  <c:v>7.1968749999999998E-2</c:v>
                </c:pt>
                <c:pt idx="950">
                  <c:v>7.2203130000000004E-2</c:v>
                </c:pt>
                <c:pt idx="951">
                  <c:v>7.2218749999999998E-2</c:v>
                </c:pt>
                <c:pt idx="952">
                  <c:v>7.2374999999999995E-2</c:v>
                </c:pt>
                <c:pt idx="953">
                  <c:v>7.2570310000000013E-2</c:v>
                </c:pt>
                <c:pt idx="954">
                  <c:v>7.2562500000000002E-2</c:v>
                </c:pt>
                <c:pt idx="955">
                  <c:v>7.2617189999999984E-2</c:v>
                </c:pt>
                <c:pt idx="956">
                  <c:v>7.272656000000001E-2</c:v>
                </c:pt>
                <c:pt idx="957">
                  <c:v>7.2796880000000008E-2</c:v>
                </c:pt>
                <c:pt idx="958">
                  <c:v>7.2890629999999998E-2</c:v>
                </c:pt>
                <c:pt idx="959">
                  <c:v>7.2859380000000001E-2</c:v>
                </c:pt>
                <c:pt idx="960">
                  <c:v>7.2953130000000005E-2</c:v>
                </c:pt>
                <c:pt idx="961">
                  <c:v>7.297656000000001E-2</c:v>
                </c:pt>
                <c:pt idx="962">
                  <c:v>7.3085939999999988E-2</c:v>
                </c:pt>
                <c:pt idx="963">
                  <c:v>7.310156000000001E-2</c:v>
                </c:pt>
                <c:pt idx="964">
                  <c:v>7.3218749999999999E-2</c:v>
                </c:pt>
                <c:pt idx="965">
                  <c:v>7.372656000000001E-2</c:v>
                </c:pt>
                <c:pt idx="966">
                  <c:v>7.3765629999999999E-2</c:v>
                </c:pt>
                <c:pt idx="967">
                  <c:v>7.3734380000000002E-2</c:v>
                </c:pt>
                <c:pt idx="968">
                  <c:v>7.3804689999999992E-2</c:v>
                </c:pt>
                <c:pt idx="969">
                  <c:v>7.3867189999999985E-2</c:v>
                </c:pt>
                <c:pt idx="970">
                  <c:v>7.3999999999999996E-2</c:v>
                </c:pt>
                <c:pt idx="971">
                  <c:v>7.4070310000000014E-2</c:v>
                </c:pt>
                <c:pt idx="972">
                  <c:v>7.4203130000000006E-2</c:v>
                </c:pt>
                <c:pt idx="973">
                  <c:v>7.434375E-2</c:v>
                </c:pt>
                <c:pt idx="974">
                  <c:v>7.4132810000000007E-2</c:v>
                </c:pt>
                <c:pt idx="975">
                  <c:v>7.4382810000000008E-2</c:v>
                </c:pt>
                <c:pt idx="976">
                  <c:v>7.4460939999999989E-2</c:v>
                </c:pt>
                <c:pt idx="977">
                  <c:v>7.4539060000000018E-2</c:v>
                </c:pt>
                <c:pt idx="978">
                  <c:v>7.4726560000000011E-2</c:v>
                </c:pt>
                <c:pt idx="979">
                  <c:v>7.4906249999999994E-2</c:v>
                </c:pt>
                <c:pt idx="980">
                  <c:v>7.471875E-2</c:v>
                </c:pt>
                <c:pt idx="981">
                  <c:v>7.496093999999999E-2</c:v>
                </c:pt>
                <c:pt idx="982">
                  <c:v>7.5039060000000019E-2</c:v>
                </c:pt>
                <c:pt idx="983">
                  <c:v>7.5359380000000004E-2</c:v>
                </c:pt>
                <c:pt idx="984">
                  <c:v>7.5367189999999987E-2</c:v>
                </c:pt>
                <c:pt idx="985">
                  <c:v>7.5312500000000004E-2</c:v>
                </c:pt>
                <c:pt idx="986">
                  <c:v>7.526563E-2</c:v>
                </c:pt>
                <c:pt idx="987">
                  <c:v>7.5382810000000008E-2</c:v>
                </c:pt>
                <c:pt idx="988">
                  <c:v>7.5632810000000009E-2</c:v>
                </c:pt>
                <c:pt idx="989">
                  <c:v>7.5726560000000012E-2</c:v>
                </c:pt>
                <c:pt idx="990">
                  <c:v>7.5859380000000004E-2</c:v>
                </c:pt>
                <c:pt idx="991">
                  <c:v>7.5929689999999994E-2</c:v>
                </c:pt>
                <c:pt idx="992">
                  <c:v>7.5898439999999984E-2</c:v>
                </c:pt>
                <c:pt idx="993">
                  <c:v>7.6124999999999998E-2</c:v>
                </c:pt>
                <c:pt idx="994">
                  <c:v>7.6195310000000016E-2</c:v>
                </c:pt>
                <c:pt idx="995">
                  <c:v>7.6085939999999991E-2</c:v>
                </c:pt>
                <c:pt idx="996">
                  <c:v>7.6304689999999994E-2</c:v>
                </c:pt>
                <c:pt idx="997">
                  <c:v>7.6476560000000013E-2</c:v>
                </c:pt>
                <c:pt idx="998">
                  <c:v>7.6585939999999991E-2</c:v>
                </c:pt>
                <c:pt idx="999">
                  <c:v>7.6749999999999999E-2</c:v>
                </c:pt>
                <c:pt idx="1000">
                  <c:v>7.6640630000000001E-2</c:v>
                </c:pt>
                <c:pt idx="1001">
                  <c:v>7.6945310000000017E-2</c:v>
                </c:pt>
                <c:pt idx="1002">
                  <c:v>7.7070310000000017E-2</c:v>
                </c:pt>
                <c:pt idx="1003">
                  <c:v>7.7015630000000002E-2</c:v>
                </c:pt>
                <c:pt idx="1004">
                  <c:v>7.7203130000000009E-2</c:v>
                </c:pt>
                <c:pt idx="1005">
                  <c:v>7.7195310000000017E-2</c:v>
                </c:pt>
                <c:pt idx="1006">
                  <c:v>7.7328130000000009E-2</c:v>
                </c:pt>
                <c:pt idx="1007">
                  <c:v>7.7437500000000006E-2</c:v>
                </c:pt>
                <c:pt idx="1008">
                  <c:v>7.7515630000000002E-2</c:v>
                </c:pt>
                <c:pt idx="1009">
                  <c:v>7.7671879999999999E-2</c:v>
                </c:pt>
                <c:pt idx="1010">
                  <c:v>7.7625E-2</c:v>
                </c:pt>
                <c:pt idx="1011">
                  <c:v>7.7828130000000009E-2</c:v>
                </c:pt>
                <c:pt idx="1012">
                  <c:v>7.8078130000000009E-2</c:v>
                </c:pt>
                <c:pt idx="1013">
                  <c:v>7.775E-2</c:v>
                </c:pt>
                <c:pt idx="1014">
                  <c:v>7.7968750000000003E-2</c:v>
                </c:pt>
                <c:pt idx="1015">
                  <c:v>7.8195310000000018E-2</c:v>
                </c:pt>
                <c:pt idx="1016">
                  <c:v>7.8218750000000004E-2</c:v>
                </c:pt>
                <c:pt idx="1017">
                  <c:v>7.8406249999999997E-2</c:v>
                </c:pt>
                <c:pt idx="1018">
                  <c:v>7.8437499999999993E-2</c:v>
                </c:pt>
                <c:pt idx="1019">
                  <c:v>7.8507810000000011E-2</c:v>
                </c:pt>
                <c:pt idx="1020">
                  <c:v>7.8812499999999994E-2</c:v>
                </c:pt>
                <c:pt idx="1021">
                  <c:v>7.8773439999999986E-2</c:v>
                </c:pt>
                <c:pt idx="1022">
                  <c:v>7.9054689999999983E-2</c:v>
                </c:pt>
                <c:pt idx="1023">
                  <c:v>7.9070310000000019E-2</c:v>
                </c:pt>
                <c:pt idx="1024">
                  <c:v>7.9109380000000007E-2</c:v>
                </c:pt>
                <c:pt idx="1025">
                  <c:v>7.907813000000001E-2</c:v>
                </c:pt>
                <c:pt idx="1026">
                  <c:v>7.9359380000000007E-2</c:v>
                </c:pt>
                <c:pt idx="1027">
                  <c:v>7.9304689999999983E-2</c:v>
                </c:pt>
                <c:pt idx="1028">
                  <c:v>7.9476560000000016E-2</c:v>
                </c:pt>
                <c:pt idx="1029">
                  <c:v>7.9625000000000001E-2</c:v>
                </c:pt>
                <c:pt idx="1030">
                  <c:v>7.9710939999999994E-2</c:v>
                </c:pt>
                <c:pt idx="1031">
                  <c:v>7.9679689999999984E-2</c:v>
                </c:pt>
                <c:pt idx="1032">
                  <c:v>7.9921880000000001E-2</c:v>
                </c:pt>
                <c:pt idx="1033">
                  <c:v>7.9929689999999984E-2</c:v>
                </c:pt>
                <c:pt idx="1034">
                  <c:v>8.0015630000000004E-2</c:v>
                </c:pt>
                <c:pt idx="1035">
                  <c:v>8.0125000000000002E-2</c:v>
                </c:pt>
                <c:pt idx="1036">
                  <c:v>8.0257810000000013E-2</c:v>
                </c:pt>
                <c:pt idx="1037">
                  <c:v>8.0296880000000001E-2</c:v>
                </c:pt>
                <c:pt idx="1038">
                  <c:v>8.0460939999999995E-2</c:v>
                </c:pt>
                <c:pt idx="1039">
                  <c:v>8.0390630000000005E-2</c:v>
                </c:pt>
                <c:pt idx="1040">
                  <c:v>8.0593750000000006E-2</c:v>
                </c:pt>
                <c:pt idx="1041">
                  <c:v>8.0726560000000017E-2</c:v>
                </c:pt>
                <c:pt idx="1042">
                  <c:v>8.0625000000000002E-2</c:v>
                </c:pt>
                <c:pt idx="1043">
                  <c:v>8.1023439999999988E-2</c:v>
                </c:pt>
                <c:pt idx="1044">
                  <c:v>8.1078129999999998E-2</c:v>
                </c:pt>
                <c:pt idx="1045">
                  <c:v>8.1148439999999988E-2</c:v>
                </c:pt>
                <c:pt idx="1046">
                  <c:v>8.1281249999999999E-2</c:v>
                </c:pt>
                <c:pt idx="1047">
                  <c:v>8.1078129999999998E-2</c:v>
                </c:pt>
                <c:pt idx="1048">
                  <c:v>8.1171880000000002E-2</c:v>
                </c:pt>
                <c:pt idx="1049">
                  <c:v>8.1460939999999982E-2</c:v>
                </c:pt>
                <c:pt idx="1050">
                  <c:v>8.1445310000000007E-2</c:v>
                </c:pt>
                <c:pt idx="1051">
                  <c:v>8.1773439999999989E-2</c:v>
                </c:pt>
                <c:pt idx="1052">
                  <c:v>8.1640630000000006E-2</c:v>
                </c:pt>
                <c:pt idx="1053">
                  <c:v>8.1804689999999985E-2</c:v>
                </c:pt>
                <c:pt idx="1054">
                  <c:v>8.1898439999999989E-2</c:v>
                </c:pt>
                <c:pt idx="1055">
                  <c:v>8.2164060000000011E-2</c:v>
                </c:pt>
                <c:pt idx="1056">
                  <c:v>8.2218749999999993E-2</c:v>
                </c:pt>
                <c:pt idx="1057">
                  <c:v>8.2421880000000003E-2</c:v>
                </c:pt>
                <c:pt idx="1058">
                  <c:v>8.2398439999999989E-2</c:v>
                </c:pt>
                <c:pt idx="1059">
                  <c:v>8.2507810000000015E-2</c:v>
                </c:pt>
                <c:pt idx="1060">
                  <c:v>8.2367189999999993E-2</c:v>
                </c:pt>
                <c:pt idx="1061">
                  <c:v>8.2781250000000001E-2</c:v>
                </c:pt>
                <c:pt idx="1062">
                  <c:v>8.2843749999999994E-2</c:v>
                </c:pt>
                <c:pt idx="1063">
                  <c:v>8.2929689999999986E-2</c:v>
                </c:pt>
                <c:pt idx="1064">
                  <c:v>8.2875000000000004E-2</c:v>
                </c:pt>
                <c:pt idx="1065">
                  <c:v>8.2867189999999993E-2</c:v>
                </c:pt>
                <c:pt idx="1066">
                  <c:v>8.3007810000000015E-2</c:v>
                </c:pt>
                <c:pt idx="1067">
                  <c:v>8.3242189999999994E-2</c:v>
                </c:pt>
                <c:pt idx="1068">
                  <c:v>8.3460939999999983E-2</c:v>
                </c:pt>
                <c:pt idx="1069">
                  <c:v>8.3585939999999984E-2</c:v>
                </c:pt>
                <c:pt idx="1070">
                  <c:v>8.3726560000000005E-2</c:v>
                </c:pt>
                <c:pt idx="1071">
                  <c:v>8.3710939999999984E-2</c:v>
                </c:pt>
                <c:pt idx="1072">
                  <c:v>8.3929689999999987E-2</c:v>
                </c:pt>
                <c:pt idx="1073">
                  <c:v>8.3828130000000001E-2</c:v>
                </c:pt>
                <c:pt idx="1074">
                  <c:v>8.3757810000000016E-2</c:v>
                </c:pt>
                <c:pt idx="1075">
                  <c:v>8.4109380000000011E-2</c:v>
                </c:pt>
                <c:pt idx="1076">
                  <c:v>8.4031250000000002E-2</c:v>
                </c:pt>
                <c:pt idx="1077">
                  <c:v>8.4429689999999988E-2</c:v>
                </c:pt>
                <c:pt idx="1078">
                  <c:v>8.4343749999999995E-2</c:v>
                </c:pt>
                <c:pt idx="1079">
                  <c:v>8.4398439999999991E-2</c:v>
                </c:pt>
                <c:pt idx="1080">
                  <c:v>8.4335939999999984E-2</c:v>
                </c:pt>
                <c:pt idx="1081">
                  <c:v>8.4453130000000001E-2</c:v>
                </c:pt>
                <c:pt idx="1082">
                  <c:v>8.4453130000000001E-2</c:v>
                </c:pt>
                <c:pt idx="1083">
                  <c:v>8.4875000000000006E-2</c:v>
                </c:pt>
                <c:pt idx="1084">
                  <c:v>8.4898439999999992E-2</c:v>
                </c:pt>
                <c:pt idx="1085">
                  <c:v>8.4914060000000013E-2</c:v>
                </c:pt>
                <c:pt idx="1086">
                  <c:v>8.4968749999999996E-2</c:v>
                </c:pt>
                <c:pt idx="1087">
                  <c:v>8.5101560000000007E-2</c:v>
                </c:pt>
                <c:pt idx="1088">
                  <c:v>8.5398439999999992E-2</c:v>
                </c:pt>
                <c:pt idx="1089">
                  <c:v>8.5296880000000005E-2</c:v>
                </c:pt>
                <c:pt idx="1090">
                  <c:v>8.5554689999999989E-2</c:v>
                </c:pt>
                <c:pt idx="1091">
                  <c:v>8.5375000000000006E-2</c:v>
                </c:pt>
                <c:pt idx="1092">
                  <c:v>8.5656250000000003E-2</c:v>
                </c:pt>
                <c:pt idx="1093">
                  <c:v>8.5695310000000011E-2</c:v>
                </c:pt>
                <c:pt idx="1094">
                  <c:v>8.5914060000000014E-2</c:v>
                </c:pt>
                <c:pt idx="1095">
                  <c:v>8.5960939999999986E-2</c:v>
                </c:pt>
                <c:pt idx="1096">
                  <c:v>8.6218749999999997E-2</c:v>
                </c:pt>
                <c:pt idx="1097">
                  <c:v>8.6367189999999983E-2</c:v>
                </c:pt>
                <c:pt idx="1098">
                  <c:v>8.6273439999999993E-2</c:v>
                </c:pt>
                <c:pt idx="1099">
                  <c:v>8.639063000000001E-2</c:v>
                </c:pt>
                <c:pt idx="1100">
                  <c:v>8.655468999999999E-2</c:v>
                </c:pt>
                <c:pt idx="1101">
                  <c:v>8.6546880000000007E-2</c:v>
                </c:pt>
                <c:pt idx="1102">
                  <c:v>8.6906250000000004E-2</c:v>
                </c:pt>
                <c:pt idx="1103">
                  <c:v>8.6773439999999993E-2</c:v>
                </c:pt>
                <c:pt idx="1104">
                  <c:v>8.6874999999999994E-2</c:v>
                </c:pt>
                <c:pt idx="1105">
                  <c:v>8.701563000000001E-2</c:v>
                </c:pt>
                <c:pt idx="1106">
                  <c:v>8.692968999999999E-2</c:v>
                </c:pt>
                <c:pt idx="1107">
                  <c:v>8.7218749999999998E-2</c:v>
                </c:pt>
                <c:pt idx="1108">
                  <c:v>8.7476560000000009E-2</c:v>
                </c:pt>
                <c:pt idx="1109">
                  <c:v>8.7585939999999987E-2</c:v>
                </c:pt>
                <c:pt idx="1110">
                  <c:v>8.7382810000000019E-2</c:v>
                </c:pt>
                <c:pt idx="1111">
                  <c:v>8.7664060000000016E-2</c:v>
                </c:pt>
                <c:pt idx="1112">
                  <c:v>8.7796880000000008E-2</c:v>
                </c:pt>
                <c:pt idx="1113">
                  <c:v>8.7828130000000004E-2</c:v>
                </c:pt>
                <c:pt idx="1114">
                  <c:v>8.7843749999999998E-2</c:v>
                </c:pt>
                <c:pt idx="1115">
                  <c:v>8.7968749999999998E-2</c:v>
                </c:pt>
                <c:pt idx="1116">
                  <c:v>8.8085939999999988E-2</c:v>
                </c:pt>
                <c:pt idx="1117">
                  <c:v>8.8296880000000008E-2</c:v>
                </c:pt>
                <c:pt idx="1118">
                  <c:v>8.8343749999999999E-2</c:v>
                </c:pt>
                <c:pt idx="1119">
                  <c:v>8.8203130000000005E-2</c:v>
                </c:pt>
                <c:pt idx="1120">
                  <c:v>8.8249999999999995E-2</c:v>
                </c:pt>
                <c:pt idx="1121">
                  <c:v>8.8210939999999988E-2</c:v>
                </c:pt>
                <c:pt idx="1122">
                  <c:v>8.8679689999999992E-2</c:v>
                </c:pt>
                <c:pt idx="1123">
                  <c:v>8.8749999999999996E-2</c:v>
                </c:pt>
                <c:pt idx="1124">
                  <c:v>8.8820310000000013E-2</c:v>
                </c:pt>
                <c:pt idx="1125">
                  <c:v>8.8960939999999988E-2</c:v>
                </c:pt>
                <c:pt idx="1126">
                  <c:v>8.8914060000000017E-2</c:v>
                </c:pt>
                <c:pt idx="1127">
                  <c:v>8.9242189999999985E-2</c:v>
                </c:pt>
                <c:pt idx="1128">
                  <c:v>8.9203130000000005E-2</c:v>
                </c:pt>
                <c:pt idx="1129">
                  <c:v>8.9312500000000003E-2</c:v>
                </c:pt>
                <c:pt idx="1130">
                  <c:v>8.9249999999999996E-2</c:v>
                </c:pt>
                <c:pt idx="1131">
                  <c:v>8.9414060000000017E-2</c:v>
                </c:pt>
                <c:pt idx="1132">
                  <c:v>8.9437500000000003E-2</c:v>
                </c:pt>
                <c:pt idx="1133">
                  <c:v>8.9687500000000003E-2</c:v>
                </c:pt>
                <c:pt idx="1134">
                  <c:v>8.9624999999999996E-2</c:v>
                </c:pt>
                <c:pt idx="1135">
                  <c:v>9.0062500000000004E-2</c:v>
                </c:pt>
                <c:pt idx="1136">
                  <c:v>8.9882810000000007E-2</c:v>
                </c:pt>
                <c:pt idx="1137">
                  <c:v>9.017188000000001E-2</c:v>
                </c:pt>
                <c:pt idx="1138">
                  <c:v>9.0249999999999997E-2</c:v>
                </c:pt>
                <c:pt idx="1139">
                  <c:v>9.0195310000000015E-2</c:v>
                </c:pt>
                <c:pt idx="1140">
                  <c:v>9.039063E-2</c:v>
                </c:pt>
                <c:pt idx="1141">
                  <c:v>9.0492189999999986E-2</c:v>
                </c:pt>
                <c:pt idx="1142">
                  <c:v>9.0859380000000003E-2</c:v>
                </c:pt>
                <c:pt idx="1143">
                  <c:v>9.0718750000000001E-2</c:v>
                </c:pt>
                <c:pt idx="1144">
                  <c:v>9.0812500000000004E-2</c:v>
                </c:pt>
                <c:pt idx="1145">
                  <c:v>9.096093999999999E-2</c:v>
                </c:pt>
                <c:pt idx="1146">
                  <c:v>9.1101560000000012E-2</c:v>
                </c:pt>
                <c:pt idx="1147">
                  <c:v>9.1164060000000019E-2</c:v>
                </c:pt>
                <c:pt idx="1148">
                  <c:v>9.1414060000000005E-2</c:v>
                </c:pt>
                <c:pt idx="1149">
                  <c:v>9.1523439999999984E-2</c:v>
                </c:pt>
                <c:pt idx="1150">
                  <c:v>9.1515630000000001E-2</c:v>
                </c:pt>
                <c:pt idx="1151">
                  <c:v>9.1640630000000001E-2</c:v>
                </c:pt>
                <c:pt idx="1152">
                  <c:v>9.1804689999999994E-2</c:v>
                </c:pt>
                <c:pt idx="1153">
                  <c:v>9.1835939999999991E-2</c:v>
                </c:pt>
                <c:pt idx="1154">
                  <c:v>9.1968750000000002E-2</c:v>
                </c:pt>
                <c:pt idx="1155">
                  <c:v>9.2171880000000012E-2</c:v>
                </c:pt>
                <c:pt idx="1156">
                  <c:v>9.2164060000000006E-2</c:v>
                </c:pt>
                <c:pt idx="1157">
                  <c:v>9.2328130000000008E-2</c:v>
                </c:pt>
                <c:pt idx="1158">
                  <c:v>9.2374999999999999E-2</c:v>
                </c:pt>
                <c:pt idx="1159">
                  <c:v>9.2437500000000006E-2</c:v>
                </c:pt>
                <c:pt idx="1160">
                  <c:v>9.2476560000000013E-2</c:v>
                </c:pt>
                <c:pt idx="1161">
                  <c:v>9.2789060000000007E-2</c:v>
                </c:pt>
                <c:pt idx="1162">
                  <c:v>9.2929689999999981E-2</c:v>
                </c:pt>
                <c:pt idx="1163">
                  <c:v>9.3015630000000002E-2</c:v>
                </c:pt>
                <c:pt idx="1164">
                  <c:v>9.2906249999999996E-2</c:v>
                </c:pt>
                <c:pt idx="1165">
                  <c:v>9.313281000000001E-2</c:v>
                </c:pt>
                <c:pt idx="1166">
                  <c:v>9.313281000000001E-2</c:v>
                </c:pt>
                <c:pt idx="1167">
                  <c:v>9.3187500000000006E-2</c:v>
                </c:pt>
                <c:pt idx="1168">
                  <c:v>9.3585939999999992E-2</c:v>
                </c:pt>
                <c:pt idx="1169">
                  <c:v>9.3562500000000007E-2</c:v>
                </c:pt>
                <c:pt idx="1170">
                  <c:v>9.3468750000000003E-2</c:v>
                </c:pt>
                <c:pt idx="1171">
                  <c:v>9.3367189999999989E-2</c:v>
                </c:pt>
                <c:pt idx="1172">
                  <c:v>9.3851560000000014E-2</c:v>
                </c:pt>
                <c:pt idx="1173">
                  <c:v>9.3914060000000008E-2</c:v>
                </c:pt>
                <c:pt idx="1174">
                  <c:v>9.4031249999999997E-2</c:v>
                </c:pt>
                <c:pt idx="1175">
                  <c:v>9.4039060000000008E-2</c:v>
                </c:pt>
                <c:pt idx="1176">
                  <c:v>9.4179689999999983E-2</c:v>
                </c:pt>
                <c:pt idx="1177">
                  <c:v>9.4195310000000018E-2</c:v>
                </c:pt>
                <c:pt idx="1178">
                  <c:v>9.4398439999999986E-2</c:v>
                </c:pt>
                <c:pt idx="1179">
                  <c:v>9.4195310000000018E-2</c:v>
                </c:pt>
                <c:pt idx="1180">
                  <c:v>9.4648439999999986E-2</c:v>
                </c:pt>
                <c:pt idx="1181">
                  <c:v>9.474218999999999E-2</c:v>
                </c:pt>
                <c:pt idx="1182">
                  <c:v>9.467188E-2</c:v>
                </c:pt>
                <c:pt idx="1183">
                  <c:v>9.4914060000000008E-2</c:v>
                </c:pt>
                <c:pt idx="1184">
                  <c:v>9.4765630000000003E-2</c:v>
                </c:pt>
                <c:pt idx="1185">
                  <c:v>9.4976560000000015E-2</c:v>
                </c:pt>
                <c:pt idx="1186">
                  <c:v>9.5125000000000001E-2</c:v>
                </c:pt>
                <c:pt idx="1187">
                  <c:v>9.529688E-2</c:v>
                </c:pt>
                <c:pt idx="1188">
                  <c:v>9.5351560000000016E-2</c:v>
                </c:pt>
                <c:pt idx="1189">
                  <c:v>9.5601560000000016E-2</c:v>
                </c:pt>
                <c:pt idx="1190">
                  <c:v>9.5468750000000005E-2</c:v>
                </c:pt>
                <c:pt idx="1191">
                  <c:v>9.5656249999999998E-2</c:v>
                </c:pt>
                <c:pt idx="1192">
                  <c:v>9.5718750000000005E-2</c:v>
                </c:pt>
                <c:pt idx="1193">
                  <c:v>9.6140630000000005E-2</c:v>
                </c:pt>
                <c:pt idx="1194">
                  <c:v>9.5976560000000016E-2</c:v>
                </c:pt>
                <c:pt idx="1195">
                  <c:v>9.5984380000000008E-2</c:v>
                </c:pt>
                <c:pt idx="1196">
                  <c:v>9.6195310000000006E-2</c:v>
                </c:pt>
                <c:pt idx="1197">
                  <c:v>9.6421880000000001E-2</c:v>
                </c:pt>
                <c:pt idx="1198">
                  <c:v>9.6476560000000017E-2</c:v>
                </c:pt>
                <c:pt idx="1199">
                  <c:v>9.6171880000000001E-2</c:v>
                </c:pt>
                <c:pt idx="1200">
                  <c:v>9.6750000000000003E-2</c:v>
                </c:pt>
                <c:pt idx="1201">
                  <c:v>9.6750000000000003E-2</c:v>
                </c:pt>
                <c:pt idx="1202">
                  <c:v>9.6812499999999996E-2</c:v>
                </c:pt>
                <c:pt idx="1203">
                  <c:v>9.6867189999999992E-2</c:v>
                </c:pt>
                <c:pt idx="1204">
                  <c:v>9.6992189999999992E-2</c:v>
                </c:pt>
                <c:pt idx="1205">
                  <c:v>9.6984380000000009E-2</c:v>
                </c:pt>
                <c:pt idx="1206">
                  <c:v>9.7210939999999982E-2</c:v>
                </c:pt>
                <c:pt idx="1207">
                  <c:v>9.7257810000000014E-2</c:v>
                </c:pt>
                <c:pt idx="1208">
                  <c:v>9.7453129999999999E-2</c:v>
                </c:pt>
                <c:pt idx="1209">
                  <c:v>9.7648439999999989E-2</c:v>
                </c:pt>
                <c:pt idx="1210">
                  <c:v>9.7492189999999992E-2</c:v>
                </c:pt>
                <c:pt idx="1211">
                  <c:v>9.7570310000000007E-2</c:v>
                </c:pt>
                <c:pt idx="1212">
                  <c:v>9.7570310000000007E-2</c:v>
                </c:pt>
                <c:pt idx="1213">
                  <c:v>9.7765630000000006E-2</c:v>
                </c:pt>
                <c:pt idx="1214">
                  <c:v>9.8062499999999997E-2</c:v>
                </c:pt>
                <c:pt idx="1215">
                  <c:v>9.8132810000000015E-2</c:v>
                </c:pt>
                <c:pt idx="1216">
                  <c:v>9.8007810000000015E-2</c:v>
                </c:pt>
                <c:pt idx="1217">
                  <c:v>9.8195310000000008E-2</c:v>
                </c:pt>
                <c:pt idx="1218">
                  <c:v>9.8289060000000011E-2</c:v>
                </c:pt>
                <c:pt idx="1219">
                  <c:v>9.8335939999999983E-2</c:v>
                </c:pt>
                <c:pt idx="1220">
                  <c:v>9.8570310000000008E-2</c:v>
                </c:pt>
                <c:pt idx="1221">
                  <c:v>9.8375000000000004E-2</c:v>
                </c:pt>
                <c:pt idx="1222">
                  <c:v>9.8492189999999993E-2</c:v>
                </c:pt>
                <c:pt idx="1223">
                  <c:v>9.860938000000001E-2</c:v>
                </c:pt>
                <c:pt idx="1224">
                  <c:v>9.8742189999999994E-2</c:v>
                </c:pt>
                <c:pt idx="1225">
                  <c:v>9.8890630000000007E-2</c:v>
                </c:pt>
                <c:pt idx="1226">
                  <c:v>9.9000000000000005E-2</c:v>
                </c:pt>
                <c:pt idx="1227">
                  <c:v>9.9289060000000012E-2</c:v>
                </c:pt>
                <c:pt idx="1228">
                  <c:v>9.9304689999999987E-2</c:v>
                </c:pt>
                <c:pt idx="1229">
                  <c:v>9.9390630000000008E-2</c:v>
                </c:pt>
                <c:pt idx="1230">
                  <c:v>9.9453130000000001E-2</c:v>
                </c:pt>
                <c:pt idx="1231">
                  <c:v>9.9640630000000008E-2</c:v>
                </c:pt>
                <c:pt idx="1232">
                  <c:v>9.9726560000000006E-2</c:v>
                </c:pt>
                <c:pt idx="1233">
                  <c:v>9.9734380000000011E-2</c:v>
                </c:pt>
                <c:pt idx="1234">
                  <c:v>9.9851560000000006E-2</c:v>
                </c:pt>
                <c:pt idx="1235">
                  <c:v>0.10010938</c:v>
                </c:pt>
                <c:pt idx="1236">
                  <c:v>0.10005468999999999</c:v>
                </c:pt>
                <c:pt idx="1237">
                  <c:v>0.10013281000000002</c:v>
                </c:pt>
                <c:pt idx="1238">
                  <c:v>0.10020313</c:v>
                </c:pt>
                <c:pt idx="1239">
                  <c:v>0.10045313</c:v>
                </c:pt>
                <c:pt idx="1240">
                  <c:v>0.10075781000000002</c:v>
                </c:pt>
                <c:pt idx="1241">
                  <c:v>0.10075000000000001</c:v>
                </c:pt>
                <c:pt idx="1242">
                  <c:v>0.10088281000000002</c:v>
                </c:pt>
                <c:pt idx="1243">
                  <c:v>0.10089063000000001</c:v>
                </c:pt>
                <c:pt idx="1244">
                  <c:v>0.10099218999999998</c:v>
                </c:pt>
                <c:pt idx="1245">
                  <c:v>0.10096875</c:v>
                </c:pt>
                <c:pt idx="1246">
                  <c:v>0.10129688000000001</c:v>
                </c:pt>
                <c:pt idx="1247">
                  <c:v>0.10145313</c:v>
                </c:pt>
                <c:pt idx="1248">
                  <c:v>0.10158593999999999</c:v>
                </c:pt>
                <c:pt idx="1249">
                  <c:v>0.10157031000000001</c:v>
                </c:pt>
                <c:pt idx="1250">
                  <c:v>0.10139843999999999</c:v>
                </c:pt>
                <c:pt idx="1251">
                  <c:v>0.10174999999999999</c:v>
                </c:pt>
                <c:pt idx="1252">
                  <c:v>0.10201563000000001</c:v>
                </c:pt>
                <c:pt idx="1253">
                  <c:v>0.10194531000000001</c:v>
                </c:pt>
                <c:pt idx="1254">
                  <c:v>0.10217188000000001</c:v>
                </c:pt>
                <c:pt idx="1255">
                  <c:v>0.10214843999999999</c:v>
                </c:pt>
                <c:pt idx="1256">
                  <c:v>0.10227343999999999</c:v>
                </c:pt>
                <c:pt idx="1257">
                  <c:v>0.10239063000000001</c:v>
                </c:pt>
                <c:pt idx="1258">
                  <c:v>0.10263281000000002</c:v>
                </c:pt>
                <c:pt idx="1259">
                  <c:v>0.10272656000000001</c:v>
                </c:pt>
                <c:pt idx="1260">
                  <c:v>0.10275781000000002</c:v>
                </c:pt>
                <c:pt idx="1261">
                  <c:v>0.1028125</c:v>
                </c:pt>
                <c:pt idx="1262">
                  <c:v>0.10266406000000002</c:v>
                </c:pt>
                <c:pt idx="1263">
                  <c:v>0.10279688000000001</c:v>
                </c:pt>
                <c:pt idx="1264">
                  <c:v>0.10302343999999999</c:v>
                </c:pt>
                <c:pt idx="1265">
                  <c:v>0.10321093999999999</c:v>
                </c:pt>
                <c:pt idx="1266">
                  <c:v>0.10335156000000001</c:v>
                </c:pt>
                <c:pt idx="1267">
                  <c:v>0.10360156000000001</c:v>
                </c:pt>
                <c:pt idx="1268">
                  <c:v>0.10357813</c:v>
                </c:pt>
                <c:pt idx="1269">
                  <c:v>0.10360938</c:v>
                </c:pt>
                <c:pt idx="1270">
                  <c:v>0.10378125000000001</c:v>
                </c:pt>
                <c:pt idx="1271">
                  <c:v>0.10375781000000001</c:v>
                </c:pt>
                <c:pt idx="1272">
                  <c:v>0.10398438</c:v>
                </c:pt>
                <c:pt idx="1273">
                  <c:v>0.10417188000000001</c:v>
                </c:pt>
                <c:pt idx="1274">
                  <c:v>0.10410938</c:v>
                </c:pt>
                <c:pt idx="1275">
                  <c:v>0.10371875</c:v>
                </c:pt>
                <c:pt idx="1276">
                  <c:v>0.10382031000000001</c:v>
                </c:pt>
                <c:pt idx="1277">
                  <c:v>0.10371875</c:v>
                </c:pt>
                <c:pt idx="1278">
                  <c:v>0.10409375</c:v>
                </c:pt>
                <c:pt idx="1279">
                  <c:v>0.10414063</c:v>
                </c:pt>
                <c:pt idx="1280">
                  <c:v>0.10434375</c:v>
                </c:pt>
                <c:pt idx="1281">
                  <c:v>0.10427343999999998</c:v>
                </c:pt>
                <c:pt idx="1282">
                  <c:v>0.10451563</c:v>
                </c:pt>
                <c:pt idx="1283">
                  <c:v>0.10464063</c:v>
                </c:pt>
                <c:pt idx="1284">
                  <c:v>0.10488281000000001</c:v>
                </c:pt>
                <c:pt idx="1285">
                  <c:v>0.10485156000000001</c:v>
                </c:pt>
                <c:pt idx="1286">
                  <c:v>0.1049375</c:v>
                </c:pt>
                <c:pt idx="1287">
                  <c:v>0.1050625</c:v>
                </c:pt>
                <c:pt idx="1288">
                  <c:v>0.104875</c:v>
                </c:pt>
                <c:pt idx="1289">
                  <c:v>0.10510938</c:v>
                </c:pt>
                <c:pt idx="1290">
                  <c:v>0.10503906000000002</c:v>
                </c:pt>
                <c:pt idx="1291">
                  <c:v>0.10515625000000001</c:v>
                </c:pt>
                <c:pt idx="1292">
                  <c:v>0.10532813000000001</c:v>
                </c:pt>
                <c:pt idx="1293">
                  <c:v>0.10542968999999999</c:v>
                </c:pt>
                <c:pt idx="1294">
                  <c:v>0.10554688000000001</c:v>
                </c:pt>
                <c:pt idx="1295">
                  <c:v>0.10564063</c:v>
                </c:pt>
                <c:pt idx="1296">
                  <c:v>0.10559375</c:v>
                </c:pt>
                <c:pt idx="1297">
                  <c:v>0.10570313000000001</c:v>
                </c:pt>
                <c:pt idx="1298">
                  <c:v>0.10582813000000001</c:v>
                </c:pt>
                <c:pt idx="1299">
                  <c:v>0.10600781000000001</c:v>
                </c:pt>
                <c:pt idx="1300">
                  <c:v>0.10608593999999999</c:v>
                </c:pt>
                <c:pt idx="1301">
                  <c:v>0.10604688000000001</c:v>
                </c:pt>
                <c:pt idx="1302">
                  <c:v>0.10592188000000001</c:v>
                </c:pt>
                <c:pt idx="1303">
                  <c:v>0.10624218999999999</c:v>
                </c:pt>
                <c:pt idx="1304">
                  <c:v>0.10632813000000001</c:v>
                </c:pt>
                <c:pt idx="1305">
                  <c:v>0.10645313000000001</c:v>
                </c:pt>
                <c:pt idx="1306">
                  <c:v>0.10652343999999998</c:v>
                </c:pt>
                <c:pt idx="1307">
                  <c:v>0.10660156000000001</c:v>
                </c:pt>
                <c:pt idx="1308">
                  <c:v>0.1068125</c:v>
                </c:pt>
                <c:pt idx="1309">
                  <c:v>0.10686718999999999</c:v>
                </c:pt>
                <c:pt idx="1310">
                  <c:v>0.10684375</c:v>
                </c:pt>
                <c:pt idx="1311">
                  <c:v>0.10682813000000001</c:v>
                </c:pt>
                <c:pt idx="1312">
                  <c:v>0.10727343999999998</c:v>
                </c:pt>
                <c:pt idx="1313">
                  <c:v>0.10740624999999999</c:v>
                </c:pt>
                <c:pt idx="1314">
                  <c:v>0.10713281000000001</c:v>
                </c:pt>
                <c:pt idx="1315">
                  <c:v>0.10714063</c:v>
                </c:pt>
                <c:pt idx="1316">
                  <c:v>0.10716406000000001</c:v>
                </c:pt>
                <c:pt idx="1317">
                  <c:v>0.10746875</c:v>
                </c:pt>
                <c:pt idx="1318">
                  <c:v>0.10748438</c:v>
                </c:pt>
                <c:pt idx="1319">
                  <c:v>0.10769531000000002</c:v>
                </c:pt>
                <c:pt idx="1320">
                  <c:v>0.10781250000000001</c:v>
                </c:pt>
                <c:pt idx="1321">
                  <c:v>0.10792188</c:v>
                </c:pt>
                <c:pt idx="1322">
                  <c:v>0.10793750000000001</c:v>
                </c:pt>
                <c:pt idx="1323">
                  <c:v>0.10807031000000002</c:v>
                </c:pt>
                <c:pt idx="1324">
                  <c:v>0.10810156000000001</c:v>
                </c:pt>
                <c:pt idx="1325">
                  <c:v>0.10816406000000001</c:v>
                </c:pt>
                <c:pt idx="1326">
                  <c:v>0.10843750000000001</c:v>
                </c:pt>
                <c:pt idx="1327">
                  <c:v>0.10839063</c:v>
                </c:pt>
                <c:pt idx="1328">
                  <c:v>0.10860156000000001</c:v>
                </c:pt>
                <c:pt idx="1329">
                  <c:v>0.10831250000000001</c:v>
                </c:pt>
                <c:pt idx="1330">
                  <c:v>0.10867188</c:v>
                </c:pt>
                <c:pt idx="1331">
                  <c:v>0.10864843999999999</c:v>
                </c:pt>
                <c:pt idx="1332">
                  <c:v>0.10892968999999998</c:v>
                </c:pt>
                <c:pt idx="1333">
                  <c:v>0.10889063</c:v>
                </c:pt>
                <c:pt idx="1334">
                  <c:v>0.10893750000000001</c:v>
                </c:pt>
                <c:pt idx="1335">
                  <c:v>0.10908593999999999</c:v>
                </c:pt>
                <c:pt idx="1336">
                  <c:v>0.10915625</c:v>
                </c:pt>
                <c:pt idx="1337">
                  <c:v>0.10939063</c:v>
                </c:pt>
                <c:pt idx="1338">
                  <c:v>0.10953125</c:v>
                </c:pt>
                <c:pt idx="1339">
                  <c:v>0.10939063</c:v>
                </c:pt>
                <c:pt idx="1340">
                  <c:v>0.10958593999999999</c:v>
                </c:pt>
                <c:pt idx="1341">
                  <c:v>0.10986718999999999</c:v>
                </c:pt>
                <c:pt idx="1342">
                  <c:v>0.10975</c:v>
                </c:pt>
                <c:pt idx="1343">
                  <c:v>0.10990625</c:v>
                </c:pt>
                <c:pt idx="1344">
                  <c:v>0.10989063</c:v>
                </c:pt>
                <c:pt idx="1345">
                  <c:v>0.11024218999999999</c:v>
                </c:pt>
                <c:pt idx="1346">
                  <c:v>0.11042188</c:v>
                </c:pt>
                <c:pt idx="1347">
                  <c:v>0.11028906000000001</c:v>
                </c:pt>
                <c:pt idx="1348">
                  <c:v>0.1105</c:v>
                </c:pt>
                <c:pt idx="1349">
                  <c:v>0.11066406000000001</c:v>
                </c:pt>
                <c:pt idx="1350">
                  <c:v>0.11078125</c:v>
                </c:pt>
                <c:pt idx="1351">
                  <c:v>0.11082031000000002</c:v>
                </c:pt>
                <c:pt idx="1352">
                  <c:v>0.11084375</c:v>
                </c:pt>
                <c:pt idx="1353">
                  <c:v>0.11080468999999998</c:v>
                </c:pt>
                <c:pt idx="1354">
                  <c:v>0.11104688</c:v>
                </c:pt>
                <c:pt idx="1355">
                  <c:v>0.11093749999999999</c:v>
                </c:pt>
                <c:pt idx="1356">
                  <c:v>0.11096875</c:v>
                </c:pt>
                <c:pt idx="1357">
                  <c:v>0.11129688</c:v>
                </c:pt>
                <c:pt idx="1358">
                  <c:v>0.11139843999999999</c:v>
                </c:pt>
                <c:pt idx="1359">
                  <c:v>0.11149218999999999</c:v>
                </c:pt>
                <c:pt idx="1360">
                  <c:v>0.11177343999999999</c:v>
                </c:pt>
                <c:pt idx="1361">
                  <c:v>0.11163281000000001</c:v>
                </c:pt>
                <c:pt idx="1362">
                  <c:v>0.11185938000000001</c:v>
                </c:pt>
                <c:pt idx="1363">
                  <c:v>0.11221875000000001</c:v>
                </c:pt>
                <c:pt idx="1364">
                  <c:v>0.11225781000000001</c:v>
                </c:pt>
                <c:pt idx="1365">
                  <c:v>0.1124375</c:v>
                </c:pt>
                <c:pt idx="1366">
                  <c:v>0.11230468999999998</c:v>
                </c:pt>
                <c:pt idx="1367">
                  <c:v>0.11232813</c:v>
                </c:pt>
                <c:pt idx="1368">
                  <c:v>0.11250781000000001</c:v>
                </c:pt>
                <c:pt idx="1369">
                  <c:v>0.11252343999999999</c:v>
                </c:pt>
                <c:pt idx="1370">
                  <c:v>0.112625</c:v>
                </c:pt>
                <c:pt idx="1371">
                  <c:v>0.11285156000000002</c:v>
                </c:pt>
                <c:pt idx="1372">
                  <c:v>0.11300781000000001</c:v>
                </c:pt>
                <c:pt idx="1373">
                  <c:v>0.11310156000000002</c:v>
                </c:pt>
                <c:pt idx="1374">
                  <c:v>0.11307031000000001</c:v>
                </c:pt>
                <c:pt idx="1375">
                  <c:v>0.11319531000000001</c:v>
                </c:pt>
                <c:pt idx="1376">
                  <c:v>0.11329688</c:v>
                </c:pt>
                <c:pt idx="1377">
                  <c:v>0.11351563000000001</c:v>
                </c:pt>
                <c:pt idx="1378">
                  <c:v>0.11358593999999998</c:v>
                </c:pt>
                <c:pt idx="1379">
                  <c:v>0.11361718999999999</c:v>
                </c:pt>
                <c:pt idx="1380">
                  <c:v>0.11367968999999999</c:v>
                </c:pt>
                <c:pt idx="1381">
                  <c:v>0.11373438000000001</c:v>
                </c:pt>
                <c:pt idx="1382">
                  <c:v>0.11389063000000001</c:v>
                </c:pt>
                <c:pt idx="1383">
                  <c:v>0.11379688</c:v>
                </c:pt>
                <c:pt idx="1384">
                  <c:v>0.11410156000000002</c:v>
                </c:pt>
                <c:pt idx="1385">
                  <c:v>0.11433593999999998</c:v>
                </c:pt>
                <c:pt idx="1386">
                  <c:v>0.11433593999999998</c:v>
                </c:pt>
                <c:pt idx="1387">
                  <c:v>0.11442188</c:v>
                </c:pt>
                <c:pt idx="1388">
                  <c:v>0.11460938000000001</c:v>
                </c:pt>
                <c:pt idx="1389">
                  <c:v>0.11464063000000001</c:v>
                </c:pt>
                <c:pt idx="1390">
                  <c:v>0.11478906000000001</c:v>
                </c:pt>
                <c:pt idx="1391">
                  <c:v>0.11494531000000001</c:v>
                </c:pt>
                <c:pt idx="1392">
                  <c:v>0.115</c:v>
                </c:pt>
                <c:pt idx="1393">
                  <c:v>0.11471093999999998</c:v>
                </c:pt>
                <c:pt idx="1394">
                  <c:v>0.11485938000000001</c:v>
                </c:pt>
                <c:pt idx="1395">
                  <c:v>0.11498438000000001</c:v>
                </c:pt>
                <c:pt idx="1396">
                  <c:v>0.1150625</c:v>
                </c:pt>
                <c:pt idx="1397">
                  <c:v>0.11533593999999998</c:v>
                </c:pt>
                <c:pt idx="1398">
                  <c:v>0.1155625</c:v>
                </c:pt>
                <c:pt idx="1399">
                  <c:v>0.11578906000000001</c:v>
                </c:pt>
                <c:pt idx="1400">
                  <c:v>0.11565625</c:v>
                </c:pt>
                <c:pt idx="1401">
                  <c:v>0.11591406000000001</c:v>
                </c:pt>
                <c:pt idx="1402">
                  <c:v>0.11594531000000001</c:v>
                </c:pt>
                <c:pt idx="1403">
                  <c:v>0.11605468999999999</c:v>
                </c:pt>
                <c:pt idx="1404">
                  <c:v>0.11617188000000001</c:v>
                </c:pt>
                <c:pt idx="1405">
                  <c:v>0.11647656000000001</c:v>
                </c:pt>
                <c:pt idx="1406">
                  <c:v>0.11650781000000002</c:v>
                </c:pt>
                <c:pt idx="1407">
                  <c:v>0.11635938</c:v>
                </c:pt>
                <c:pt idx="1408">
                  <c:v>0.11646093999999999</c:v>
                </c:pt>
                <c:pt idx="1409">
                  <c:v>0.11651563000000001</c:v>
                </c:pt>
                <c:pt idx="1410">
                  <c:v>0.11685938</c:v>
                </c:pt>
                <c:pt idx="1411">
                  <c:v>0.11691406000000001</c:v>
                </c:pt>
                <c:pt idx="1412">
                  <c:v>0.11716406000000001</c:v>
                </c:pt>
                <c:pt idx="1413">
                  <c:v>0.11709375</c:v>
                </c:pt>
                <c:pt idx="1414">
                  <c:v>0.11749999999999999</c:v>
                </c:pt>
                <c:pt idx="1415">
                  <c:v>0.11724999999999999</c:v>
                </c:pt>
                <c:pt idx="1416">
                  <c:v>0.11757813</c:v>
                </c:pt>
                <c:pt idx="1417">
                  <c:v>0.11752343999999999</c:v>
                </c:pt>
                <c:pt idx="1418">
                  <c:v>0.11766406000000001</c:v>
                </c:pt>
                <c:pt idx="1419">
                  <c:v>0.11785938</c:v>
                </c:pt>
                <c:pt idx="1420">
                  <c:v>0.11782031000000001</c:v>
                </c:pt>
                <c:pt idx="1421">
                  <c:v>0.11779688000000001</c:v>
                </c:pt>
                <c:pt idx="1422">
                  <c:v>0.11774218999999998</c:v>
                </c:pt>
                <c:pt idx="1423">
                  <c:v>0.11789063000000001</c:v>
                </c:pt>
                <c:pt idx="1424">
                  <c:v>0.11799999999999999</c:v>
                </c:pt>
                <c:pt idx="1425">
                  <c:v>0.11817968999999999</c:v>
                </c:pt>
                <c:pt idx="1426">
                  <c:v>0.11819531000000001</c:v>
                </c:pt>
                <c:pt idx="1427">
                  <c:v>0.1181875</c:v>
                </c:pt>
                <c:pt idx="1428">
                  <c:v>0.11830468999999999</c:v>
                </c:pt>
                <c:pt idx="1429">
                  <c:v>0.11837499999999999</c:v>
                </c:pt>
                <c:pt idx="1430">
                  <c:v>0.11854688000000001</c:v>
                </c:pt>
                <c:pt idx="1431">
                  <c:v>0.11842188000000001</c:v>
                </c:pt>
                <c:pt idx="1432">
                  <c:v>0.11889063000000001</c:v>
                </c:pt>
                <c:pt idx="1433">
                  <c:v>0.11860156000000001</c:v>
                </c:pt>
                <c:pt idx="1434">
                  <c:v>0.11897656000000001</c:v>
                </c:pt>
                <c:pt idx="1435">
                  <c:v>0.11871875</c:v>
                </c:pt>
                <c:pt idx="1436">
                  <c:v>0.11896093999999999</c:v>
                </c:pt>
                <c:pt idx="1437">
                  <c:v>0.11910156000000001</c:v>
                </c:pt>
                <c:pt idx="1438">
                  <c:v>0.11902343999999999</c:v>
                </c:pt>
                <c:pt idx="1439">
                  <c:v>0.11935938</c:v>
                </c:pt>
                <c:pt idx="1440">
                  <c:v>0.11928906000000002</c:v>
                </c:pt>
                <c:pt idx="1441">
                  <c:v>0.11944531000000001</c:v>
                </c:pt>
                <c:pt idx="1442">
                  <c:v>0.11964843999999998</c:v>
                </c:pt>
                <c:pt idx="1443">
                  <c:v>0.11971093999999999</c:v>
                </c:pt>
                <c:pt idx="1444">
                  <c:v>0.11985938</c:v>
                </c:pt>
                <c:pt idx="1445">
                  <c:v>0.11998438</c:v>
                </c:pt>
                <c:pt idx="1446">
                  <c:v>0.11999218999999998</c:v>
                </c:pt>
                <c:pt idx="1447">
                  <c:v>0.11994531000000001</c:v>
                </c:pt>
                <c:pt idx="1448">
                  <c:v>0.12014063</c:v>
                </c:pt>
                <c:pt idx="1449">
                  <c:v>0.120375</c:v>
                </c:pt>
                <c:pt idx="1450">
                  <c:v>0.12040625000000001</c:v>
                </c:pt>
                <c:pt idx="1451">
                  <c:v>0.1205</c:v>
                </c:pt>
                <c:pt idx="1452">
                  <c:v>0.12086718999999999</c:v>
                </c:pt>
                <c:pt idx="1453">
                  <c:v>0.1209375</c:v>
                </c:pt>
                <c:pt idx="1454">
                  <c:v>0.12102343999999998</c:v>
                </c:pt>
                <c:pt idx="1455">
                  <c:v>0.12096875</c:v>
                </c:pt>
                <c:pt idx="1456">
                  <c:v>0.12127343999999998</c:v>
                </c:pt>
                <c:pt idx="1457">
                  <c:v>0.12142968999999999</c:v>
                </c:pt>
                <c:pt idx="1458">
                  <c:v>0.12125781000000001</c:v>
                </c:pt>
                <c:pt idx="1459">
                  <c:v>0.12109375</c:v>
                </c:pt>
                <c:pt idx="1460">
                  <c:v>0.12128906000000002</c:v>
                </c:pt>
                <c:pt idx="1461">
                  <c:v>0.12142968999999999</c:v>
                </c:pt>
                <c:pt idx="1462">
                  <c:v>0.121375</c:v>
                </c:pt>
                <c:pt idx="1463">
                  <c:v>0.1216875</c:v>
                </c:pt>
                <c:pt idx="1464">
                  <c:v>0.12175</c:v>
                </c:pt>
                <c:pt idx="1465">
                  <c:v>0.1218125</c:v>
                </c:pt>
                <c:pt idx="1466">
                  <c:v>0.12191406000000002</c:v>
                </c:pt>
                <c:pt idx="1467">
                  <c:v>0.12177343999999998</c:v>
                </c:pt>
                <c:pt idx="1468">
                  <c:v>0.1220625</c:v>
                </c:pt>
                <c:pt idx="1469">
                  <c:v>0.12221093999999999</c:v>
                </c:pt>
                <c:pt idx="1470">
                  <c:v>0.12250781000000001</c:v>
                </c:pt>
                <c:pt idx="1471">
                  <c:v>0.12257031000000002</c:v>
                </c:pt>
                <c:pt idx="1472">
                  <c:v>0.12232031000000002</c:v>
                </c:pt>
                <c:pt idx="1473">
                  <c:v>0.12257813000000001</c:v>
                </c:pt>
                <c:pt idx="1474">
                  <c:v>0.12264063</c:v>
                </c:pt>
                <c:pt idx="1475">
                  <c:v>0.12286718999999999</c:v>
                </c:pt>
                <c:pt idx="1476">
                  <c:v>0.1225</c:v>
                </c:pt>
                <c:pt idx="1477">
                  <c:v>0.12295313000000001</c:v>
                </c:pt>
                <c:pt idx="1478">
                  <c:v>0.12289843999999998</c:v>
                </c:pt>
                <c:pt idx="1479">
                  <c:v>0.12315624999999999</c:v>
                </c:pt>
                <c:pt idx="1480">
                  <c:v>0.12329688000000001</c:v>
                </c:pt>
                <c:pt idx="1481">
                  <c:v>0.12340625</c:v>
                </c:pt>
                <c:pt idx="1482">
                  <c:v>0.12344531000000002</c:v>
                </c:pt>
                <c:pt idx="1483">
                  <c:v>0.123625</c:v>
                </c:pt>
                <c:pt idx="1484">
                  <c:v>0.12381250000000001</c:v>
                </c:pt>
                <c:pt idx="1485">
                  <c:v>0.12390625</c:v>
                </c:pt>
                <c:pt idx="1486">
                  <c:v>0.12366406000000001</c:v>
                </c:pt>
                <c:pt idx="1487">
                  <c:v>0.12391406000000001</c:v>
                </c:pt>
                <c:pt idx="1488">
                  <c:v>0.12396093999999999</c:v>
                </c:pt>
                <c:pt idx="1489">
                  <c:v>0.12414063</c:v>
                </c:pt>
                <c:pt idx="1490">
                  <c:v>0.12425781000000001</c:v>
                </c:pt>
                <c:pt idx="1491">
                  <c:v>0.12434375</c:v>
                </c:pt>
                <c:pt idx="1492">
                  <c:v>0.12464063</c:v>
                </c:pt>
                <c:pt idx="1493">
                  <c:v>0.12457031000000002</c:v>
                </c:pt>
                <c:pt idx="1494">
                  <c:v>0.12460938000000001</c:v>
                </c:pt>
                <c:pt idx="1495">
                  <c:v>0.12484375</c:v>
                </c:pt>
                <c:pt idx="1496">
                  <c:v>0.12476563</c:v>
                </c:pt>
                <c:pt idx="1497">
                  <c:v>0.12496093999999999</c:v>
                </c:pt>
                <c:pt idx="1498">
                  <c:v>0.12496093999999999</c:v>
                </c:pt>
                <c:pt idx="1499">
                  <c:v>0.12492188</c:v>
                </c:pt>
                <c:pt idx="1500">
                  <c:v>0.12512499999999999</c:v>
                </c:pt>
                <c:pt idx="1501">
                  <c:v>0.12528125000000001</c:v>
                </c:pt>
                <c:pt idx="1502">
                  <c:v>0.12543750000000001</c:v>
                </c:pt>
                <c:pt idx="1503">
                  <c:v>0.12535156</c:v>
                </c:pt>
                <c:pt idx="1504">
                  <c:v>0.12558593999999998</c:v>
                </c:pt>
                <c:pt idx="1505">
                  <c:v>0.12561718999999999</c:v>
                </c:pt>
                <c:pt idx="1506">
                  <c:v>0.12568750000000001</c:v>
                </c:pt>
                <c:pt idx="1507">
                  <c:v>0.12583593999999998</c:v>
                </c:pt>
                <c:pt idx="1508">
                  <c:v>0.12593750000000001</c:v>
                </c:pt>
                <c:pt idx="1509">
                  <c:v>0.12586718999999999</c:v>
                </c:pt>
                <c:pt idx="1510">
                  <c:v>0.12608593999999998</c:v>
                </c:pt>
                <c:pt idx="1511">
                  <c:v>0.12611718999999999</c:v>
                </c:pt>
                <c:pt idx="1512">
                  <c:v>0.12625</c:v>
                </c:pt>
                <c:pt idx="1513">
                  <c:v>0.12617968999999998</c:v>
                </c:pt>
                <c:pt idx="1514">
                  <c:v>0.12648438000000001</c:v>
                </c:pt>
                <c:pt idx="1515">
                  <c:v>0.12636718999999999</c:v>
                </c:pt>
                <c:pt idx="1516">
                  <c:v>0.12687499999999999</c:v>
                </c:pt>
                <c:pt idx="1517">
                  <c:v>0.12688281000000001</c:v>
                </c:pt>
                <c:pt idx="1518">
                  <c:v>0.12696874999999999</c:v>
                </c:pt>
                <c:pt idx="1519">
                  <c:v>0.12695313</c:v>
                </c:pt>
                <c:pt idx="1520">
                  <c:v>0.12736718999999999</c:v>
                </c:pt>
                <c:pt idx="1521">
                  <c:v>0.12713281000000001</c:v>
                </c:pt>
                <c:pt idx="1522">
                  <c:v>0.12740625</c:v>
                </c:pt>
                <c:pt idx="1523">
                  <c:v>0.12740625</c:v>
                </c:pt>
                <c:pt idx="1524">
                  <c:v>0.12727343999999999</c:v>
                </c:pt>
                <c:pt idx="1525">
                  <c:v>0.12729688</c:v>
                </c:pt>
                <c:pt idx="1526">
                  <c:v>0.12748438000000001</c:v>
                </c:pt>
                <c:pt idx="1527">
                  <c:v>0.12755469</c:v>
                </c:pt>
                <c:pt idx="1528">
                  <c:v>0.12767188000000002</c:v>
                </c:pt>
                <c:pt idx="1529">
                  <c:v>0.12782031000000002</c:v>
                </c:pt>
                <c:pt idx="1530">
                  <c:v>0.12788281000000001</c:v>
                </c:pt>
                <c:pt idx="1531">
                  <c:v>0.12803906000000001</c:v>
                </c:pt>
                <c:pt idx="1532">
                  <c:v>0.12794531000000001</c:v>
                </c:pt>
                <c:pt idx="1533">
                  <c:v>0.12786718999999999</c:v>
                </c:pt>
                <c:pt idx="1534">
                  <c:v>0.12810937999999999</c:v>
                </c:pt>
                <c:pt idx="1535">
                  <c:v>0.12803906000000001</c:v>
                </c:pt>
                <c:pt idx="1536">
                  <c:v>0.12823437999999998</c:v>
                </c:pt>
                <c:pt idx="1537">
                  <c:v>0.12822656000000002</c:v>
                </c:pt>
                <c:pt idx="1538">
                  <c:v>0.12819531000000001</c:v>
                </c:pt>
                <c:pt idx="1539">
                  <c:v>0.12810937999999999</c:v>
                </c:pt>
                <c:pt idx="1540">
                  <c:v>0.12832031000000002</c:v>
                </c:pt>
                <c:pt idx="1541">
                  <c:v>0.12836718999999999</c:v>
                </c:pt>
                <c:pt idx="1542">
                  <c:v>0.12840625</c:v>
                </c:pt>
                <c:pt idx="1543">
                  <c:v>0.12848437999999998</c:v>
                </c:pt>
                <c:pt idx="1544">
                  <c:v>0.12853125000000001</c:v>
                </c:pt>
                <c:pt idx="1545">
                  <c:v>0.12853906000000001</c:v>
                </c:pt>
                <c:pt idx="1546">
                  <c:v>0.12850781</c:v>
                </c:pt>
                <c:pt idx="1547">
                  <c:v>0.12861718999999999</c:v>
                </c:pt>
                <c:pt idx="1548">
                  <c:v>0.12857812999999998</c:v>
                </c:pt>
                <c:pt idx="1549">
                  <c:v>0.12865625</c:v>
                </c:pt>
                <c:pt idx="1550">
                  <c:v>0.1288125</c:v>
                </c:pt>
                <c:pt idx="1551">
                  <c:v>0.12882812999999999</c:v>
                </c:pt>
                <c:pt idx="1552">
                  <c:v>0.12889062999999998</c:v>
                </c:pt>
                <c:pt idx="1553">
                  <c:v>0.12869531000000001</c:v>
                </c:pt>
                <c:pt idx="1554">
                  <c:v>0.12888281000000001</c:v>
                </c:pt>
                <c:pt idx="1555">
                  <c:v>0.12892968999999999</c:v>
                </c:pt>
                <c:pt idx="1556">
                  <c:v>0.12914843999999998</c:v>
                </c:pt>
                <c:pt idx="1557">
                  <c:v>0.12935938</c:v>
                </c:pt>
                <c:pt idx="1558">
                  <c:v>0.12914843999999998</c:v>
                </c:pt>
                <c:pt idx="1559">
                  <c:v>0.12907812999999999</c:v>
                </c:pt>
                <c:pt idx="1560">
                  <c:v>0.12942187999999999</c:v>
                </c:pt>
                <c:pt idx="1561">
                  <c:v>0.12939843999999998</c:v>
                </c:pt>
                <c:pt idx="1562">
                  <c:v>0.12979688</c:v>
                </c:pt>
                <c:pt idx="1563">
                  <c:v>0.12973437999999998</c:v>
                </c:pt>
                <c:pt idx="1564">
                  <c:v>0.12980469</c:v>
                </c:pt>
                <c:pt idx="1565">
                  <c:v>0.12983593999999998</c:v>
                </c:pt>
                <c:pt idx="1566">
                  <c:v>0.13003906000000001</c:v>
                </c:pt>
                <c:pt idx="1567">
                  <c:v>0.13023437999999998</c:v>
                </c:pt>
                <c:pt idx="1568">
                  <c:v>0.13052343999999999</c:v>
                </c:pt>
                <c:pt idx="1569">
                  <c:v>0.13048437999999998</c:v>
                </c:pt>
                <c:pt idx="1570">
                  <c:v>0.13060938</c:v>
                </c:pt>
                <c:pt idx="1571">
                  <c:v>0.13071874999999999</c:v>
                </c:pt>
                <c:pt idx="1572">
                  <c:v>0.13080469</c:v>
                </c:pt>
                <c:pt idx="1573">
                  <c:v>0.13079687999999998</c:v>
                </c:pt>
                <c:pt idx="1574">
                  <c:v>0.1310625</c:v>
                </c:pt>
                <c:pt idx="1575">
                  <c:v>0.13128124999999999</c:v>
                </c:pt>
                <c:pt idx="1576">
                  <c:v>0.13135156000000001</c:v>
                </c:pt>
                <c:pt idx="1577">
                  <c:v>0.13140625</c:v>
                </c:pt>
                <c:pt idx="1578">
                  <c:v>0.13157812999999999</c:v>
                </c:pt>
                <c:pt idx="1579">
                  <c:v>0.13170312999999997</c:v>
                </c:pt>
                <c:pt idx="1580">
                  <c:v>0.13187499999999999</c:v>
                </c:pt>
                <c:pt idx="1581">
                  <c:v>0.13198437999999998</c:v>
                </c:pt>
                <c:pt idx="1582">
                  <c:v>0.13211719</c:v>
                </c:pt>
                <c:pt idx="1583">
                  <c:v>0.13214844000000001</c:v>
                </c:pt>
                <c:pt idx="1584">
                  <c:v>0.13227343999999999</c:v>
                </c:pt>
                <c:pt idx="1585">
                  <c:v>0.13237499999999999</c:v>
                </c:pt>
                <c:pt idx="1586">
                  <c:v>0.13245312999999997</c:v>
                </c:pt>
                <c:pt idx="1587">
                  <c:v>0.13276562999999997</c:v>
                </c:pt>
                <c:pt idx="1588">
                  <c:v>0.13260156000000001</c:v>
                </c:pt>
                <c:pt idx="1589">
                  <c:v>0.13276562999999997</c:v>
                </c:pt>
                <c:pt idx="1590">
                  <c:v>0.13296094</c:v>
                </c:pt>
                <c:pt idx="1591">
                  <c:v>0.13307812999999999</c:v>
                </c:pt>
                <c:pt idx="1592">
                  <c:v>0.13320312999999998</c:v>
                </c:pt>
                <c:pt idx="1593">
                  <c:v>0.13310156000000001</c:v>
                </c:pt>
                <c:pt idx="1594">
                  <c:v>0.13342968999999999</c:v>
                </c:pt>
                <c:pt idx="1595">
                  <c:v>0.13344531000000001</c:v>
                </c:pt>
                <c:pt idx="1596">
                  <c:v>0.13370312999999998</c:v>
                </c:pt>
                <c:pt idx="1597">
                  <c:v>0.13387499999999999</c:v>
                </c:pt>
                <c:pt idx="1598">
                  <c:v>0.13408594000000001</c:v>
                </c:pt>
                <c:pt idx="1599">
                  <c:v>0.13412499999999999</c:v>
                </c:pt>
                <c:pt idx="1600">
                  <c:v>0.13414844000000001</c:v>
                </c:pt>
                <c:pt idx="1601">
                  <c:v>0.13454687999999998</c:v>
                </c:pt>
                <c:pt idx="1602">
                  <c:v>0.13451562999999997</c:v>
                </c:pt>
                <c:pt idx="1603">
                  <c:v>0.13455469</c:v>
                </c:pt>
                <c:pt idx="1604">
                  <c:v>0.13467968999999999</c:v>
                </c:pt>
                <c:pt idx="1605">
                  <c:v>0.13475000000000001</c:v>
                </c:pt>
                <c:pt idx="1606">
                  <c:v>0.13484375000000001</c:v>
                </c:pt>
                <c:pt idx="1607">
                  <c:v>0.13509375000000001</c:v>
                </c:pt>
                <c:pt idx="1608">
                  <c:v>0.13530469000000001</c:v>
                </c:pt>
                <c:pt idx="1609">
                  <c:v>0.13535156000000001</c:v>
                </c:pt>
                <c:pt idx="1610">
                  <c:v>0.13523437999999999</c:v>
                </c:pt>
                <c:pt idx="1611">
                  <c:v>0.13543749999999999</c:v>
                </c:pt>
                <c:pt idx="1612">
                  <c:v>0.13553905999999999</c:v>
                </c:pt>
                <c:pt idx="1613">
                  <c:v>0.13569530999999999</c:v>
                </c:pt>
                <c:pt idx="1614">
                  <c:v>0.13595312999999998</c:v>
                </c:pt>
                <c:pt idx="1615">
                  <c:v>0.13580469000000001</c:v>
                </c:pt>
                <c:pt idx="1616">
                  <c:v>0.13604687999999998</c:v>
                </c:pt>
                <c:pt idx="1617">
                  <c:v>0.13591406</c:v>
                </c:pt>
                <c:pt idx="1618">
                  <c:v>0.13629687999999998</c:v>
                </c:pt>
                <c:pt idx="1619">
                  <c:v>0.13628905999999999</c:v>
                </c:pt>
                <c:pt idx="1620">
                  <c:v>0.13632812999999996</c:v>
                </c:pt>
                <c:pt idx="1621">
                  <c:v>0.13639062999999998</c:v>
                </c:pt>
                <c:pt idx="1622">
                  <c:v>0.13667187999999997</c:v>
                </c:pt>
                <c:pt idx="1623">
                  <c:v>0.13667968999999999</c:v>
                </c:pt>
                <c:pt idx="1624">
                  <c:v>0.13679687999999998</c:v>
                </c:pt>
                <c:pt idx="1625">
                  <c:v>0.13692968999999999</c:v>
                </c:pt>
                <c:pt idx="1626">
                  <c:v>0.13705469000000001</c:v>
                </c:pt>
                <c:pt idx="1627">
                  <c:v>0.137375</c:v>
                </c:pt>
                <c:pt idx="1628">
                  <c:v>0.13718749999999999</c:v>
                </c:pt>
                <c:pt idx="1629">
                  <c:v>0.13744530999999999</c:v>
                </c:pt>
                <c:pt idx="1630">
                  <c:v>0.13697656</c:v>
                </c:pt>
                <c:pt idx="1631">
                  <c:v>0.13727344</c:v>
                </c:pt>
                <c:pt idx="1632">
                  <c:v>0.13724219000000001</c:v>
                </c:pt>
                <c:pt idx="1633">
                  <c:v>0.13742968999999999</c:v>
                </c:pt>
                <c:pt idx="1634">
                  <c:v>0.1375625</c:v>
                </c:pt>
                <c:pt idx="1635">
                  <c:v>0.13783593999999999</c:v>
                </c:pt>
                <c:pt idx="1636">
                  <c:v>0.13790625000000001</c:v>
                </c:pt>
                <c:pt idx="1637">
                  <c:v>0.13785937999999998</c:v>
                </c:pt>
                <c:pt idx="1638">
                  <c:v>0.13797656</c:v>
                </c:pt>
                <c:pt idx="1639">
                  <c:v>0.13817968999999999</c:v>
                </c:pt>
                <c:pt idx="1640">
                  <c:v>0.13822656</c:v>
                </c:pt>
                <c:pt idx="1641">
                  <c:v>0.13811719</c:v>
                </c:pt>
                <c:pt idx="1642">
                  <c:v>0.13817968999999999</c:v>
                </c:pt>
                <c:pt idx="1643">
                  <c:v>0.13814062999999999</c:v>
                </c:pt>
                <c:pt idx="1644">
                  <c:v>0.13840625000000001</c:v>
                </c:pt>
                <c:pt idx="1645">
                  <c:v>0.13846094</c:v>
                </c:pt>
                <c:pt idx="1646">
                  <c:v>0.13846094</c:v>
                </c:pt>
                <c:pt idx="1647">
                  <c:v>0.138625</c:v>
                </c:pt>
                <c:pt idx="1648">
                  <c:v>0.13870312999999998</c:v>
                </c:pt>
                <c:pt idx="1649">
                  <c:v>0.13880469000000001</c:v>
                </c:pt>
                <c:pt idx="1650">
                  <c:v>0.13898437999999996</c:v>
                </c:pt>
                <c:pt idx="1651">
                  <c:v>0.13875781000000001</c:v>
                </c:pt>
                <c:pt idx="1652">
                  <c:v>0.13884374999999999</c:v>
                </c:pt>
                <c:pt idx="1653">
                  <c:v>0.13898437999999996</c:v>
                </c:pt>
                <c:pt idx="1654">
                  <c:v>0.13906250000000001</c:v>
                </c:pt>
                <c:pt idx="1655">
                  <c:v>0.13921094000000001</c:v>
                </c:pt>
                <c:pt idx="1656">
                  <c:v>0.13915625000000001</c:v>
                </c:pt>
                <c:pt idx="1657">
                  <c:v>0.13918749999999999</c:v>
                </c:pt>
                <c:pt idx="1658">
                  <c:v>0.139125</c:v>
                </c:pt>
                <c:pt idx="1659">
                  <c:v>0.13919530999999999</c:v>
                </c:pt>
                <c:pt idx="1660">
                  <c:v>0.13960937999999998</c:v>
                </c:pt>
                <c:pt idx="1661">
                  <c:v>0.13964062999999999</c:v>
                </c:pt>
                <c:pt idx="1662">
                  <c:v>0.13976562999999997</c:v>
                </c:pt>
                <c:pt idx="1663">
                  <c:v>0.13973437999999996</c:v>
                </c:pt>
                <c:pt idx="1664">
                  <c:v>0.13989844000000001</c:v>
                </c:pt>
                <c:pt idx="1665">
                  <c:v>0.139875</c:v>
                </c:pt>
                <c:pt idx="1666">
                  <c:v>0.13995312999999998</c:v>
                </c:pt>
                <c:pt idx="1667">
                  <c:v>0.13992969</c:v>
                </c:pt>
                <c:pt idx="1668">
                  <c:v>0.14034374999999999</c:v>
                </c:pt>
                <c:pt idx="1669">
                  <c:v>0.14013281</c:v>
                </c:pt>
                <c:pt idx="1670">
                  <c:v>0.14026562999999997</c:v>
                </c:pt>
                <c:pt idx="1671">
                  <c:v>0.13998437999999996</c:v>
                </c:pt>
                <c:pt idx="1672">
                  <c:v>0.140125</c:v>
                </c:pt>
                <c:pt idx="1673">
                  <c:v>0.14053125</c:v>
                </c:pt>
                <c:pt idx="1674">
                  <c:v>0.14054687999999999</c:v>
                </c:pt>
                <c:pt idx="1675">
                  <c:v>0.14076562999999997</c:v>
                </c:pt>
                <c:pt idx="1676">
                  <c:v>0.14073437999999996</c:v>
                </c:pt>
                <c:pt idx="1677">
                  <c:v>0.14050781000000001</c:v>
                </c:pt>
                <c:pt idx="1678">
                  <c:v>0.14070312999999998</c:v>
                </c:pt>
                <c:pt idx="1679">
                  <c:v>0.14088281</c:v>
                </c:pt>
                <c:pt idx="1680">
                  <c:v>0.14085155999999999</c:v>
                </c:pt>
                <c:pt idx="1681">
                  <c:v>0.14093749999999999</c:v>
                </c:pt>
                <c:pt idx="1682">
                  <c:v>0.14076562999999997</c:v>
                </c:pt>
                <c:pt idx="1683">
                  <c:v>0.14113281</c:v>
                </c:pt>
                <c:pt idx="1684">
                  <c:v>0.14103905999999999</c:v>
                </c:pt>
                <c:pt idx="1685">
                  <c:v>0.14085155999999999</c:v>
                </c:pt>
                <c:pt idx="1686">
                  <c:v>0.14097656</c:v>
                </c:pt>
                <c:pt idx="1687">
                  <c:v>0.14107031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0DB-4747-AE7C-CEB8FDBB960D}"/>
            </c:ext>
          </c:extLst>
        </c:ser>
        <c:ser>
          <c:idx val="5"/>
          <c:order val="3"/>
          <c:tx>
            <c:strRef>
              <c:f>RawData!$AJ$1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8953822267341175"/>
                  <c:y val="-1.71421815516303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RawData!$AJ$3:$AJ$1684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RawData!$AK$3:$AK$1684</c:f>
              <c:numCache>
                <c:formatCode>General</c:formatCode>
                <c:ptCount val="1682"/>
                <c:pt idx="0">
                  <c:v>3.0000000000000001E-5</c:v>
                </c:pt>
                <c:pt idx="1">
                  <c:v>9.7999999999999997E-4</c:v>
                </c:pt>
                <c:pt idx="2">
                  <c:v>-3.8000000000000002E-4</c:v>
                </c:pt>
                <c:pt idx="3">
                  <c:v>0</c:v>
                </c:pt>
                <c:pt idx="4">
                  <c:v>2.0000000000000002E-5</c:v>
                </c:pt>
                <c:pt idx="5">
                  <c:v>1.9000000000000001E-4</c:v>
                </c:pt>
                <c:pt idx="6">
                  <c:v>4.0000000000000003E-5</c:v>
                </c:pt>
                <c:pt idx="7">
                  <c:v>2.3000000000000001E-4</c:v>
                </c:pt>
                <c:pt idx="8">
                  <c:v>1.4999999999999999E-4</c:v>
                </c:pt>
                <c:pt idx="9">
                  <c:v>1.9000000000000001E-4</c:v>
                </c:pt>
                <c:pt idx="10">
                  <c:v>3.5E-4</c:v>
                </c:pt>
                <c:pt idx="11">
                  <c:v>3.6999999999999999E-4</c:v>
                </c:pt>
                <c:pt idx="12">
                  <c:v>1.7000000000000001E-4</c:v>
                </c:pt>
                <c:pt idx="13">
                  <c:v>3.5E-4</c:v>
                </c:pt>
                <c:pt idx="14">
                  <c:v>2.5999999999999998E-4</c:v>
                </c:pt>
                <c:pt idx="15">
                  <c:v>3.1E-4</c:v>
                </c:pt>
                <c:pt idx="16">
                  <c:v>2.0000000000000001E-4</c:v>
                </c:pt>
                <c:pt idx="17">
                  <c:v>4.0999999999999999E-4</c:v>
                </c:pt>
                <c:pt idx="18">
                  <c:v>5.5999999999999995E-4</c:v>
                </c:pt>
                <c:pt idx="19">
                  <c:v>7.2000000000000005E-4</c:v>
                </c:pt>
                <c:pt idx="20">
                  <c:v>3.8999999999999999E-4</c:v>
                </c:pt>
                <c:pt idx="21">
                  <c:v>4.2999999999999999E-4</c:v>
                </c:pt>
                <c:pt idx="22">
                  <c:v>6.7000000000000002E-4</c:v>
                </c:pt>
                <c:pt idx="23">
                  <c:v>6.4999999999999997E-4</c:v>
                </c:pt>
                <c:pt idx="24">
                  <c:v>3.8999999999999999E-4</c:v>
                </c:pt>
                <c:pt idx="25">
                  <c:v>7.6000000000000004E-4</c:v>
                </c:pt>
                <c:pt idx="26">
                  <c:v>6.8999999999999997E-4</c:v>
                </c:pt>
                <c:pt idx="27">
                  <c:v>8.4999999999999995E-4</c:v>
                </c:pt>
                <c:pt idx="28">
                  <c:v>6.8000000000000005E-4</c:v>
                </c:pt>
                <c:pt idx="29">
                  <c:v>5.9000000000000003E-4</c:v>
                </c:pt>
                <c:pt idx="30">
                  <c:v>8.4999999999999995E-4</c:v>
                </c:pt>
                <c:pt idx="31">
                  <c:v>1.0499999999999999E-3</c:v>
                </c:pt>
                <c:pt idx="32">
                  <c:v>1E-3</c:v>
                </c:pt>
                <c:pt idx="33">
                  <c:v>9.2000000000000003E-4</c:v>
                </c:pt>
                <c:pt idx="34">
                  <c:v>9.8999999999999999E-4</c:v>
                </c:pt>
                <c:pt idx="35">
                  <c:v>8.7000000000000001E-4</c:v>
                </c:pt>
                <c:pt idx="36">
                  <c:v>1.08E-3</c:v>
                </c:pt>
                <c:pt idx="37">
                  <c:v>9.1E-4</c:v>
                </c:pt>
                <c:pt idx="38">
                  <c:v>1.4300000000000001E-3</c:v>
                </c:pt>
                <c:pt idx="39">
                  <c:v>1.1000000000000001E-3</c:v>
                </c:pt>
                <c:pt idx="40">
                  <c:v>1.23E-3</c:v>
                </c:pt>
                <c:pt idx="41">
                  <c:v>1.17E-3</c:v>
                </c:pt>
                <c:pt idx="42">
                  <c:v>9.3999999999999997E-4</c:v>
                </c:pt>
                <c:pt idx="43">
                  <c:v>1.16E-3</c:v>
                </c:pt>
                <c:pt idx="44">
                  <c:v>1.4499999999999999E-3</c:v>
                </c:pt>
                <c:pt idx="45">
                  <c:v>1.3699999999999999E-3</c:v>
                </c:pt>
                <c:pt idx="46">
                  <c:v>1.3600000000000001E-3</c:v>
                </c:pt>
                <c:pt idx="47">
                  <c:v>1.32E-3</c:v>
                </c:pt>
                <c:pt idx="48">
                  <c:v>1.4E-3</c:v>
                </c:pt>
                <c:pt idx="49">
                  <c:v>1.5499999999999999E-3</c:v>
                </c:pt>
                <c:pt idx="50">
                  <c:v>1.42E-3</c:v>
                </c:pt>
                <c:pt idx="51">
                  <c:v>1.4599999999999999E-3</c:v>
                </c:pt>
                <c:pt idx="52">
                  <c:v>1.3799999999999999E-3</c:v>
                </c:pt>
                <c:pt idx="53">
                  <c:v>1.67E-3</c:v>
                </c:pt>
                <c:pt idx="54">
                  <c:v>1.5299999999999999E-3</c:v>
                </c:pt>
                <c:pt idx="55">
                  <c:v>1.7099999999999999E-3</c:v>
                </c:pt>
                <c:pt idx="56">
                  <c:v>1.7600000000000001E-3</c:v>
                </c:pt>
                <c:pt idx="57">
                  <c:v>1.92E-3</c:v>
                </c:pt>
                <c:pt idx="58">
                  <c:v>1.9E-3</c:v>
                </c:pt>
                <c:pt idx="59">
                  <c:v>1.9300000000000001E-3</c:v>
                </c:pt>
                <c:pt idx="60">
                  <c:v>1.6900000000000001E-3</c:v>
                </c:pt>
                <c:pt idx="61">
                  <c:v>1.9499999999999999E-3</c:v>
                </c:pt>
                <c:pt idx="62">
                  <c:v>1.7600000000000001E-3</c:v>
                </c:pt>
                <c:pt idx="63">
                  <c:v>1.8799999999999999E-3</c:v>
                </c:pt>
                <c:pt idx="64">
                  <c:v>1.9300000000000001E-3</c:v>
                </c:pt>
                <c:pt idx="65">
                  <c:v>1.9400000000000001E-3</c:v>
                </c:pt>
                <c:pt idx="66">
                  <c:v>1.91E-3</c:v>
                </c:pt>
                <c:pt idx="67">
                  <c:v>1.97E-3</c:v>
                </c:pt>
                <c:pt idx="68">
                  <c:v>2.1700000000000001E-3</c:v>
                </c:pt>
                <c:pt idx="69">
                  <c:v>2.0600000000000002E-3</c:v>
                </c:pt>
                <c:pt idx="70">
                  <c:v>2.0699999999999998E-3</c:v>
                </c:pt>
                <c:pt idx="71">
                  <c:v>2.5400000000000002E-3</c:v>
                </c:pt>
                <c:pt idx="72">
                  <c:v>2.2899999999999999E-3</c:v>
                </c:pt>
                <c:pt idx="73">
                  <c:v>2.4299999999999999E-3</c:v>
                </c:pt>
                <c:pt idx="74">
                  <c:v>2.32E-3</c:v>
                </c:pt>
                <c:pt idx="75">
                  <c:v>2.4499999999999999E-3</c:v>
                </c:pt>
                <c:pt idx="76">
                  <c:v>2.2300000000000002E-3</c:v>
                </c:pt>
                <c:pt idx="77">
                  <c:v>2.5400000000000002E-3</c:v>
                </c:pt>
                <c:pt idx="78">
                  <c:v>2.3800000000000002E-3</c:v>
                </c:pt>
                <c:pt idx="79">
                  <c:v>2.3700000000000001E-3</c:v>
                </c:pt>
                <c:pt idx="80">
                  <c:v>2.31E-3</c:v>
                </c:pt>
                <c:pt idx="81">
                  <c:v>2.49E-3</c:v>
                </c:pt>
                <c:pt idx="82">
                  <c:v>2.5999999999999999E-3</c:v>
                </c:pt>
                <c:pt idx="83">
                  <c:v>2.5600000000000002E-3</c:v>
                </c:pt>
                <c:pt idx="84">
                  <c:v>2.5000000000000001E-3</c:v>
                </c:pt>
                <c:pt idx="85">
                  <c:v>2.7599999999999999E-3</c:v>
                </c:pt>
                <c:pt idx="86">
                  <c:v>2.5899999999999999E-3</c:v>
                </c:pt>
                <c:pt idx="87">
                  <c:v>2.7399999999999998E-3</c:v>
                </c:pt>
                <c:pt idx="88">
                  <c:v>2.7299999999999998E-3</c:v>
                </c:pt>
                <c:pt idx="89">
                  <c:v>2.8400000000000001E-3</c:v>
                </c:pt>
                <c:pt idx="90">
                  <c:v>2.8E-3</c:v>
                </c:pt>
                <c:pt idx="91">
                  <c:v>2.6900000000000001E-3</c:v>
                </c:pt>
                <c:pt idx="92">
                  <c:v>2.7599999999999999E-3</c:v>
                </c:pt>
                <c:pt idx="93">
                  <c:v>2.82E-3</c:v>
                </c:pt>
                <c:pt idx="94">
                  <c:v>2.8E-3</c:v>
                </c:pt>
                <c:pt idx="95">
                  <c:v>2.9299999999999999E-3</c:v>
                </c:pt>
                <c:pt idx="96">
                  <c:v>3.0400000000000002E-3</c:v>
                </c:pt>
                <c:pt idx="97">
                  <c:v>2.9199999999999999E-3</c:v>
                </c:pt>
                <c:pt idx="98">
                  <c:v>2.9299999999999999E-3</c:v>
                </c:pt>
                <c:pt idx="99">
                  <c:v>2.7899999999999999E-3</c:v>
                </c:pt>
                <c:pt idx="100">
                  <c:v>3.13E-3</c:v>
                </c:pt>
                <c:pt idx="101">
                  <c:v>3.0400000000000002E-3</c:v>
                </c:pt>
                <c:pt idx="102">
                  <c:v>3.0799999999999998E-3</c:v>
                </c:pt>
                <c:pt idx="103">
                  <c:v>3.2000000000000002E-3</c:v>
                </c:pt>
                <c:pt idx="104">
                  <c:v>3.2599999999999999E-3</c:v>
                </c:pt>
                <c:pt idx="105">
                  <c:v>3.13E-3</c:v>
                </c:pt>
                <c:pt idx="106">
                  <c:v>3.13E-3</c:v>
                </c:pt>
                <c:pt idx="107">
                  <c:v>3.0899999999999999E-3</c:v>
                </c:pt>
                <c:pt idx="108">
                  <c:v>3.31E-3</c:v>
                </c:pt>
                <c:pt idx="109">
                  <c:v>3.4099999999999998E-3</c:v>
                </c:pt>
                <c:pt idx="110">
                  <c:v>3.3999999999999998E-3</c:v>
                </c:pt>
                <c:pt idx="111">
                  <c:v>3.13E-3</c:v>
                </c:pt>
                <c:pt idx="112">
                  <c:v>3.1700000000000001E-3</c:v>
                </c:pt>
                <c:pt idx="113">
                  <c:v>3.2399999999999998E-3</c:v>
                </c:pt>
                <c:pt idx="114">
                  <c:v>3.4299999999999999E-3</c:v>
                </c:pt>
                <c:pt idx="115">
                  <c:v>3.3800000000000002E-3</c:v>
                </c:pt>
                <c:pt idx="116">
                  <c:v>3.5300000000000002E-3</c:v>
                </c:pt>
                <c:pt idx="117">
                  <c:v>3.5999999999999999E-3</c:v>
                </c:pt>
                <c:pt idx="118">
                  <c:v>3.5999999999999999E-3</c:v>
                </c:pt>
                <c:pt idx="119">
                  <c:v>3.14E-3</c:v>
                </c:pt>
                <c:pt idx="120">
                  <c:v>3.5300000000000002E-3</c:v>
                </c:pt>
                <c:pt idx="121">
                  <c:v>3.6600000000000001E-3</c:v>
                </c:pt>
                <c:pt idx="122">
                  <c:v>3.5899999999999999E-3</c:v>
                </c:pt>
                <c:pt idx="123">
                  <c:v>3.7399999999999998E-3</c:v>
                </c:pt>
                <c:pt idx="124">
                  <c:v>3.7499999999999999E-3</c:v>
                </c:pt>
                <c:pt idx="125">
                  <c:v>3.7699999999999999E-3</c:v>
                </c:pt>
                <c:pt idx="126">
                  <c:v>3.7200000000000002E-3</c:v>
                </c:pt>
                <c:pt idx="127">
                  <c:v>3.65E-3</c:v>
                </c:pt>
                <c:pt idx="128">
                  <c:v>3.63E-3</c:v>
                </c:pt>
                <c:pt idx="129">
                  <c:v>3.9300000000000003E-3</c:v>
                </c:pt>
                <c:pt idx="130">
                  <c:v>3.7399999999999998E-3</c:v>
                </c:pt>
                <c:pt idx="131">
                  <c:v>3.7499999999999999E-3</c:v>
                </c:pt>
                <c:pt idx="132">
                  <c:v>3.7299999999999998E-3</c:v>
                </c:pt>
                <c:pt idx="133">
                  <c:v>4.1399999999999996E-3</c:v>
                </c:pt>
                <c:pt idx="134">
                  <c:v>3.8700000000000002E-3</c:v>
                </c:pt>
                <c:pt idx="135">
                  <c:v>4.0899999999999999E-3</c:v>
                </c:pt>
                <c:pt idx="136">
                  <c:v>4.1000000000000003E-3</c:v>
                </c:pt>
                <c:pt idx="137">
                  <c:v>4.0700000000000007E-3</c:v>
                </c:pt>
                <c:pt idx="138">
                  <c:v>4.0899999999999999E-3</c:v>
                </c:pt>
                <c:pt idx="139">
                  <c:v>4.0800000000000003E-3</c:v>
                </c:pt>
                <c:pt idx="140">
                  <c:v>3.9899999999999996E-3</c:v>
                </c:pt>
                <c:pt idx="141">
                  <c:v>4.28E-3</c:v>
                </c:pt>
                <c:pt idx="142">
                  <c:v>4.1999999999999997E-3</c:v>
                </c:pt>
                <c:pt idx="143">
                  <c:v>4.4099999999999999E-3</c:v>
                </c:pt>
                <c:pt idx="144">
                  <c:v>4.2599999999999999E-3</c:v>
                </c:pt>
                <c:pt idx="145">
                  <c:v>4.1799999999999997E-3</c:v>
                </c:pt>
                <c:pt idx="146">
                  <c:v>4.1399999999999996E-3</c:v>
                </c:pt>
                <c:pt idx="147">
                  <c:v>4.3699999999999998E-3</c:v>
                </c:pt>
                <c:pt idx="148">
                  <c:v>4.3899999999999998E-3</c:v>
                </c:pt>
                <c:pt idx="149">
                  <c:v>4.4400000000000004E-3</c:v>
                </c:pt>
                <c:pt idx="150">
                  <c:v>4.64E-3</c:v>
                </c:pt>
                <c:pt idx="151">
                  <c:v>4.4999999999999997E-3</c:v>
                </c:pt>
                <c:pt idx="152">
                  <c:v>4.5700000000000003E-3</c:v>
                </c:pt>
                <c:pt idx="153">
                  <c:v>4.6600000000000001E-3</c:v>
                </c:pt>
                <c:pt idx="154">
                  <c:v>4.4299999999999999E-3</c:v>
                </c:pt>
                <c:pt idx="155">
                  <c:v>4.7200000000000002E-3</c:v>
                </c:pt>
                <c:pt idx="156">
                  <c:v>4.7999999999999996E-3</c:v>
                </c:pt>
                <c:pt idx="157">
                  <c:v>4.5799999999999999E-3</c:v>
                </c:pt>
                <c:pt idx="158">
                  <c:v>4.3800000000000002E-3</c:v>
                </c:pt>
                <c:pt idx="159">
                  <c:v>4.5799999999999999E-3</c:v>
                </c:pt>
                <c:pt idx="160">
                  <c:v>4.4600000000000004E-3</c:v>
                </c:pt>
                <c:pt idx="161">
                  <c:v>4.6299999999999996E-3</c:v>
                </c:pt>
                <c:pt idx="162">
                  <c:v>5.0299999999999997E-3</c:v>
                </c:pt>
                <c:pt idx="163">
                  <c:v>4.8199999999999996E-3</c:v>
                </c:pt>
                <c:pt idx="164">
                  <c:v>4.9100000000000003E-3</c:v>
                </c:pt>
                <c:pt idx="165">
                  <c:v>4.7800000000000004E-3</c:v>
                </c:pt>
                <c:pt idx="166">
                  <c:v>5.0000000000000001E-3</c:v>
                </c:pt>
                <c:pt idx="167">
                  <c:v>5.0400000000000002E-3</c:v>
                </c:pt>
                <c:pt idx="168">
                  <c:v>5.2700000000000004E-3</c:v>
                </c:pt>
                <c:pt idx="169">
                  <c:v>5.0800000000000003E-3</c:v>
                </c:pt>
                <c:pt idx="170">
                  <c:v>5.2199999999999998E-3</c:v>
                </c:pt>
                <c:pt idx="171">
                  <c:v>4.8799999999999998E-3</c:v>
                </c:pt>
                <c:pt idx="172">
                  <c:v>5.0200000000000002E-3</c:v>
                </c:pt>
                <c:pt idx="173">
                  <c:v>5.1900000000000002E-3</c:v>
                </c:pt>
                <c:pt idx="174">
                  <c:v>5.1599999999999997E-3</c:v>
                </c:pt>
                <c:pt idx="175">
                  <c:v>5.4099999999999999E-3</c:v>
                </c:pt>
                <c:pt idx="176">
                  <c:v>5.3099999999999996E-3</c:v>
                </c:pt>
                <c:pt idx="177">
                  <c:v>5.2399999999999999E-3</c:v>
                </c:pt>
                <c:pt idx="178">
                  <c:v>5.4200000000000003E-3</c:v>
                </c:pt>
                <c:pt idx="179">
                  <c:v>5.2199999999999998E-3</c:v>
                </c:pt>
                <c:pt idx="180">
                  <c:v>5.4999999999999997E-3</c:v>
                </c:pt>
                <c:pt idx="181">
                  <c:v>5.5399999999999998E-3</c:v>
                </c:pt>
                <c:pt idx="182">
                  <c:v>5.6600000000000001E-3</c:v>
                </c:pt>
                <c:pt idx="183">
                  <c:v>5.5599999999999998E-3</c:v>
                </c:pt>
                <c:pt idx="184">
                  <c:v>5.3499999999999997E-3</c:v>
                </c:pt>
                <c:pt idx="185">
                  <c:v>5.45E-3</c:v>
                </c:pt>
                <c:pt idx="186">
                  <c:v>5.5500000000000002E-3</c:v>
                </c:pt>
                <c:pt idx="187">
                  <c:v>5.3200000000000001E-3</c:v>
                </c:pt>
                <c:pt idx="188">
                  <c:v>5.5700000000000003E-3</c:v>
                </c:pt>
                <c:pt idx="189">
                  <c:v>5.7299999999999999E-3</c:v>
                </c:pt>
                <c:pt idx="190">
                  <c:v>5.6800000000000002E-3</c:v>
                </c:pt>
                <c:pt idx="191">
                  <c:v>5.8300000000000001E-3</c:v>
                </c:pt>
                <c:pt idx="192">
                  <c:v>5.6800000000000002E-3</c:v>
                </c:pt>
                <c:pt idx="193">
                  <c:v>5.5700000000000003E-3</c:v>
                </c:pt>
                <c:pt idx="194">
                  <c:v>5.9300000000000004E-3</c:v>
                </c:pt>
                <c:pt idx="195">
                  <c:v>5.8300000000000001E-3</c:v>
                </c:pt>
                <c:pt idx="196">
                  <c:v>5.8199999999999997E-3</c:v>
                </c:pt>
                <c:pt idx="197">
                  <c:v>5.5700000000000003E-3</c:v>
                </c:pt>
                <c:pt idx="198">
                  <c:v>5.6899999999999997E-3</c:v>
                </c:pt>
                <c:pt idx="199">
                  <c:v>5.5799999999999999E-3</c:v>
                </c:pt>
                <c:pt idx="200">
                  <c:v>6.1500000000000001E-3</c:v>
                </c:pt>
                <c:pt idx="201">
                  <c:v>5.9199999999999999E-3</c:v>
                </c:pt>
                <c:pt idx="202">
                  <c:v>6.0699999999999999E-3</c:v>
                </c:pt>
                <c:pt idx="203">
                  <c:v>5.7499999999999999E-3</c:v>
                </c:pt>
                <c:pt idx="204">
                  <c:v>6.1000000000000004E-3</c:v>
                </c:pt>
                <c:pt idx="205">
                  <c:v>6.1500000000000001E-3</c:v>
                </c:pt>
                <c:pt idx="206">
                  <c:v>6.1399999999999996E-3</c:v>
                </c:pt>
                <c:pt idx="207">
                  <c:v>6.4700000000000001E-3</c:v>
                </c:pt>
                <c:pt idx="208">
                  <c:v>6.3800000000000003E-3</c:v>
                </c:pt>
                <c:pt idx="209">
                  <c:v>6.3200000000000001E-3</c:v>
                </c:pt>
                <c:pt idx="210">
                  <c:v>6.0899999999999999E-3</c:v>
                </c:pt>
                <c:pt idx="211">
                  <c:v>6.1599999999999997E-3</c:v>
                </c:pt>
                <c:pt idx="212">
                  <c:v>6.1700000000000001E-3</c:v>
                </c:pt>
                <c:pt idx="213">
                  <c:v>6.4700000000000001E-3</c:v>
                </c:pt>
                <c:pt idx="214">
                  <c:v>6.3200000000000001E-3</c:v>
                </c:pt>
                <c:pt idx="215">
                  <c:v>6.62E-3</c:v>
                </c:pt>
                <c:pt idx="216">
                  <c:v>6.3600000000000002E-3</c:v>
                </c:pt>
                <c:pt idx="217">
                  <c:v>6.5799999999999999E-3</c:v>
                </c:pt>
                <c:pt idx="218">
                  <c:v>6.43E-3</c:v>
                </c:pt>
                <c:pt idx="219">
                  <c:v>6.4400000000000004E-3</c:v>
                </c:pt>
                <c:pt idx="220">
                  <c:v>6.6600000000000001E-3</c:v>
                </c:pt>
                <c:pt idx="221">
                  <c:v>6.5900000000000004E-3</c:v>
                </c:pt>
                <c:pt idx="222">
                  <c:v>6.7000000000000002E-3</c:v>
                </c:pt>
                <c:pt idx="223">
                  <c:v>6.4099999999999999E-3</c:v>
                </c:pt>
                <c:pt idx="224">
                  <c:v>6.5399999999999998E-3</c:v>
                </c:pt>
                <c:pt idx="225">
                  <c:v>6.6600000000000001E-3</c:v>
                </c:pt>
                <c:pt idx="226">
                  <c:v>6.6400000000000001E-3</c:v>
                </c:pt>
                <c:pt idx="227">
                  <c:v>6.7400000000000003E-3</c:v>
                </c:pt>
                <c:pt idx="228">
                  <c:v>6.9899999999999997E-3</c:v>
                </c:pt>
                <c:pt idx="229">
                  <c:v>7.1700000000000002E-3</c:v>
                </c:pt>
                <c:pt idx="230">
                  <c:v>6.9699999999999996E-3</c:v>
                </c:pt>
                <c:pt idx="231">
                  <c:v>6.9800000000000001E-3</c:v>
                </c:pt>
                <c:pt idx="232">
                  <c:v>7.0400000000000003E-3</c:v>
                </c:pt>
                <c:pt idx="233">
                  <c:v>6.8700000000000002E-3</c:v>
                </c:pt>
                <c:pt idx="234">
                  <c:v>6.7799999999999996E-3</c:v>
                </c:pt>
                <c:pt idx="235">
                  <c:v>7.1700000000000002E-3</c:v>
                </c:pt>
                <c:pt idx="236">
                  <c:v>6.9199999999999999E-3</c:v>
                </c:pt>
                <c:pt idx="237">
                  <c:v>7.1799999999999998E-3</c:v>
                </c:pt>
                <c:pt idx="238">
                  <c:v>6.9699999999999996E-3</c:v>
                </c:pt>
                <c:pt idx="239">
                  <c:v>7.1399999999999996E-3</c:v>
                </c:pt>
                <c:pt idx="240">
                  <c:v>7.2700000000000004E-3</c:v>
                </c:pt>
                <c:pt idx="241">
                  <c:v>7.0899999999999999E-3</c:v>
                </c:pt>
                <c:pt idx="242">
                  <c:v>7.3000000000000001E-3</c:v>
                </c:pt>
                <c:pt idx="243">
                  <c:v>7.4999999999999997E-3</c:v>
                </c:pt>
                <c:pt idx="244">
                  <c:v>7.0200000000000002E-3</c:v>
                </c:pt>
                <c:pt idx="245">
                  <c:v>7.2199999999999999E-3</c:v>
                </c:pt>
                <c:pt idx="246">
                  <c:v>7.3400000000000002E-3</c:v>
                </c:pt>
                <c:pt idx="247">
                  <c:v>7.2300000000000003E-3</c:v>
                </c:pt>
                <c:pt idx="248">
                  <c:v>7.5799999999999999E-3</c:v>
                </c:pt>
                <c:pt idx="249">
                  <c:v>7.2300000000000003E-3</c:v>
                </c:pt>
                <c:pt idx="250">
                  <c:v>7.4400000000000004E-3</c:v>
                </c:pt>
                <c:pt idx="251">
                  <c:v>7.2700000000000004E-3</c:v>
                </c:pt>
                <c:pt idx="252">
                  <c:v>7.45E-3</c:v>
                </c:pt>
                <c:pt idx="253">
                  <c:v>7.4799999999999997E-3</c:v>
                </c:pt>
                <c:pt idx="254">
                  <c:v>7.5799999999999999E-3</c:v>
                </c:pt>
                <c:pt idx="255">
                  <c:v>7.43E-3</c:v>
                </c:pt>
                <c:pt idx="256">
                  <c:v>7.4999999999999997E-3</c:v>
                </c:pt>
                <c:pt idx="257">
                  <c:v>7.5599999999999999E-3</c:v>
                </c:pt>
                <c:pt idx="258">
                  <c:v>7.62E-3</c:v>
                </c:pt>
                <c:pt idx="259">
                  <c:v>7.6800000000000002E-3</c:v>
                </c:pt>
                <c:pt idx="260">
                  <c:v>7.6699999999999997E-3</c:v>
                </c:pt>
                <c:pt idx="261">
                  <c:v>7.7400000000000004E-3</c:v>
                </c:pt>
                <c:pt idx="262">
                  <c:v>7.7799999999999996E-3</c:v>
                </c:pt>
                <c:pt idx="263">
                  <c:v>7.7000000000000002E-3</c:v>
                </c:pt>
                <c:pt idx="264">
                  <c:v>7.6299999999999996E-3</c:v>
                </c:pt>
                <c:pt idx="265">
                  <c:v>7.7799999999999996E-3</c:v>
                </c:pt>
                <c:pt idx="266">
                  <c:v>7.6600000000000001E-3</c:v>
                </c:pt>
                <c:pt idx="267">
                  <c:v>7.9900000000000006E-3</c:v>
                </c:pt>
                <c:pt idx="268">
                  <c:v>7.92E-3</c:v>
                </c:pt>
                <c:pt idx="269">
                  <c:v>8.0500000000000016E-3</c:v>
                </c:pt>
                <c:pt idx="270">
                  <c:v>7.8399999999999997E-3</c:v>
                </c:pt>
                <c:pt idx="271">
                  <c:v>7.9699999999999997E-3</c:v>
                </c:pt>
                <c:pt idx="272">
                  <c:v>7.8499999999999993E-3</c:v>
                </c:pt>
                <c:pt idx="273">
                  <c:v>7.9900000000000006E-3</c:v>
                </c:pt>
                <c:pt idx="274">
                  <c:v>8.26E-3</c:v>
                </c:pt>
                <c:pt idx="275">
                  <c:v>7.8100000000000001E-3</c:v>
                </c:pt>
                <c:pt idx="276">
                  <c:v>8.1300000000000001E-3</c:v>
                </c:pt>
                <c:pt idx="277">
                  <c:v>7.9900000000000006E-3</c:v>
                </c:pt>
                <c:pt idx="278">
                  <c:v>8.0199999999999994E-3</c:v>
                </c:pt>
                <c:pt idx="279">
                  <c:v>8.09E-3</c:v>
                </c:pt>
                <c:pt idx="280">
                  <c:v>8.3199999999999993E-3</c:v>
                </c:pt>
                <c:pt idx="281">
                  <c:v>8.2400000000000008E-3</c:v>
                </c:pt>
                <c:pt idx="282">
                  <c:v>8.5699999999999995E-3</c:v>
                </c:pt>
                <c:pt idx="283">
                  <c:v>8.2400000000000008E-3</c:v>
                </c:pt>
                <c:pt idx="284">
                  <c:v>8.2000000000000007E-3</c:v>
                </c:pt>
                <c:pt idx="285">
                  <c:v>8.3099999999999997E-3</c:v>
                </c:pt>
                <c:pt idx="286">
                  <c:v>8.3899999999999999E-3</c:v>
                </c:pt>
                <c:pt idx="287">
                  <c:v>8.3899999999999999E-3</c:v>
                </c:pt>
                <c:pt idx="288">
                  <c:v>8.6300000000000005E-3</c:v>
                </c:pt>
                <c:pt idx="289">
                  <c:v>8.3800000000000003E-3</c:v>
                </c:pt>
                <c:pt idx="290">
                  <c:v>8.43E-3</c:v>
                </c:pt>
                <c:pt idx="291">
                  <c:v>8.5000000000000006E-3</c:v>
                </c:pt>
                <c:pt idx="292">
                  <c:v>8.4499999999999992E-3</c:v>
                </c:pt>
                <c:pt idx="293">
                  <c:v>8.5199999999999998E-3</c:v>
                </c:pt>
                <c:pt idx="294">
                  <c:v>8.5100000000000002E-3</c:v>
                </c:pt>
                <c:pt idx="295">
                  <c:v>8.6300000000000005E-3</c:v>
                </c:pt>
                <c:pt idx="296">
                  <c:v>8.7100000000000007E-3</c:v>
                </c:pt>
                <c:pt idx="297">
                  <c:v>8.6E-3</c:v>
                </c:pt>
                <c:pt idx="298">
                  <c:v>8.6499999999999997E-3</c:v>
                </c:pt>
                <c:pt idx="299">
                  <c:v>8.7399999999999995E-3</c:v>
                </c:pt>
                <c:pt idx="300">
                  <c:v>8.8999999999999999E-3</c:v>
                </c:pt>
                <c:pt idx="301">
                  <c:v>8.5900000000000004E-3</c:v>
                </c:pt>
                <c:pt idx="302">
                  <c:v>8.8100000000000001E-3</c:v>
                </c:pt>
                <c:pt idx="303">
                  <c:v>8.7100000000000007E-3</c:v>
                </c:pt>
                <c:pt idx="304">
                  <c:v>8.6899999999999998E-3</c:v>
                </c:pt>
                <c:pt idx="305">
                  <c:v>8.7200000000000003E-3</c:v>
                </c:pt>
                <c:pt idx="306">
                  <c:v>9.0699999999999999E-3</c:v>
                </c:pt>
                <c:pt idx="307">
                  <c:v>9.1199999999999996E-3</c:v>
                </c:pt>
                <c:pt idx="308">
                  <c:v>9.2300000000000004E-3</c:v>
                </c:pt>
                <c:pt idx="309">
                  <c:v>8.9499999999999996E-3</c:v>
                </c:pt>
                <c:pt idx="310">
                  <c:v>8.8500000000000002E-3</c:v>
                </c:pt>
                <c:pt idx="311">
                  <c:v>9.1199999999999996E-3</c:v>
                </c:pt>
                <c:pt idx="312">
                  <c:v>9.1299999999999992E-3</c:v>
                </c:pt>
                <c:pt idx="313">
                  <c:v>9.41E-3</c:v>
                </c:pt>
                <c:pt idx="314">
                  <c:v>9.0600000000000003E-3</c:v>
                </c:pt>
                <c:pt idx="315">
                  <c:v>9.4000000000000004E-3</c:v>
                </c:pt>
                <c:pt idx="316">
                  <c:v>9.0900000000000009E-3</c:v>
                </c:pt>
                <c:pt idx="317">
                  <c:v>9.1500000000000001E-3</c:v>
                </c:pt>
                <c:pt idx="318">
                  <c:v>9.4500000000000001E-3</c:v>
                </c:pt>
                <c:pt idx="319">
                  <c:v>9.4199999999999996E-3</c:v>
                </c:pt>
                <c:pt idx="320">
                  <c:v>9.4199999999999996E-3</c:v>
                </c:pt>
                <c:pt idx="321">
                  <c:v>9.6699999999999998E-3</c:v>
                </c:pt>
                <c:pt idx="322">
                  <c:v>9.4900000000000002E-3</c:v>
                </c:pt>
                <c:pt idx="323">
                  <c:v>9.5099999999999994E-3</c:v>
                </c:pt>
                <c:pt idx="324">
                  <c:v>9.6399999999999993E-3</c:v>
                </c:pt>
                <c:pt idx="325">
                  <c:v>9.4599999999999997E-3</c:v>
                </c:pt>
                <c:pt idx="326">
                  <c:v>9.9900000000000006E-3</c:v>
                </c:pt>
                <c:pt idx="327">
                  <c:v>9.5499999999999995E-3</c:v>
                </c:pt>
                <c:pt idx="328">
                  <c:v>9.58E-3</c:v>
                </c:pt>
                <c:pt idx="329">
                  <c:v>9.6299999999999997E-3</c:v>
                </c:pt>
                <c:pt idx="330">
                  <c:v>9.6100000000000005E-3</c:v>
                </c:pt>
                <c:pt idx="331">
                  <c:v>9.8300000000000002E-3</c:v>
                </c:pt>
                <c:pt idx="332">
                  <c:v>9.9100000000000004E-3</c:v>
                </c:pt>
                <c:pt idx="333">
                  <c:v>9.8300000000000002E-3</c:v>
                </c:pt>
                <c:pt idx="334">
                  <c:v>9.9100000000000004E-3</c:v>
                </c:pt>
                <c:pt idx="335">
                  <c:v>9.9000000000000008E-3</c:v>
                </c:pt>
                <c:pt idx="336">
                  <c:v>9.8399999999999998E-3</c:v>
                </c:pt>
                <c:pt idx="337">
                  <c:v>9.8600000000000007E-3</c:v>
                </c:pt>
                <c:pt idx="338">
                  <c:v>9.9500000000000005E-3</c:v>
                </c:pt>
                <c:pt idx="339">
                  <c:v>1.0189999999999999E-2</c:v>
                </c:pt>
                <c:pt idx="340">
                  <c:v>9.8700000000000003E-3</c:v>
                </c:pt>
                <c:pt idx="341">
                  <c:v>1.0030000000000001E-2</c:v>
                </c:pt>
                <c:pt idx="342">
                  <c:v>9.9699999999999997E-3</c:v>
                </c:pt>
                <c:pt idx="343">
                  <c:v>9.9799999999999993E-3</c:v>
                </c:pt>
                <c:pt idx="344">
                  <c:v>1.0120000000000001E-2</c:v>
                </c:pt>
                <c:pt idx="345">
                  <c:v>1.0189999999999999E-2</c:v>
                </c:pt>
                <c:pt idx="346">
                  <c:v>1.023E-2</c:v>
                </c:pt>
                <c:pt idx="347">
                  <c:v>1.017E-2</c:v>
                </c:pt>
                <c:pt idx="348">
                  <c:v>1.039E-2</c:v>
                </c:pt>
                <c:pt idx="349">
                  <c:v>1.0410000000000001E-2</c:v>
                </c:pt>
                <c:pt idx="350">
                  <c:v>1.025E-2</c:v>
                </c:pt>
                <c:pt idx="351">
                  <c:v>1.042E-2</c:v>
                </c:pt>
                <c:pt idx="352">
                  <c:v>1.03E-2</c:v>
                </c:pt>
                <c:pt idx="353">
                  <c:v>1.025E-2</c:v>
                </c:pt>
                <c:pt idx="354">
                  <c:v>1.043E-2</c:v>
                </c:pt>
                <c:pt idx="355">
                  <c:v>1.0330000000000001E-2</c:v>
                </c:pt>
                <c:pt idx="356">
                  <c:v>1.0449999999999999E-2</c:v>
                </c:pt>
                <c:pt idx="357">
                  <c:v>1.038E-2</c:v>
                </c:pt>
                <c:pt idx="358">
                  <c:v>1.03E-2</c:v>
                </c:pt>
                <c:pt idx="359">
                  <c:v>1.0659999999999999E-2</c:v>
                </c:pt>
                <c:pt idx="360">
                  <c:v>1.0619999999999999E-2</c:v>
                </c:pt>
                <c:pt idx="361">
                  <c:v>1.0699999999999999E-2</c:v>
                </c:pt>
                <c:pt idx="362">
                  <c:v>1.0619999999999999E-2</c:v>
                </c:pt>
                <c:pt idx="363">
                  <c:v>1.048E-2</c:v>
                </c:pt>
                <c:pt idx="364">
                  <c:v>1.069E-2</c:v>
                </c:pt>
                <c:pt idx="365">
                  <c:v>1.0840000000000001E-2</c:v>
                </c:pt>
                <c:pt idx="366">
                  <c:v>1.0749999999999999E-2</c:v>
                </c:pt>
                <c:pt idx="367">
                  <c:v>1.0800000000000001E-2</c:v>
                </c:pt>
                <c:pt idx="368">
                  <c:v>1.072E-2</c:v>
                </c:pt>
                <c:pt idx="369">
                  <c:v>1.069E-2</c:v>
                </c:pt>
                <c:pt idx="370">
                  <c:v>1.082E-2</c:v>
                </c:pt>
                <c:pt idx="371">
                  <c:v>1.0800000000000001E-2</c:v>
                </c:pt>
                <c:pt idx="372">
                  <c:v>1.081E-2</c:v>
                </c:pt>
                <c:pt idx="373">
                  <c:v>1.115E-2</c:v>
                </c:pt>
                <c:pt idx="374">
                  <c:v>1.0869999999999999E-2</c:v>
                </c:pt>
                <c:pt idx="375">
                  <c:v>1.1050000000000001E-2</c:v>
                </c:pt>
                <c:pt idx="376">
                  <c:v>1.1220000000000001E-2</c:v>
                </c:pt>
                <c:pt idx="377">
                  <c:v>1.119E-2</c:v>
                </c:pt>
                <c:pt idx="378">
                  <c:v>1.1169999999999999E-2</c:v>
                </c:pt>
                <c:pt idx="379">
                  <c:v>1.1299999999999999E-2</c:v>
                </c:pt>
                <c:pt idx="380">
                  <c:v>1.115E-2</c:v>
                </c:pt>
                <c:pt idx="381">
                  <c:v>1.1089999999999999E-2</c:v>
                </c:pt>
                <c:pt idx="382">
                  <c:v>1.1209999999999999E-2</c:v>
                </c:pt>
                <c:pt idx="383">
                  <c:v>1.1089999999999999E-2</c:v>
                </c:pt>
                <c:pt idx="384">
                  <c:v>1.1339999999999999E-2</c:v>
                </c:pt>
                <c:pt idx="385">
                  <c:v>1.137E-2</c:v>
                </c:pt>
                <c:pt idx="386">
                  <c:v>1.1429999999999999E-2</c:v>
                </c:pt>
                <c:pt idx="387">
                  <c:v>1.129E-2</c:v>
                </c:pt>
                <c:pt idx="388">
                  <c:v>1.149E-2</c:v>
                </c:pt>
                <c:pt idx="389">
                  <c:v>1.124E-2</c:v>
                </c:pt>
                <c:pt idx="390">
                  <c:v>1.123E-2</c:v>
                </c:pt>
                <c:pt idx="391">
                  <c:v>1.1480000000000001E-2</c:v>
                </c:pt>
                <c:pt idx="392">
                  <c:v>1.1480000000000001E-2</c:v>
                </c:pt>
                <c:pt idx="393">
                  <c:v>1.142E-2</c:v>
                </c:pt>
                <c:pt idx="394">
                  <c:v>1.116E-2</c:v>
                </c:pt>
                <c:pt idx="395">
                  <c:v>1.158E-2</c:v>
                </c:pt>
                <c:pt idx="396">
                  <c:v>1.155E-2</c:v>
                </c:pt>
                <c:pt idx="397">
                  <c:v>1.1480000000000001E-2</c:v>
                </c:pt>
                <c:pt idx="398">
                  <c:v>1.174E-2</c:v>
                </c:pt>
                <c:pt idx="399">
                  <c:v>1.1809999999999999E-2</c:v>
                </c:pt>
                <c:pt idx="400">
                  <c:v>1.1650000000000001E-2</c:v>
                </c:pt>
                <c:pt idx="401">
                  <c:v>1.15E-2</c:v>
                </c:pt>
                <c:pt idx="402">
                  <c:v>1.1639999999999999E-2</c:v>
                </c:pt>
                <c:pt idx="403">
                  <c:v>1.1690000000000001E-2</c:v>
                </c:pt>
                <c:pt idx="404">
                  <c:v>1.176E-2</c:v>
                </c:pt>
                <c:pt idx="405">
                  <c:v>1.17E-2</c:v>
                </c:pt>
                <c:pt idx="406">
                  <c:v>1.1860000000000001E-2</c:v>
                </c:pt>
                <c:pt idx="407">
                  <c:v>1.174E-2</c:v>
                </c:pt>
                <c:pt idx="408">
                  <c:v>1.17E-2</c:v>
                </c:pt>
                <c:pt idx="409">
                  <c:v>1.166E-2</c:v>
                </c:pt>
                <c:pt idx="410">
                  <c:v>1.192E-2</c:v>
                </c:pt>
                <c:pt idx="411">
                  <c:v>1.1900000000000001E-2</c:v>
                </c:pt>
                <c:pt idx="412">
                  <c:v>1.2070000000000001E-2</c:v>
                </c:pt>
                <c:pt idx="413">
                  <c:v>1.196E-2</c:v>
                </c:pt>
                <c:pt idx="414">
                  <c:v>1.21E-2</c:v>
                </c:pt>
                <c:pt idx="415">
                  <c:v>1.1950000000000001E-2</c:v>
                </c:pt>
                <c:pt idx="416">
                  <c:v>1.1979999999999999E-2</c:v>
                </c:pt>
                <c:pt idx="417">
                  <c:v>1.214E-2</c:v>
                </c:pt>
                <c:pt idx="418">
                  <c:v>1.226E-2</c:v>
                </c:pt>
                <c:pt idx="419">
                  <c:v>1.2070000000000001E-2</c:v>
                </c:pt>
                <c:pt idx="420">
                  <c:v>1.201E-2</c:v>
                </c:pt>
                <c:pt idx="421">
                  <c:v>1.193E-2</c:v>
                </c:pt>
                <c:pt idx="422">
                  <c:v>1.206E-2</c:v>
                </c:pt>
                <c:pt idx="423">
                  <c:v>1.2290000000000001E-2</c:v>
                </c:pt>
                <c:pt idx="424">
                  <c:v>1.227E-2</c:v>
                </c:pt>
                <c:pt idx="425">
                  <c:v>1.248E-2</c:v>
                </c:pt>
                <c:pt idx="426">
                  <c:v>1.2409999999999999E-2</c:v>
                </c:pt>
                <c:pt idx="427">
                  <c:v>1.2460000000000001E-2</c:v>
                </c:pt>
                <c:pt idx="428">
                  <c:v>1.2409999999999999E-2</c:v>
                </c:pt>
                <c:pt idx="429">
                  <c:v>1.242E-2</c:v>
                </c:pt>
                <c:pt idx="430">
                  <c:v>1.247E-2</c:v>
                </c:pt>
                <c:pt idx="431">
                  <c:v>1.2460000000000001E-2</c:v>
                </c:pt>
                <c:pt idx="432">
                  <c:v>1.2500000000000001E-2</c:v>
                </c:pt>
                <c:pt idx="433">
                  <c:v>1.2149999999999999E-2</c:v>
                </c:pt>
                <c:pt idx="434">
                  <c:v>1.252E-2</c:v>
                </c:pt>
                <c:pt idx="435">
                  <c:v>1.222E-2</c:v>
                </c:pt>
                <c:pt idx="436">
                  <c:v>1.252E-2</c:v>
                </c:pt>
                <c:pt idx="437">
                  <c:v>1.2489999999999999E-2</c:v>
                </c:pt>
                <c:pt idx="438">
                  <c:v>1.26E-2</c:v>
                </c:pt>
                <c:pt idx="439">
                  <c:v>1.257E-2</c:v>
                </c:pt>
                <c:pt idx="440">
                  <c:v>1.2699999999999999E-2</c:v>
                </c:pt>
                <c:pt idx="441">
                  <c:v>1.264E-2</c:v>
                </c:pt>
                <c:pt idx="442">
                  <c:v>1.281E-2</c:v>
                </c:pt>
                <c:pt idx="443">
                  <c:v>1.282E-2</c:v>
                </c:pt>
                <c:pt idx="444">
                  <c:v>1.278E-2</c:v>
                </c:pt>
                <c:pt idx="445">
                  <c:v>1.285E-2</c:v>
                </c:pt>
                <c:pt idx="446">
                  <c:v>1.2869999999999999E-2</c:v>
                </c:pt>
                <c:pt idx="447">
                  <c:v>1.2869999999999999E-2</c:v>
                </c:pt>
                <c:pt idx="448">
                  <c:v>1.2659999999999999E-2</c:v>
                </c:pt>
                <c:pt idx="449">
                  <c:v>1.289E-2</c:v>
                </c:pt>
                <c:pt idx="450">
                  <c:v>1.3010000000000001E-2</c:v>
                </c:pt>
                <c:pt idx="451">
                  <c:v>1.308E-2</c:v>
                </c:pt>
                <c:pt idx="452">
                  <c:v>1.277E-2</c:v>
                </c:pt>
                <c:pt idx="453">
                  <c:v>1.307E-2</c:v>
                </c:pt>
                <c:pt idx="454">
                  <c:v>1.32E-2</c:v>
                </c:pt>
                <c:pt idx="455">
                  <c:v>1.312E-2</c:v>
                </c:pt>
                <c:pt idx="456">
                  <c:v>1.3010000000000001E-2</c:v>
                </c:pt>
                <c:pt idx="457">
                  <c:v>1.3100000000000001E-2</c:v>
                </c:pt>
                <c:pt idx="458">
                  <c:v>1.3089999999999999E-2</c:v>
                </c:pt>
                <c:pt idx="459">
                  <c:v>1.321E-2</c:v>
                </c:pt>
                <c:pt idx="460">
                  <c:v>1.3220000000000001E-2</c:v>
                </c:pt>
                <c:pt idx="461">
                  <c:v>1.3310000000000001E-2</c:v>
                </c:pt>
                <c:pt idx="462">
                  <c:v>1.3310000000000001E-2</c:v>
                </c:pt>
                <c:pt idx="463">
                  <c:v>1.321E-2</c:v>
                </c:pt>
                <c:pt idx="464">
                  <c:v>1.332E-2</c:v>
                </c:pt>
                <c:pt idx="465">
                  <c:v>1.336E-2</c:v>
                </c:pt>
                <c:pt idx="466">
                  <c:v>1.357E-2</c:v>
                </c:pt>
                <c:pt idx="467">
                  <c:v>1.338E-2</c:v>
                </c:pt>
                <c:pt idx="468">
                  <c:v>1.3440000000000001E-2</c:v>
                </c:pt>
                <c:pt idx="469">
                  <c:v>1.34E-2</c:v>
                </c:pt>
                <c:pt idx="470">
                  <c:v>1.3509999999999999E-2</c:v>
                </c:pt>
                <c:pt idx="471">
                  <c:v>1.362E-2</c:v>
                </c:pt>
                <c:pt idx="472">
                  <c:v>1.354E-2</c:v>
                </c:pt>
                <c:pt idx="473">
                  <c:v>1.358E-2</c:v>
                </c:pt>
                <c:pt idx="474">
                  <c:v>1.355E-2</c:v>
                </c:pt>
                <c:pt idx="475">
                  <c:v>1.3520000000000001E-2</c:v>
                </c:pt>
                <c:pt idx="476">
                  <c:v>1.358E-2</c:v>
                </c:pt>
                <c:pt idx="477">
                  <c:v>1.3679999999999999E-2</c:v>
                </c:pt>
                <c:pt idx="478">
                  <c:v>1.384E-2</c:v>
                </c:pt>
                <c:pt idx="479">
                  <c:v>1.379E-2</c:v>
                </c:pt>
                <c:pt idx="480">
                  <c:v>1.3679999999999999E-2</c:v>
                </c:pt>
                <c:pt idx="481">
                  <c:v>1.366E-2</c:v>
                </c:pt>
                <c:pt idx="482">
                  <c:v>1.387E-2</c:v>
                </c:pt>
                <c:pt idx="483">
                  <c:v>1.379E-2</c:v>
                </c:pt>
                <c:pt idx="484">
                  <c:v>1.3899999999999999E-2</c:v>
                </c:pt>
                <c:pt idx="485">
                  <c:v>1.375E-2</c:v>
                </c:pt>
                <c:pt idx="486">
                  <c:v>1.379E-2</c:v>
                </c:pt>
                <c:pt idx="487">
                  <c:v>1.3809999999999999E-2</c:v>
                </c:pt>
                <c:pt idx="488">
                  <c:v>1.38E-2</c:v>
                </c:pt>
                <c:pt idx="489">
                  <c:v>1.4109999999999999E-2</c:v>
                </c:pt>
                <c:pt idx="490">
                  <c:v>1.41E-2</c:v>
                </c:pt>
                <c:pt idx="491">
                  <c:v>1.4160000000000001E-2</c:v>
                </c:pt>
                <c:pt idx="492">
                  <c:v>1.43E-2</c:v>
                </c:pt>
                <c:pt idx="493">
                  <c:v>1.4109999999999999E-2</c:v>
                </c:pt>
                <c:pt idx="494">
                  <c:v>1.44E-2</c:v>
                </c:pt>
                <c:pt idx="495">
                  <c:v>1.4319999999999999E-2</c:v>
                </c:pt>
                <c:pt idx="496">
                  <c:v>1.4239999999999999E-2</c:v>
                </c:pt>
                <c:pt idx="497">
                  <c:v>1.474E-2</c:v>
                </c:pt>
                <c:pt idx="498">
                  <c:v>1.4290000000000001E-2</c:v>
                </c:pt>
                <c:pt idx="499">
                  <c:v>1.4489999999999999E-2</c:v>
                </c:pt>
                <c:pt idx="500">
                  <c:v>1.43E-2</c:v>
                </c:pt>
                <c:pt idx="501">
                  <c:v>1.444E-2</c:v>
                </c:pt>
                <c:pt idx="502">
                  <c:v>1.438E-2</c:v>
                </c:pt>
                <c:pt idx="503">
                  <c:v>1.457E-2</c:v>
                </c:pt>
                <c:pt idx="504">
                  <c:v>1.4590000000000001E-2</c:v>
                </c:pt>
                <c:pt idx="505">
                  <c:v>1.4749999999999999E-2</c:v>
                </c:pt>
                <c:pt idx="506">
                  <c:v>1.465E-2</c:v>
                </c:pt>
                <c:pt idx="507">
                  <c:v>1.4800000000000001E-2</c:v>
                </c:pt>
                <c:pt idx="508">
                  <c:v>1.47E-2</c:v>
                </c:pt>
                <c:pt idx="509">
                  <c:v>1.4749999999999999E-2</c:v>
                </c:pt>
                <c:pt idx="510">
                  <c:v>1.47E-2</c:v>
                </c:pt>
                <c:pt idx="511">
                  <c:v>1.465E-2</c:v>
                </c:pt>
                <c:pt idx="512">
                  <c:v>1.4800000000000001E-2</c:v>
                </c:pt>
                <c:pt idx="513">
                  <c:v>1.485E-2</c:v>
                </c:pt>
                <c:pt idx="514">
                  <c:v>1.4670000000000001E-2</c:v>
                </c:pt>
                <c:pt idx="515">
                  <c:v>1.472E-2</c:v>
                </c:pt>
                <c:pt idx="516">
                  <c:v>1.477E-2</c:v>
                </c:pt>
                <c:pt idx="517">
                  <c:v>1.489E-2</c:v>
                </c:pt>
                <c:pt idx="518">
                  <c:v>1.5129999999999999E-2</c:v>
                </c:pt>
                <c:pt idx="519">
                  <c:v>1.502E-2</c:v>
                </c:pt>
                <c:pt idx="520">
                  <c:v>1.4970000000000001E-2</c:v>
                </c:pt>
                <c:pt idx="521">
                  <c:v>1.478E-2</c:v>
                </c:pt>
                <c:pt idx="522">
                  <c:v>1.52E-2</c:v>
                </c:pt>
                <c:pt idx="523">
                  <c:v>1.512E-2</c:v>
                </c:pt>
                <c:pt idx="524">
                  <c:v>1.507E-2</c:v>
                </c:pt>
                <c:pt idx="525">
                  <c:v>1.5259999999999999E-2</c:v>
                </c:pt>
                <c:pt idx="526">
                  <c:v>1.507E-2</c:v>
                </c:pt>
                <c:pt idx="527">
                  <c:v>1.52E-2</c:v>
                </c:pt>
                <c:pt idx="528">
                  <c:v>1.521E-2</c:v>
                </c:pt>
                <c:pt idx="529">
                  <c:v>1.5389999999999999E-2</c:v>
                </c:pt>
                <c:pt idx="530">
                  <c:v>1.5310000000000001E-2</c:v>
                </c:pt>
                <c:pt idx="531">
                  <c:v>1.5389999999999999E-2</c:v>
                </c:pt>
                <c:pt idx="532">
                  <c:v>1.5480000000000001E-2</c:v>
                </c:pt>
                <c:pt idx="533">
                  <c:v>1.542E-2</c:v>
                </c:pt>
                <c:pt idx="534">
                  <c:v>1.542E-2</c:v>
                </c:pt>
                <c:pt idx="535">
                  <c:v>1.538E-2</c:v>
                </c:pt>
                <c:pt idx="536">
                  <c:v>1.5630000000000002E-2</c:v>
                </c:pt>
                <c:pt idx="537">
                  <c:v>1.525E-2</c:v>
                </c:pt>
                <c:pt idx="538">
                  <c:v>1.5610000000000001E-2</c:v>
                </c:pt>
                <c:pt idx="539">
                  <c:v>1.525E-2</c:v>
                </c:pt>
                <c:pt idx="540">
                  <c:v>1.5520000000000001E-2</c:v>
                </c:pt>
                <c:pt idx="541">
                  <c:v>1.542E-2</c:v>
                </c:pt>
                <c:pt idx="542">
                  <c:v>1.558E-2</c:v>
                </c:pt>
                <c:pt idx="543">
                  <c:v>1.5520000000000001E-2</c:v>
                </c:pt>
                <c:pt idx="544">
                  <c:v>1.566E-2</c:v>
                </c:pt>
                <c:pt idx="545">
                  <c:v>1.5820000000000001E-2</c:v>
                </c:pt>
                <c:pt idx="546">
                  <c:v>1.6E-2</c:v>
                </c:pt>
                <c:pt idx="547">
                  <c:v>1.5890000000000001E-2</c:v>
                </c:pt>
                <c:pt idx="548">
                  <c:v>1.5730000000000001E-2</c:v>
                </c:pt>
                <c:pt idx="549">
                  <c:v>1.5740000000000001E-2</c:v>
                </c:pt>
                <c:pt idx="550">
                  <c:v>1.5730000000000001E-2</c:v>
                </c:pt>
                <c:pt idx="551">
                  <c:v>1.5980000000000001E-2</c:v>
                </c:pt>
                <c:pt idx="552">
                  <c:v>1.5570000000000001E-2</c:v>
                </c:pt>
                <c:pt idx="553">
                  <c:v>1.5699999999999999E-2</c:v>
                </c:pt>
                <c:pt idx="554">
                  <c:v>1.558E-2</c:v>
                </c:pt>
                <c:pt idx="555">
                  <c:v>1.5939999999999999E-2</c:v>
                </c:pt>
                <c:pt idx="556">
                  <c:v>1.6109999999999999E-2</c:v>
                </c:pt>
                <c:pt idx="557">
                  <c:v>1.6199999999999999E-2</c:v>
                </c:pt>
                <c:pt idx="558">
                  <c:v>1.6049999999999998E-2</c:v>
                </c:pt>
                <c:pt idx="559">
                  <c:v>1.6100000000000003E-2</c:v>
                </c:pt>
                <c:pt idx="560">
                  <c:v>1.5990000000000001E-2</c:v>
                </c:pt>
                <c:pt idx="561">
                  <c:v>1.6250000000000001E-2</c:v>
                </c:pt>
                <c:pt idx="562">
                  <c:v>1.6059999999999998E-2</c:v>
                </c:pt>
                <c:pt idx="563">
                  <c:v>1.6280000000000003E-2</c:v>
                </c:pt>
                <c:pt idx="564">
                  <c:v>1.5959999999999998E-2</c:v>
                </c:pt>
                <c:pt idx="565">
                  <c:v>1.602E-2</c:v>
                </c:pt>
                <c:pt idx="566">
                  <c:v>1.5859999999999999E-2</c:v>
                </c:pt>
                <c:pt idx="567">
                  <c:v>1.6010000000000003E-2</c:v>
                </c:pt>
                <c:pt idx="568">
                  <c:v>1.6280000000000003E-2</c:v>
                </c:pt>
                <c:pt idx="569">
                  <c:v>1.644E-2</c:v>
                </c:pt>
                <c:pt idx="570">
                  <c:v>1.6329999999999997E-2</c:v>
                </c:pt>
                <c:pt idx="571">
                  <c:v>1.618E-2</c:v>
                </c:pt>
                <c:pt idx="572">
                  <c:v>1.6219999999999998E-2</c:v>
                </c:pt>
                <c:pt idx="573">
                  <c:v>1.6400000000000001E-2</c:v>
                </c:pt>
                <c:pt idx="574">
                  <c:v>1.634E-2</c:v>
                </c:pt>
                <c:pt idx="575">
                  <c:v>1.6660000000000001E-2</c:v>
                </c:pt>
                <c:pt idx="576">
                  <c:v>1.6459999999999999E-2</c:v>
                </c:pt>
                <c:pt idx="577">
                  <c:v>1.6660000000000001E-2</c:v>
                </c:pt>
                <c:pt idx="578">
                  <c:v>1.652E-2</c:v>
                </c:pt>
                <c:pt idx="579">
                  <c:v>1.6539999999999999E-2</c:v>
                </c:pt>
                <c:pt idx="580">
                  <c:v>1.652E-2</c:v>
                </c:pt>
                <c:pt idx="581">
                  <c:v>1.6629999999999999E-2</c:v>
                </c:pt>
                <c:pt idx="582">
                  <c:v>1.6570000000000001E-2</c:v>
                </c:pt>
                <c:pt idx="583">
                  <c:v>1.6799999999999999E-2</c:v>
                </c:pt>
                <c:pt idx="584">
                  <c:v>1.6629999999999999E-2</c:v>
                </c:pt>
                <c:pt idx="585">
                  <c:v>1.6639999999999999E-2</c:v>
                </c:pt>
                <c:pt idx="586">
                  <c:v>1.6629999999999999E-2</c:v>
                </c:pt>
                <c:pt idx="587">
                  <c:v>1.694E-2</c:v>
                </c:pt>
                <c:pt idx="588">
                  <c:v>1.6760000000000001E-2</c:v>
                </c:pt>
                <c:pt idx="589">
                  <c:v>1.6789999999999999E-2</c:v>
                </c:pt>
                <c:pt idx="590">
                  <c:v>1.668E-2</c:v>
                </c:pt>
                <c:pt idx="591">
                  <c:v>1.6899999999999998E-2</c:v>
                </c:pt>
                <c:pt idx="592">
                  <c:v>1.6959999999999999E-2</c:v>
                </c:pt>
                <c:pt idx="593">
                  <c:v>1.6889999999999999E-2</c:v>
                </c:pt>
                <c:pt idx="594">
                  <c:v>1.687E-2</c:v>
                </c:pt>
                <c:pt idx="595">
                  <c:v>1.695E-2</c:v>
                </c:pt>
                <c:pt idx="596">
                  <c:v>1.7149999999999999E-2</c:v>
                </c:pt>
                <c:pt idx="597">
                  <c:v>1.7049999999999999E-2</c:v>
                </c:pt>
                <c:pt idx="598">
                  <c:v>1.711E-2</c:v>
                </c:pt>
                <c:pt idx="599">
                  <c:v>1.6979999999999999E-2</c:v>
                </c:pt>
                <c:pt idx="600">
                  <c:v>1.7299999999999999E-2</c:v>
                </c:pt>
                <c:pt idx="601">
                  <c:v>1.7170000000000001E-2</c:v>
                </c:pt>
                <c:pt idx="602">
                  <c:v>1.7180000000000001E-2</c:v>
                </c:pt>
                <c:pt idx="603">
                  <c:v>1.7319999999999999E-2</c:v>
                </c:pt>
                <c:pt idx="604">
                  <c:v>1.6930000000000001E-2</c:v>
                </c:pt>
                <c:pt idx="605">
                  <c:v>1.7100000000000001E-2</c:v>
                </c:pt>
                <c:pt idx="606">
                  <c:v>1.7219999999999999E-2</c:v>
                </c:pt>
                <c:pt idx="607">
                  <c:v>1.754E-2</c:v>
                </c:pt>
                <c:pt idx="608">
                  <c:v>1.737E-2</c:v>
                </c:pt>
                <c:pt idx="609">
                  <c:v>1.7680000000000001E-2</c:v>
                </c:pt>
                <c:pt idx="610">
                  <c:v>1.7389999999999999E-2</c:v>
                </c:pt>
                <c:pt idx="611">
                  <c:v>1.746E-2</c:v>
                </c:pt>
                <c:pt idx="612">
                  <c:v>1.7469999999999999E-2</c:v>
                </c:pt>
                <c:pt idx="613">
                  <c:v>1.7659999999999999E-2</c:v>
                </c:pt>
                <c:pt idx="614">
                  <c:v>1.7739999999999999E-2</c:v>
                </c:pt>
                <c:pt idx="615">
                  <c:v>1.7690000000000001E-2</c:v>
                </c:pt>
                <c:pt idx="616">
                  <c:v>1.762E-2</c:v>
                </c:pt>
                <c:pt idx="617">
                  <c:v>1.7420000000000001E-2</c:v>
                </c:pt>
                <c:pt idx="618">
                  <c:v>1.7670000000000002E-2</c:v>
                </c:pt>
                <c:pt idx="619">
                  <c:v>1.7270000000000001E-2</c:v>
                </c:pt>
                <c:pt idx="620">
                  <c:v>1.7420000000000001E-2</c:v>
                </c:pt>
                <c:pt idx="621">
                  <c:v>1.7919999999999998E-2</c:v>
                </c:pt>
                <c:pt idx="622">
                  <c:v>1.7840000000000002E-2</c:v>
                </c:pt>
                <c:pt idx="623">
                  <c:v>1.7829999999999999E-2</c:v>
                </c:pt>
                <c:pt idx="624">
                  <c:v>1.7919999999999998E-2</c:v>
                </c:pt>
                <c:pt idx="625">
                  <c:v>1.7909999999999999E-2</c:v>
                </c:pt>
                <c:pt idx="626">
                  <c:v>1.77E-2</c:v>
                </c:pt>
                <c:pt idx="627">
                  <c:v>1.797E-2</c:v>
                </c:pt>
                <c:pt idx="628">
                  <c:v>1.8149999999999999E-2</c:v>
                </c:pt>
                <c:pt idx="629">
                  <c:v>1.796E-2</c:v>
                </c:pt>
                <c:pt idx="630">
                  <c:v>1.7979999999999999E-2</c:v>
                </c:pt>
                <c:pt idx="631">
                  <c:v>1.788E-2</c:v>
                </c:pt>
                <c:pt idx="632">
                  <c:v>1.77E-2</c:v>
                </c:pt>
                <c:pt idx="633">
                  <c:v>1.8110000000000001E-2</c:v>
                </c:pt>
                <c:pt idx="634">
                  <c:v>1.8089999999999998E-2</c:v>
                </c:pt>
                <c:pt idx="635">
                  <c:v>1.823E-2</c:v>
                </c:pt>
                <c:pt idx="636">
                  <c:v>1.8200000000000001E-2</c:v>
                </c:pt>
                <c:pt idx="637">
                  <c:v>1.8239999999999999E-2</c:v>
                </c:pt>
                <c:pt idx="638">
                  <c:v>1.814E-2</c:v>
                </c:pt>
                <c:pt idx="639">
                  <c:v>1.8190000000000001E-2</c:v>
                </c:pt>
                <c:pt idx="640">
                  <c:v>1.8419999999999999E-2</c:v>
                </c:pt>
                <c:pt idx="641">
                  <c:v>1.8499999999999999E-2</c:v>
                </c:pt>
                <c:pt idx="642">
                  <c:v>1.8509999999999999E-2</c:v>
                </c:pt>
                <c:pt idx="643">
                  <c:v>1.8419999999999999E-2</c:v>
                </c:pt>
                <c:pt idx="644">
                  <c:v>1.8489999999999999E-2</c:v>
                </c:pt>
                <c:pt idx="645">
                  <c:v>1.8489999999999999E-2</c:v>
                </c:pt>
                <c:pt idx="646">
                  <c:v>1.857E-2</c:v>
                </c:pt>
                <c:pt idx="647">
                  <c:v>1.8440000000000002E-2</c:v>
                </c:pt>
                <c:pt idx="648">
                  <c:v>1.8710000000000001E-2</c:v>
                </c:pt>
                <c:pt idx="649">
                  <c:v>1.8890000000000001E-2</c:v>
                </c:pt>
                <c:pt idx="650">
                  <c:v>1.8759999999999999E-2</c:v>
                </c:pt>
                <c:pt idx="651">
                  <c:v>1.865E-2</c:v>
                </c:pt>
                <c:pt idx="652">
                  <c:v>1.8679999999999999E-2</c:v>
                </c:pt>
                <c:pt idx="653">
                  <c:v>1.8939999999999999E-2</c:v>
                </c:pt>
                <c:pt idx="654">
                  <c:v>1.8859999999999998E-2</c:v>
                </c:pt>
                <c:pt idx="655">
                  <c:v>1.898E-2</c:v>
                </c:pt>
                <c:pt idx="656">
                  <c:v>1.873E-2</c:v>
                </c:pt>
                <c:pt idx="657">
                  <c:v>1.899E-2</c:v>
                </c:pt>
                <c:pt idx="658">
                  <c:v>1.873E-2</c:v>
                </c:pt>
                <c:pt idx="659">
                  <c:v>1.8859999999999998E-2</c:v>
                </c:pt>
                <c:pt idx="660">
                  <c:v>1.882E-2</c:v>
                </c:pt>
                <c:pt idx="661">
                  <c:v>1.907E-2</c:v>
                </c:pt>
                <c:pt idx="662">
                  <c:v>1.917E-2</c:v>
                </c:pt>
                <c:pt idx="663">
                  <c:v>1.9199999999999998E-2</c:v>
                </c:pt>
                <c:pt idx="664">
                  <c:v>1.916E-2</c:v>
                </c:pt>
                <c:pt idx="665">
                  <c:v>1.9300000000000001E-2</c:v>
                </c:pt>
                <c:pt idx="666">
                  <c:v>1.9369999999999998E-2</c:v>
                </c:pt>
                <c:pt idx="667">
                  <c:v>1.9009999999999999E-2</c:v>
                </c:pt>
                <c:pt idx="668">
                  <c:v>1.9449999999999999E-2</c:v>
                </c:pt>
                <c:pt idx="669">
                  <c:v>1.9220000000000001E-2</c:v>
                </c:pt>
                <c:pt idx="670">
                  <c:v>1.934E-2</c:v>
                </c:pt>
                <c:pt idx="671">
                  <c:v>1.9199999999999998E-2</c:v>
                </c:pt>
                <c:pt idx="672">
                  <c:v>1.9449999999999999E-2</c:v>
                </c:pt>
                <c:pt idx="673">
                  <c:v>1.941E-2</c:v>
                </c:pt>
                <c:pt idx="674">
                  <c:v>1.9390000000000001E-2</c:v>
                </c:pt>
                <c:pt idx="675">
                  <c:v>1.9560000000000001E-2</c:v>
                </c:pt>
                <c:pt idx="676">
                  <c:v>1.9599999999999999E-2</c:v>
                </c:pt>
                <c:pt idx="677">
                  <c:v>1.9369999999999998E-2</c:v>
                </c:pt>
                <c:pt idx="678">
                  <c:v>1.951E-2</c:v>
                </c:pt>
                <c:pt idx="679">
                  <c:v>1.958E-2</c:v>
                </c:pt>
                <c:pt idx="680">
                  <c:v>1.9550000000000001E-2</c:v>
                </c:pt>
                <c:pt idx="681">
                  <c:v>1.9769999999999999E-2</c:v>
                </c:pt>
                <c:pt idx="682">
                  <c:v>1.9619999999999999E-2</c:v>
                </c:pt>
                <c:pt idx="683">
                  <c:v>1.9650000000000001E-2</c:v>
                </c:pt>
                <c:pt idx="684">
                  <c:v>1.9810000000000001E-2</c:v>
                </c:pt>
                <c:pt idx="685">
                  <c:v>1.9640000000000001E-2</c:v>
                </c:pt>
                <c:pt idx="686">
                  <c:v>1.9689999999999999E-2</c:v>
                </c:pt>
                <c:pt idx="687">
                  <c:v>0.02</c:v>
                </c:pt>
                <c:pt idx="688">
                  <c:v>2.0039999999999999E-2</c:v>
                </c:pt>
                <c:pt idx="689">
                  <c:v>1.983E-2</c:v>
                </c:pt>
                <c:pt idx="690">
                  <c:v>1.9879999999999998E-2</c:v>
                </c:pt>
                <c:pt idx="691">
                  <c:v>1.9879999999999998E-2</c:v>
                </c:pt>
                <c:pt idx="692">
                  <c:v>1.9980000000000001E-2</c:v>
                </c:pt>
                <c:pt idx="693">
                  <c:v>2.001E-2</c:v>
                </c:pt>
                <c:pt idx="694">
                  <c:v>0.02</c:v>
                </c:pt>
                <c:pt idx="695">
                  <c:v>0.02</c:v>
                </c:pt>
                <c:pt idx="696">
                  <c:v>2.0219999999999998E-2</c:v>
                </c:pt>
                <c:pt idx="697">
                  <c:v>2.0129999999999999E-2</c:v>
                </c:pt>
                <c:pt idx="698">
                  <c:v>1.9939999999999999E-2</c:v>
                </c:pt>
                <c:pt idx="699">
                  <c:v>1.9949999999999999E-2</c:v>
                </c:pt>
                <c:pt idx="700">
                  <c:v>2.043E-2</c:v>
                </c:pt>
                <c:pt idx="701">
                  <c:v>2.027E-2</c:v>
                </c:pt>
                <c:pt idx="702">
                  <c:v>2.0289999999999999E-2</c:v>
                </c:pt>
                <c:pt idx="703">
                  <c:v>2.0310000000000002E-2</c:v>
                </c:pt>
                <c:pt idx="704">
                  <c:v>2.026E-2</c:v>
                </c:pt>
                <c:pt idx="705">
                  <c:v>2.0230000000000001E-2</c:v>
                </c:pt>
                <c:pt idx="706">
                  <c:v>2.034E-2</c:v>
                </c:pt>
                <c:pt idx="707">
                  <c:v>2.0580000000000001E-2</c:v>
                </c:pt>
                <c:pt idx="708">
                  <c:v>2.0420000000000001E-2</c:v>
                </c:pt>
                <c:pt idx="709">
                  <c:v>2.0289999999999999E-2</c:v>
                </c:pt>
                <c:pt idx="710">
                  <c:v>2.0289999999999999E-2</c:v>
                </c:pt>
                <c:pt idx="711">
                  <c:v>2.026E-2</c:v>
                </c:pt>
                <c:pt idx="712">
                  <c:v>2.035E-2</c:v>
                </c:pt>
                <c:pt idx="713">
                  <c:v>2.0650000000000002E-2</c:v>
                </c:pt>
                <c:pt idx="714">
                  <c:v>2.0820000000000002E-2</c:v>
                </c:pt>
                <c:pt idx="715">
                  <c:v>2.0820000000000002E-2</c:v>
                </c:pt>
                <c:pt idx="716">
                  <c:v>2.069E-2</c:v>
                </c:pt>
                <c:pt idx="717">
                  <c:v>2.06E-2</c:v>
                </c:pt>
                <c:pt idx="718">
                  <c:v>2.077E-2</c:v>
                </c:pt>
                <c:pt idx="719">
                  <c:v>2.0660000000000001E-2</c:v>
                </c:pt>
                <c:pt idx="720">
                  <c:v>2.0879999999999999E-2</c:v>
                </c:pt>
                <c:pt idx="721">
                  <c:v>2.0639999999999999E-2</c:v>
                </c:pt>
                <c:pt idx="722">
                  <c:v>2.085E-2</c:v>
                </c:pt>
                <c:pt idx="723">
                  <c:v>2.0629999999999999E-2</c:v>
                </c:pt>
                <c:pt idx="724">
                  <c:v>2.0760000000000001E-2</c:v>
                </c:pt>
                <c:pt idx="725">
                  <c:v>2.0490000000000001E-2</c:v>
                </c:pt>
                <c:pt idx="726">
                  <c:v>2.0910000000000002E-2</c:v>
                </c:pt>
                <c:pt idx="727">
                  <c:v>2.1010000000000001E-2</c:v>
                </c:pt>
                <c:pt idx="728">
                  <c:v>2.0979999999999999E-2</c:v>
                </c:pt>
                <c:pt idx="729">
                  <c:v>2.1049999999999999E-2</c:v>
                </c:pt>
                <c:pt idx="730">
                  <c:v>2.1090000000000001E-2</c:v>
                </c:pt>
                <c:pt idx="731">
                  <c:v>2.112E-2</c:v>
                </c:pt>
                <c:pt idx="732">
                  <c:v>2.1059999999999999E-2</c:v>
                </c:pt>
                <c:pt idx="733">
                  <c:v>2.1139999999999999E-2</c:v>
                </c:pt>
                <c:pt idx="734">
                  <c:v>2.1170000000000001E-2</c:v>
                </c:pt>
                <c:pt idx="735">
                  <c:v>2.1260000000000001E-2</c:v>
                </c:pt>
                <c:pt idx="736">
                  <c:v>2.1049999999999999E-2</c:v>
                </c:pt>
                <c:pt idx="737">
                  <c:v>2.0969999999999999E-2</c:v>
                </c:pt>
                <c:pt idx="738">
                  <c:v>2.1010000000000001E-2</c:v>
                </c:pt>
                <c:pt idx="739">
                  <c:v>2.1250000000000002E-2</c:v>
                </c:pt>
                <c:pt idx="740">
                  <c:v>2.138E-2</c:v>
                </c:pt>
                <c:pt idx="741">
                  <c:v>2.1489999999999999E-2</c:v>
                </c:pt>
                <c:pt idx="742">
                  <c:v>2.1489999999999999E-2</c:v>
                </c:pt>
                <c:pt idx="743">
                  <c:v>2.1510000000000001E-2</c:v>
                </c:pt>
                <c:pt idx="744">
                  <c:v>2.1219999999999999E-2</c:v>
                </c:pt>
                <c:pt idx="745">
                  <c:v>2.137E-2</c:v>
                </c:pt>
                <c:pt idx="746">
                  <c:v>2.18E-2</c:v>
                </c:pt>
                <c:pt idx="747">
                  <c:v>2.1299999999999999E-2</c:v>
                </c:pt>
                <c:pt idx="748">
                  <c:v>2.1659999999999999E-2</c:v>
                </c:pt>
                <c:pt idx="749">
                  <c:v>2.1309999999999999E-2</c:v>
                </c:pt>
                <c:pt idx="750">
                  <c:v>2.1520000000000001E-2</c:v>
                </c:pt>
                <c:pt idx="751">
                  <c:v>2.1649999999999999E-2</c:v>
                </c:pt>
                <c:pt idx="752">
                  <c:v>2.171E-2</c:v>
                </c:pt>
                <c:pt idx="753">
                  <c:v>2.1860000000000001E-2</c:v>
                </c:pt>
                <c:pt idx="754">
                  <c:v>2.1850000000000001E-2</c:v>
                </c:pt>
                <c:pt idx="755">
                  <c:v>2.1739999999999999E-2</c:v>
                </c:pt>
                <c:pt idx="756">
                  <c:v>2.1919999999999999E-2</c:v>
                </c:pt>
                <c:pt idx="757">
                  <c:v>2.1940000000000001E-2</c:v>
                </c:pt>
                <c:pt idx="758">
                  <c:v>2.1829999999999999E-2</c:v>
                </c:pt>
                <c:pt idx="759">
                  <c:v>2.2030000000000001E-2</c:v>
                </c:pt>
                <c:pt idx="760">
                  <c:v>2.2110000000000001E-2</c:v>
                </c:pt>
                <c:pt idx="761">
                  <c:v>2.2100000000000002E-2</c:v>
                </c:pt>
                <c:pt idx="762">
                  <c:v>2.2069999999999999E-2</c:v>
                </c:pt>
                <c:pt idx="763">
                  <c:v>2.206E-2</c:v>
                </c:pt>
                <c:pt idx="764">
                  <c:v>2.2110000000000001E-2</c:v>
                </c:pt>
                <c:pt idx="765">
                  <c:v>2.2009999999999998E-2</c:v>
                </c:pt>
                <c:pt idx="766">
                  <c:v>2.2259999999999999E-2</c:v>
                </c:pt>
                <c:pt idx="767">
                  <c:v>2.2239999999999999E-2</c:v>
                </c:pt>
                <c:pt idx="768">
                  <c:v>2.2380000000000001E-2</c:v>
                </c:pt>
                <c:pt idx="769">
                  <c:v>2.2370000000000001E-2</c:v>
                </c:pt>
                <c:pt idx="770">
                  <c:v>2.231E-2</c:v>
                </c:pt>
                <c:pt idx="771">
                  <c:v>2.2200000000000001E-2</c:v>
                </c:pt>
                <c:pt idx="772">
                  <c:v>2.2499999999999999E-2</c:v>
                </c:pt>
                <c:pt idx="773">
                  <c:v>2.2159999999999999E-2</c:v>
                </c:pt>
                <c:pt idx="774">
                  <c:v>2.2579999999999999E-2</c:v>
                </c:pt>
                <c:pt idx="775">
                  <c:v>2.2419999999999999E-2</c:v>
                </c:pt>
                <c:pt idx="776">
                  <c:v>2.24E-2</c:v>
                </c:pt>
                <c:pt idx="777">
                  <c:v>2.2280000000000001E-2</c:v>
                </c:pt>
                <c:pt idx="778">
                  <c:v>2.2620000000000001E-2</c:v>
                </c:pt>
                <c:pt idx="779">
                  <c:v>2.249E-2</c:v>
                </c:pt>
                <c:pt idx="780">
                  <c:v>2.29E-2</c:v>
                </c:pt>
                <c:pt idx="781">
                  <c:v>2.2769999999999999E-2</c:v>
                </c:pt>
                <c:pt idx="782">
                  <c:v>2.2759999999999999E-2</c:v>
                </c:pt>
                <c:pt idx="783">
                  <c:v>2.2780000000000002E-2</c:v>
                </c:pt>
                <c:pt idx="784">
                  <c:v>2.282E-2</c:v>
                </c:pt>
                <c:pt idx="785">
                  <c:v>2.3019999999999999E-2</c:v>
                </c:pt>
                <c:pt idx="786">
                  <c:v>2.2800000000000001E-2</c:v>
                </c:pt>
                <c:pt idx="787">
                  <c:v>2.3060000000000001E-2</c:v>
                </c:pt>
                <c:pt idx="788">
                  <c:v>2.2689999999999998E-2</c:v>
                </c:pt>
                <c:pt idx="789">
                  <c:v>2.29E-2</c:v>
                </c:pt>
                <c:pt idx="790">
                  <c:v>2.2749999999999999E-2</c:v>
                </c:pt>
                <c:pt idx="791">
                  <c:v>2.3009999999999999E-2</c:v>
                </c:pt>
                <c:pt idx="792">
                  <c:v>2.316E-2</c:v>
                </c:pt>
                <c:pt idx="793">
                  <c:v>2.3109999999999999E-2</c:v>
                </c:pt>
                <c:pt idx="794">
                  <c:v>2.307E-2</c:v>
                </c:pt>
                <c:pt idx="795">
                  <c:v>2.3009999999999999E-2</c:v>
                </c:pt>
                <c:pt idx="796">
                  <c:v>2.3179999999999999E-2</c:v>
                </c:pt>
                <c:pt idx="797">
                  <c:v>2.341E-2</c:v>
                </c:pt>
                <c:pt idx="798">
                  <c:v>2.3480000000000001E-2</c:v>
                </c:pt>
                <c:pt idx="799">
                  <c:v>2.3560000000000001E-2</c:v>
                </c:pt>
                <c:pt idx="800">
                  <c:v>2.3310000000000001E-2</c:v>
                </c:pt>
                <c:pt idx="801">
                  <c:v>2.3179999999999999E-2</c:v>
                </c:pt>
                <c:pt idx="802">
                  <c:v>2.3359999999999999E-2</c:v>
                </c:pt>
                <c:pt idx="803">
                  <c:v>2.3460000000000002E-2</c:v>
                </c:pt>
                <c:pt idx="804">
                  <c:v>2.3460000000000002E-2</c:v>
                </c:pt>
                <c:pt idx="805">
                  <c:v>2.3619999999999999E-2</c:v>
                </c:pt>
                <c:pt idx="806">
                  <c:v>2.349E-2</c:v>
                </c:pt>
                <c:pt idx="807">
                  <c:v>2.3519999999999999E-2</c:v>
                </c:pt>
                <c:pt idx="808">
                  <c:v>2.3789999999999999E-2</c:v>
                </c:pt>
                <c:pt idx="809">
                  <c:v>2.3480000000000001E-2</c:v>
                </c:pt>
                <c:pt idx="810">
                  <c:v>2.3449999999999999E-2</c:v>
                </c:pt>
                <c:pt idx="811">
                  <c:v>2.3699999999999999E-2</c:v>
                </c:pt>
                <c:pt idx="812">
                  <c:v>2.3789999999999999E-2</c:v>
                </c:pt>
                <c:pt idx="813">
                  <c:v>2.409E-2</c:v>
                </c:pt>
                <c:pt idx="814">
                  <c:v>2.3609999999999999E-2</c:v>
                </c:pt>
                <c:pt idx="815">
                  <c:v>2.3820000000000001E-2</c:v>
                </c:pt>
                <c:pt idx="816">
                  <c:v>2.3609999999999999E-2</c:v>
                </c:pt>
                <c:pt idx="817">
                  <c:v>2.3779999999999999E-2</c:v>
                </c:pt>
                <c:pt idx="818">
                  <c:v>2.4E-2</c:v>
                </c:pt>
                <c:pt idx="819">
                  <c:v>2.401E-2</c:v>
                </c:pt>
                <c:pt idx="820">
                  <c:v>2.4320000000000001E-2</c:v>
                </c:pt>
                <c:pt idx="821">
                  <c:v>2.4199999999999999E-2</c:v>
                </c:pt>
                <c:pt idx="822">
                  <c:v>2.4140000000000002E-2</c:v>
                </c:pt>
                <c:pt idx="823">
                  <c:v>2.4029999999999999E-2</c:v>
                </c:pt>
                <c:pt idx="824">
                  <c:v>2.419E-2</c:v>
                </c:pt>
                <c:pt idx="825">
                  <c:v>2.4039999999999999E-2</c:v>
                </c:pt>
                <c:pt idx="826">
                  <c:v>2.4490000000000001E-2</c:v>
                </c:pt>
                <c:pt idx="827">
                  <c:v>2.4279999999999999E-2</c:v>
                </c:pt>
                <c:pt idx="828">
                  <c:v>2.4330000000000001E-2</c:v>
                </c:pt>
                <c:pt idx="829">
                  <c:v>2.4140000000000002E-2</c:v>
                </c:pt>
                <c:pt idx="830">
                  <c:v>2.426E-2</c:v>
                </c:pt>
                <c:pt idx="831">
                  <c:v>2.4389999999999998E-2</c:v>
                </c:pt>
                <c:pt idx="832">
                  <c:v>2.4709999999999999E-2</c:v>
                </c:pt>
                <c:pt idx="833">
                  <c:v>2.4590000000000001E-2</c:v>
                </c:pt>
                <c:pt idx="834">
                  <c:v>2.453E-2</c:v>
                </c:pt>
                <c:pt idx="835">
                  <c:v>2.4510000000000001E-2</c:v>
                </c:pt>
                <c:pt idx="836">
                  <c:v>2.4660000000000001E-2</c:v>
                </c:pt>
                <c:pt idx="837">
                  <c:v>2.4629999999999999E-2</c:v>
                </c:pt>
                <c:pt idx="838">
                  <c:v>2.5090000000000001E-2</c:v>
                </c:pt>
                <c:pt idx="839">
                  <c:v>2.496E-2</c:v>
                </c:pt>
                <c:pt idx="840">
                  <c:v>2.4879999999999999E-2</c:v>
                </c:pt>
                <c:pt idx="841">
                  <c:v>2.462E-2</c:v>
                </c:pt>
                <c:pt idx="842">
                  <c:v>2.4819999999999998E-2</c:v>
                </c:pt>
                <c:pt idx="843">
                  <c:v>2.4660000000000001E-2</c:v>
                </c:pt>
                <c:pt idx="844">
                  <c:v>2.4760000000000001E-2</c:v>
                </c:pt>
                <c:pt idx="845">
                  <c:v>2.4680000000000001E-2</c:v>
                </c:pt>
                <c:pt idx="846">
                  <c:v>2.5229999999999999E-2</c:v>
                </c:pt>
                <c:pt idx="847">
                  <c:v>2.504E-2</c:v>
                </c:pt>
                <c:pt idx="848">
                  <c:v>2.4910000000000002E-2</c:v>
                </c:pt>
                <c:pt idx="849">
                  <c:v>2.4969999999999999E-2</c:v>
                </c:pt>
                <c:pt idx="850">
                  <c:v>2.504E-2</c:v>
                </c:pt>
                <c:pt idx="851">
                  <c:v>2.512E-2</c:v>
                </c:pt>
                <c:pt idx="852">
                  <c:v>2.52E-2</c:v>
                </c:pt>
                <c:pt idx="853">
                  <c:v>2.5190000000000001E-2</c:v>
                </c:pt>
                <c:pt idx="854">
                  <c:v>2.5149999999999999E-2</c:v>
                </c:pt>
                <c:pt idx="855">
                  <c:v>2.5229999999999999E-2</c:v>
                </c:pt>
                <c:pt idx="856">
                  <c:v>2.5149999999999999E-2</c:v>
                </c:pt>
                <c:pt idx="857">
                  <c:v>2.5329999999999998E-2</c:v>
                </c:pt>
                <c:pt idx="858">
                  <c:v>2.5229999999999999E-2</c:v>
                </c:pt>
                <c:pt idx="859">
                  <c:v>2.5579999999999999E-2</c:v>
                </c:pt>
                <c:pt idx="860">
                  <c:v>2.5430000000000001E-2</c:v>
                </c:pt>
                <c:pt idx="861">
                  <c:v>2.5340000000000001E-2</c:v>
                </c:pt>
                <c:pt idx="862">
                  <c:v>2.5309999999999999E-2</c:v>
                </c:pt>
                <c:pt idx="863">
                  <c:v>2.5479999999999999E-2</c:v>
                </c:pt>
                <c:pt idx="864">
                  <c:v>2.5530000000000001E-2</c:v>
                </c:pt>
                <c:pt idx="865">
                  <c:v>2.555E-2</c:v>
                </c:pt>
                <c:pt idx="866">
                  <c:v>2.5420000000000002E-2</c:v>
                </c:pt>
                <c:pt idx="867">
                  <c:v>2.5530000000000001E-2</c:v>
                </c:pt>
                <c:pt idx="868">
                  <c:v>2.5479999999999999E-2</c:v>
                </c:pt>
                <c:pt idx="869">
                  <c:v>2.5780000000000001E-2</c:v>
                </c:pt>
                <c:pt idx="870">
                  <c:v>2.563E-2</c:v>
                </c:pt>
                <c:pt idx="871">
                  <c:v>2.571E-2</c:v>
                </c:pt>
                <c:pt idx="872">
                  <c:v>2.5729999999999999E-2</c:v>
                </c:pt>
                <c:pt idx="873">
                  <c:v>2.5829999999999999E-2</c:v>
                </c:pt>
                <c:pt idx="874">
                  <c:v>2.5649999999999999E-2</c:v>
                </c:pt>
                <c:pt idx="875">
                  <c:v>2.5930000000000002E-2</c:v>
                </c:pt>
                <c:pt idx="876">
                  <c:v>2.5860000000000001E-2</c:v>
                </c:pt>
                <c:pt idx="877">
                  <c:v>2.596E-2</c:v>
                </c:pt>
                <c:pt idx="878">
                  <c:v>2.613E-2</c:v>
                </c:pt>
                <c:pt idx="879">
                  <c:v>2.5760000000000002E-2</c:v>
                </c:pt>
                <c:pt idx="880">
                  <c:v>2.5950000000000001E-2</c:v>
                </c:pt>
                <c:pt idx="881">
                  <c:v>2.5950000000000001E-2</c:v>
                </c:pt>
                <c:pt idx="882">
                  <c:v>2.5839999999999998E-2</c:v>
                </c:pt>
                <c:pt idx="883">
                  <c:v>2.5940000000000001E-2</c:v>
                </c:pt>
                <c:pt idx="884">
                  <c:v>2.6069999999999999E-2</c:v>
                </c:pt>
                <c:pt idx="885">
                  <c:v>2.6339999999999999E-2</c:v>
                </c:pt>
                <c:pt idx="886">
                  <c:v>2.6100000000000002E-2</c:v>
                </c:pt>
                <c:pt idx="887">
                  <c:v>2.6259999999999999E-2</c:v>
                </c:pt>
                <c:pt idx="888">
                  <c:v>2.6069999999999999E-2</c:v>
                </c:pt>
                <c:pt idx="889">
                  <c:v>2.6169999999999999E-2</c:v>
                </c:pt>
                <c:pt idx="890">
                  <c:v>2.631E-2</c:v>
                </c:pt>
                <c:pt idx="891">
                  <c:v>2.63E-2</c:v>
                </c:pt>
                <c:pt idx="892">
                  <c:v>2.6370000000000001E-2</c:v>
                </c:pt>
                <c:pt idx="893">
                  <c:v>2.647E-2</c:v>
                </c:pt>
                <c:pt idx="894">
                  <c:v>2.614E-2</c:v>
                </c:pt>
                <c:pt idx="895">
                  <c:v>2.6179999999999998E-2</c:v>
                </c:pt>
                <c:pt idx="896">
                  <c:v>2.6040000000000001E-2</c:v>
                </c:pt>
                <c:pt idx="897">
                  <c:v>2.639E-2</c:v>
                </c:pt>
                <c:pt idx="898">
                  <c:v>2.6370000000000001E-2</c:v>
                </c:pt>
                <c:pt idx="899">
                  <c:v>2.6499999999999999E-2</c:v>
                </c:pt>
                <c:pt idx="900">
                  <c:v>2.6519999999999998E-2</c:v>
                </c:pt>
                <c:pt idx="901">
                  <c:v>2.649E-2</c:v>
                </c:pt>
                <c:pt idx="902">
                  <c:v>2.6589999999999999E-2</c:v>
                </c:pt>
                <c:pt idx="903">
                  <c:v>2.664E-2</c:v>
                </c:pt>
                <c:pt idx="904">
                  <c:v>2.64E-2</c:v>
                </c:pt>
                <c:pt idx="905">
                  <c:v>2.683E-2</c:v>
                </c:pt>
                <c:pt idx="906">
                  <c:v>2.6800000000000001E-2</c:v>
                </c:pt>
                <c:pt idx="907">
                  <c:v>2.6540000000000001E-2</c:v>
                </c:pt>
                <c:pt idx="908">
                  <c:v>2.6540000000000001E-2</c:v>
                </c:pt>
                <c:pt idx="909">
                  <c:v>2.681E-2</c:v>
                </c:pt>
                <c:pt idx="910">
                  <c:v>2.657E-2</c:v>
                </c:pt>
                <c:pt idx="911">
                  <c:v>2.681E-2</c:v>
                </c:pt>
                <c:pt idx="912">
                  <c:v>2.6720000000000001E-2</c:v>
                </c:pt>
                <c:pt idx="913">
                  <c:v>2.6890000000000001E-2</c:v>
                </c:pt>
                <c:pt idx="914">
                  <c:v>2.6880000000000001E-2</c:v>
                </c:pt>
                <c:pt idx="915">
                  <c:v>2.7029999999999998E-2</c:v>
                </c:pt>
                <c:pt idx="916">
                  <c:v>2.6800000000000001E-2</c:v>
                </c:pt>
                <c:pt idx="917">
                  <c:v>2.7029999999999998E-2</c:v>
                </c:pt>
                <c:pt idx="918">
                  <c:v>2.6950000000000002E-2</c:v>
                </c:pt>
                <c:pt idx="919">
                  <c:v>2.7050000000000001E-2</c:v>
                </c:pt>
                <c:pt idx="920">
                  <c:v>2.699E-2</c:v>
                </c:pt>
                <c:pt idx="921">
                  <c:v>2.7060000000000001E-2</c:v>
                </c:pt>
                <c:pt idx="922">
                  <c:v>2.7060000000000001E-2</c:v>
                </c:pt>
                <c:pt idx="923">
                  <c:v>2.7199999999999998E-2</c:v>
                </c:pt>
                <c:pt idx="924">
                  <c:v>2.7369999999999998E-2</c:v>
                </c:pt>
                <c:pt idx="925">
                  <c:v>2.7320000000000001E-2</c:v>
                </c:pt>
                <c:pt idx="926">
                  <c:v>2.7300000000000001E-2</c:v>
                </c:pt>
                <c:pt idx="927">
                  <c:v>2.7310000000000001E-2</c:v>
                </c:pt>
                <c:pt idx="928">
                  <c:v>2.7390000000000001E-2</c:v>
                </c:pt>
                <c:pt idx="929">
                  <c:v>2.7380000000000002E-2</c:v>
                </c:pt>
                <c:pt idx="930">
                  <c:v>2.7720000000000002E-2</c:v>
                </c:pt>
                <c:pt idx="931">
                  <c:v>2.7519999999999999E-2</c:v>
                </c:pt>
                <c:pt idx="932">
                  <c:v>2.742E-2</c:v>
                </c:pt>
                <c:pt idx="933">
                  <c:v>2.75E-2</c:v>
                </c:pt>
                <c:pt idx="934">
                  <c:v>2.7449999999999999E-2</c:v>
                </c:pt>
                <c:pt idx="935">
                  <c:v>2.7550000000000002E-2</c:v>
                </c:pt>
                <c:pt idx="936">
                  <c:v>2.7629999999999998E-2</c:v>
                </c:pt>
                <c:pt idx="937">
                  <c:v>2.76E-2</c:v>
                </c:pt>
                <c:pt idx="938">
                  <c:v>2.777E-2</c:v>
                </c:pt>
                <c:pt idx="939">
                  <c:v>2.7799999999999998E-2</c:v>
                </c:pt>
                <c:pt idx="940">
                  <c:v>2.784E-2</c:v>
                </c:pt>
                <c:pt idx="941">
                  <c:v>2.7560000000000001E-2</c:v>
                </c:pt>
                <c:pt idx="942">
                  <c:v>2.7959999999999999E-2</c:v>
                </c:pt>
                <c:pt idx="943">
                  <c:v>2.8119999999999999E-2</c:v>
                </c:pt>
                <c:pt idx="944">
                  <c:v>2.7879999999999999E-2</c:v>
                </c:pt>
                <c:pt idx="945">
                  <c:v>2.8070000000000001E-2</c:v>
                </c:pt>
                <c:pt idx="946">
                  <c:v>2.818E-2</c:v>
                </c:pt>
                <c:pt idx="947">
                  <c:v>2.801E-2</c:v>
                </c:pt>
                <c:pt idx="948">
                  <c:v>2.7990000000000001E-2</c:v>
                </c:pt>
                <c:pt idx="949">
                  <c:v>2.7969999999999998E-2</c:v>
                </c:pt>
                <c:pt idx="950">
                  <c:v>2.818E-2</c:v>
                </c:pt>
                <c:pt idx="951">
                  <c:v>2.819E-2</c:v>
                </c:pt>
                <c:pt idx="952">
                  <c:v>2.8320000000000001E-2</c:v>
                </c:pt>
                <c:pt idx="953">
                  <c:v>2.8170000000000001E-2</c:v>
                </c:pt>
                <c:pt idx="954">
                  <c:v>2.8250000000000001E-2</c:v>
                </c:pt>
                <c:pt idx="955">
                  <c:v>2.8309999999999998E-2</c:v>
                </c:pt>
                <c:pt idx="956">
                  <c:v>2.8379999999999999E-2</c:v>
                </c:pt>
                <c:pt idx="957">
                  <c:v>2.8330000000000001E-2</c:v>
                </c:pt>
                <c:pt idx="958">
                  <c:v>2.86E-2</c:v>
                </c:pt>
                <c:pt idx="959">
                  <c:v>2.8309999999999998E-2</c:v>
                </c:pt>
                <c:pt idx="960">
                  <c:v>2.8240000000000001E-2</c:v>
                </c:pt>
                <c:pt idx="961">
                  <c:v>2.8389999999999999E-2</c:v>
                </c:pt>
                <c:pt idx="962">
                  <c:v>2.8590000000000001E-2</c:v>
                </c:pt>
                <c:pt idx="963">
                  <c:v>2.8510000000000001E-2</c:v>
                </c:pt>
                <c:pt idx="964">
                  <c:v>2.8799999999999999E-2</c:v>
                </c:pt>
                <c:pt idx="965">
                  <c:v>2.8549999999999999E-2</c:v>
                </c:pt>
                <c:pt idx="966">
                  <c:v>2.8559999999999999E-2</c:v>
                </c:pt>
                <c:pt idx="967">
                  <c:v>2.862E-2</c:v>
                </c:pt>
                <c:pt idx="968">
                  <c:v>2.877E-2</c:v>
                </c:pt>
                <c:pt idx="969">
                  <c:v>2.8840000000000001E-2</c:v>
                </c:pt>
                <c:pt idx="970">
                  <c:v>2.86E-2</c:v>
                </c:pt>
                <c:pt idx="971">
                  <c:v>2.8549999999999999E-2</c:v>
                </c:pt>
                <c:pt idx="972">
                  <c:v>2.844E-2</c:v>
                </c:pt>
                <c:pt idx="973">
                  <c:v>2.8740000000000002E-2</c:v>
                </c:pt>
                <c:pt idx="974">
                  <c:v>2.8400000000000002E-2</c:v>
                </c:pt>
                <c:pt idx="975">
                  <c:v>2.869E-2</c:v>
                </c:pt>
                <c:pt idx="976">
                  <c:v>2.8750000000000001E-2</c:v>
                </c:pt>
                <c:pt idx="977">
                  <c:v>2.913E-2</c:v>
                </c:pt>
                <c:pt idx="978">
                  <c:v>2.8930000000000001E-2</c:v>
                </c:pt>
                <c:pt idx="979">
                  <c:v>2.911E-2</c:v>
                </c:pt>
                <c:pt idx="980">
                  <c:v>2.887E-2</c:v>
                </c:pt>
                <c:pt idx="981">
                  <c:v>2.921E-2</c:v>
                </c:pt>
                <c:pt idx="982">
                  <c:v>2.9100000000000001E-2</c:v>
                </c:pt>
                <c:pt idx="983">
                  <c:v>2.896E-2</c:v>
                </c:pt>
                <c:pt idx="984">
                  <c:v>2.9100000000000001E-2</c:v>
                </c:pt>
                <c:pt idx="985">
                  <c:v>2.8799999999999999E-2</c:v>
                </c:pt>
                <c:pt idx="986">
                  <c:v>2.9139999999999999E-2</c:v>
                </c:pt>
                <c:pt idx="987">
                  <c:v>2.904E-2</c:v>
                </c:pt>
                <c:pt idx="988">
                  <c:v>2.9340000000000001E-2</c:v>
                </c:pt>
                <c:pt idx="989">
                  <c:v>2.9309999999999999E-2</c:v>
                </c:pt>
                <c:pt idx="990">
                  <c:v>2.9489999999999999E-2</c:v>
                </c:pt>
                <c:pt idx="991">
                  <c:v>2.9420000000000002E-2</c:v>
                </c:pt>
                <c:pt idx="992">
                  <c:v>2.93E-2</c:v>
                </c:pt>
                <c:pt idx="993">
                  <c:v>2.9329999999999998E-2</c:v>
                </c:pt>
                <c:pt idx="994">
                  <c:v>2.9159999999999998E-2</c:v>
                </c:pt>
                <c:pt idx="995">
                  <c:v>2.945E-2</c:v>
                </c:pt>
                <c:pt idx="996">
                  <c:v>2.946E-2</c:v>
                </c:pt>
                <c:pt idx="997">
                  <c:v>2.9239999999999999E-2</c:v>
                </c:pt>
                <c:pt idx="998">
                  <c:v>2.9069999999999999E-2</c:v>
                </c:pt>
                <c:pt idx="999">
                  <c:v>2.92E-2</c:v>
                </c:pt>
                <c:pt idx="1000">
                  <c:v>2.9159999999999998E-2</c:v>
                </c:pt>
                <c:pt idx="1001">
                  <c:v>2.9360000000000001E-2</c:v>
                </c:pt>
                <c:pt idx="1002">
                  <c:v>2.9610000000000001E-2</c:v>
                </c:pt>
                <c:pt idx="1003">
                  <c:v>2.946E-2</c:v>
                </c:pt>
                <c:pt idx="1004">
                  <c:v>2.9489999999999999E-2</c:v>
                </c:pt>
                <c:pt idx="1005">
                  <c:v>2.964E-2</c:v>
                </c:pt>
                <c:pt idx="1006">
                  <c:v>2.9579999999999999E-2</c:v>
                </c:pt>
                <c:pt idx="1007">
                  <c:v>2.9430000000000001E-2</c:v>
                </c:pt>
                <c:pt idx="1008">
                  <c:v>2.954E-2</c:v>
                </c:pt>
                <c:pt idx="1009">
                  <c:v>2.9819999999999999E-2</c:v>
                </c:pt>
                <c:pt idx="1010">
                  <c:v>2.9600000000000001E-2</c:v>
                </c:pt>
                <c:pt idx="1011">
                  <c:v>2.9749999999999999E-2</c:v>
                </c:pt>
                <c:pt idx="1012">
                  <c:v>2.9669999999999998E-2</c:v>
                </c:pt>
                <c:pt idx="1013">
                  <c:v>2.9829999999999999E-2</c:v>
                </c:pt>
                <c:pt idx="1014">
                  <c:v>2.9770000000000001E-2</c:v>
                </c:pt>
                <c:pt idx="1015">
                  <c:v>2.9909999999999999E-2</c:v>
                </c:pt>
                <c:pt idx="1016">
                  <c:v>2.9940000000000001E-2</c:v>
                </c:pt>
                <c:pt idx="1017">
                  <c:v>3.0130000000000001E-2</c:v>
                </c:pt>
                <c:pt idx="1018">
                  <c:v>2.9909999999999999E-2</c:v>
                </c:pt>
                <c:pt idx="1019">
                  <c:v>3.0099999999999998E-2</c:v>
                </c:pt>
                <c:pt idx="1020">
                  <c:v>3.0200000000000001E-2</c:v>
                </c:pt>
                <c:pt idx="1021">
                  <c:v>3.023E-2</c:v>
                </c:pt>
                <c:pt idx="1022">
                  <c:v>3.0079999999999999E-2</c:v>
                </c:pt>
                <c:pt idx="1023">
                  <c:v>3.014E-2</c:v>
                </c:pt>
                <c:pt idx="1024">
                  <c:v>3.0110000000000001E-2</c:v>
                </c:pt>
                <c:pt idx="1025">
                  <c:v>3.015E-2</c:v>
                </c:pt>
                <c:pt idx="1026">
                  <c:v>3.0079999999999999E-2</c:v>
                </c:pt>
                <c:pt idx="1027">
                  <c:v>3.0280000000000001E-2</c:v>
                </c:pt>
                <c:pt idx="1028">
                  <c:v>3.031E-2</c:v>
                </c:pt>
                <c:pt idx="1029">
                  <c:v>3.0419999999999999E-2</c:v>
                </c:pt>
                <c:pt idx="1030">
                  <c:v>3.0439999999999998E-2</c:v>
                </c:pt>
                <c:pt idx="1031">
                  <c:v>3.032E-2</c:v>
                </c:pt>
                <c:pt idx="1032">
                  <c:v>3.04E-2</c:v>
                </c:pt>
                <c:pt idx="1033">
                  <c:v>3.0609999999999998E-2</c:v>
                </c:pt>
                <c:pt idx="1034">
                  <c:v>3.057E-2</c:v>
                </c:pt>
                <c:pt idx="1035">
                  <c:v>3.0710000000000001E-2</c:v>
                </c:pt>
                <c:pt idx="1036">
                  <c:v>3.0640000000000001E-2</c:v>
                </c:pt>
                <c:pt idx="1037">
                  <c:v>3.0609999999999998E-2</c:v>
                </c:pt>
                <c:pt idx="1038">
                  <c:v>3.0530000000000002E-2</c:v>
                </c:pt>
                <c:pt idx="1039">
                  <c:v>3.0779999999999998E-2</c:v>
                </c:pt>
                <c:pt idx="1040">
                  <c:v>3.074E-2</c:v>
                </c:pt>
                <c:pt idx="1041">
                  <c:v>3.0640000000000001E-2</c:v>
                </c:pt>
                <c:pt idx="1042">
                  <c:v>3.082E-2</c:v>
                </c:pt>
                <c:pt idx="1043">
                  <c:v>3.1E-2</c:v>
                </c:pt>
                <c:pt idx="1044">
                  <c:v>3.0960000000000001E-2</c:v>
                </c:pt>
                <c:pt idx="1045">
                  <c:v>3.1029999999999999E-2</c:v>
                </c:pt>
                <c:pt idx="1046">
                  <c:v>3.0849999999999999E-2</c:v>
                </c:pt>
                <c:pt idx="1047">
                  <c:v>3.1050000000000001E-2</c:v>
                </c:pt>
                <c:pt idx="1048">
                  <c:v>3.0980000000000001E-2</c:v>
                </c:pt>
                <c:pt idx="1049">
                  <c:v>3.1019999999999999E-2</c:v>
                </c:pt>
                <c:pt idx="1050">
                  <c:v>3.1109999999999999E-2</c:v>
                </c:pt>
                <c:pt idx="1051">
                  <c:v>3.1220000000000001E-2</c:v>
                </c:pt>
                <c:pt idx="1052">
                  <c:v>3.1E-2</c:v>
                </c:pt>
                <c:pt idx="1053">
                  <c:v>3.117E-2</c:v>
                </c:pt>
                <c:pt idx="1054">
                  <c:v>3.1040000000000002E-2</c:v>
                </c:pt>
                <c:pt idx="1055">
                  <c:v>3.1320000000000001E-2</c:v>
                </c:pt>
                <c:pt idx="1056">
                  <c:v>3.1260000000000003E-2</c:v>
                </c:pt>
                <c:pt idx="1057">
                  <c:v>3.1370000000000002E-2</c:v>
                </c:pt>
                <c:pt idx="1058">
                  <c:v>3.1399999999999997E-2</c:v>
                </c:pt>
                <c:pt idx="1059">
                  <c:v>3.134E-2</c:v>
                </c:pt>
                <c:pt idx="1060">
                  <c:v>3.1460000000000002E-2</c:v>
                </c:pt>
                <c:pt idx="1061">
                  <c:v>3.1550000000000002E-2</c:v>
                </c:pt>
                <c:pt idx="1062">
                  <c:v>3.1669999999999997E-2</c:v>
                </c:pt>
                <c:pt idx="1063">
                  <c:v>3.1460000000000002E-2</c:v>
                </c:pt>
                <c:pt idx="1064">
                  <c:v>3.1559999999999998E-2</c:v>
                </c:pt>
                <c:pt idx="1065">
                  <c:v>3.1530000000000002E-2</c:v>
                </c:pt>
                <c:pt idx="1066">
                  <c:v>3.1489999999999997E-2</c:v>
                </c:pt>
                <c:pt idx="1067">
                  <c:v>3.1859999999999999E-2</c:v>
                </c:pt>
                <c:pt idx="1068">
                  <c:v>3.1800000000000002E-2</c:v>
                </c:pt>
                <c:pt idx="1069">
                  <c:v>3.1859999999999999E-2</c:v>
                </c:pt>
                <c:pt idx="1070">
                  <c:v>3.2189999999999996E-2</c:v>
                </c:pt>
                <c:pt idx="1071">
                  <c:v>3.1969999999999998E-2</c:v>
                </c:pt>
                <c:pt idx="1072">
                  <c:v>3.1530000000000002E-2</c:v>
                </c:pt>
                <c:pt idx="1073">
                  <c:v>3.1600000000000003E-2</c:v>
                </c:pt>
                <c:pt idx="1074">
                  <c:v>3.159E-2</c:v>
                </c:pt>
                <c:pt idx="1075">
                  <c:v>3.1820000000000001E-2</c:v>
                </c:pt>
                <c:pt idx="1076">
                  <c:v>3.1919999999999997E-2</c:v>
                </c:pt>
                <c:pt idx="1077">
                  <c:v>3.175E-2</c:v>
                </c:pt>
                <c:pt idx="1078">
                  <c:v>3.15E-2</c:v>
                </c:pt>
                <c:pt idx="1079">
                  <c:v>3.1890000000000002E-2</c:v>
                </c:pt>
                <c:pt idx="1080">
                  <c:v>3.1890000000000002E-2</c:v>
                </c:pt>
                <c:pt idx="1081">
                  <c:v>3.1949999999999999E-2</c:v>
                </c:pt>
                <c:pt idx="1082">
                  <c:v>3.2130000000000006E-2</c:v>
                </c:pt>
                <c:pt idx="1083">
                  <c:v>3.2119999999999996E-2</c:v>
                </c:pt>
                <c:pt idx="1084">
                  <c:v>3.2049999999999995E-2</c:v>
                </c:pt>
                <c:pt idx="1085">
                  <c:v>3.2060000000000005E-2</c:v>
                </c:pt>
                <c:pt idx="1086">
                  <c:v>3.2169999999999997E-2</c:v>
                </c:pt>
                <c:pt idx="1087">
                  <c:v>3.2189999999999996E-2</c:v>
                </c:pt>
                <c:pt idx="1088">
                  <c:v>3.2189999999999996E-2</c:v>
                </c:pt>
                <c:pt idx="1089">
                  <c:v>3.2240000000000005E-2</c:v>
                </c:pt>
                <c:pt idx="1090">
                  <c:v>3.2259999999999997E-2</c:v>
                </c:pt>
                <c:pt idx="1091">
                  <c:v>3.2329999999999998E-2</c:v>
                </c:pt>
                <c:pt idx="1092">
                  <c:v>3.2349999999999997E-2</c:v>
                </c:pt>
                <c:pt idx="1093">
                  <c:v>3.2310000000000005E-2</c:v>
                </c:pt>
                <c:pt idx="1094">
                  <c:v>3.2729999999999995E-2</c:v>
                </c:pt>
                <c:pt idx="1095">
                  <c:v>3.2509999999999997E-2</c:v>
                </c:pt>
                <c:pt idx="1096">
                  <c:v>3.2899999999999999E-2</c:v>
                </c:pt>
                <c:pt idx="1097">
                  <c:v>3.2539999999999999E-2</c:v>
                </c:pt>
                <c:pt idx="1098">
                  <c:v>3.2599999999999997E-2</c:v>
                </c:pt>
                <c:pt idx="1099">
                  <c:v>3.2680000000000001E-2</c:v>
                </c:pt>
                <c:pt idx="1100">
                  <c:v>3.2919999999999998E-2</c:v>
                </c:pt>
                <c:pt idx="1101">
                  <c:v>3.295E-2</c:v>
                </c:pt>
                <c:pt idx="1102">
                  <c:v>3.2759999999999997E-2</c:v>
                </c:pt>
                <c:pt idx="1103">
                  <c:v>3.2969999999999999E-2</c:v>
                </c:pt>
                <c:pt idx="1104">
                  <c:v>3.2759999999999997E-2</c:v>
                </c:pt>
                <c:pt idx="1105">
                  <c:v>3.2820000000000002E-2</c:v>
                </c:pt>
                <c:pt idx="1106">
                  <c:v>3.2930000000000001E-2</c:v>
                </c:pt>
                <c:pt idx="1107">
                  <c:v>3.2980000000000002E-2</c:v>
                </c:pt>
                <c:pt idx="1108">
                  <c:v>3.3160000000000002E-2</c:v>
                </c:pt>
                <c:pt idx="1109">
                  <c:v>3.3270000000000001E-2</c:v>
                </c:pt>
                <c:pt idx="1110">
                  <c:v>3.304E-2</c:v>
                </c:pt>
                <c:pt idx="1111">
                  <c:v>3.3340000000000002E-2</c:v>
                </c:pt>
                <c:pt idx="1112">
                  <c:v>3.3270000000000001E-2</c:v>
                </c:pt>
                <c:pt idx="1113">
                  <c:v>3.3270000000000001E-2</c:v>
                </c:pt>
                <c:pt idx="1114">
                  <c:v>3.3360000000000001E-2</c:v>
                </c:pt>
                <c:pt idx="1115">
                  <c:v>3.3180000000000001E-2</c:v>
                </c:pt>
                <c:pt idx="1116">
                  <c:v>3.3660000000000002E-2</c:v>
                </c:pt>
                <c:pt idx="1117">
                  <c:v>3.3110000000000001E-2</c:v>
                </c:pt>
                <c:pt idx="1118">
                  <c:v>3.347E-2</c:v>
                </c:pt>
                <c:pt idx="1119">
                  <c:v>3.3480000000000003E-2</c:v>
                </c:pt>
                <c:pt idx="1120">
                  <c:v>3.354E-2</c:v>
                </c:pt>
                <c:pt idx="1121">
                  <c:v>3.354E-2</c:v>
                </c:pt>
                <c:pt idx="1122">
                  <c:v>3.3579999999999999E-2</c:v>
                </c:pt>
                <c:pt idx="1123">
                  <c:v>3.3520000000000001E-2</c:v>
                </c:pt>
                <c:pt idx="1124">
                  <c:v>3.3239999999999999E-2</c:v>
                </c:pt>
                <c:pt idx="1125">
                  <c:v>3.3590000000000002E-2</c:v>
                </c:pt>
                <c:pt idx="1126">
                  <c:v>3.356E-2</c:v>
                </c:pt>
                <c:pt idx="1127">
                  <c:v>3.3509999999999998E-2</c:v>
                </c:pt>
                <c:pt idx="1128">
                  <c:v>3.3689999999999998E-2</c:v>
                </c:pt>
                <c:pt idx="1129">
                  <c:v>3.381E-2</c:v>
                </c:pt>
                <c:pt idx="1130">
                  <c:v>3.3439999999999998E-2</c:v>
                </c:pt>
                <c:pt idx="1131">
                  <c:v>3.3619999999999997E-2</c:v>
                </c:pt>
                <c:pt idx="1132">
                  <c:v>3.3730000000000003E-2</c:v>
                </c:pt>
                <c:pt idx="1133">
                  <c:v>3.4029999999999998E-2</c:v>
                </c:pt>
                <c:pt idx="1134">
                  <c:v>3.3730000000000003E-2</c:v>
                </c:pt>
                <c:pt idx="1135">
                  <c:v>3.3799999999999997E-2</c:v>
                </c:pt>
                <c:pt idx="1136">
                  <c:v>3.4000000000000002E-2</c:v>
                </c:pt>
                <c:pt idx="1137">
                  <c:v>3.3759999999999998E-2</c:v>
                </c:pt>
                <c:pt idx="1138">
                  <c:v>3.3860000000000001E-2</c:v>
                </c:pt>
                <c:pt idx="1139">
                  <c:v>3.3930000000000002E-2</c:v>
                </c:pt>
                <c:pt idx="1140">
                  <c:v>3.3980000000000003E-2</c:v>
                </c:pt>
                <c:pt idx="1141">
                  <c:v>3.3980000000000003E-2</c:v>
                </c:pt>
                <c:pt idx="1142">
                  <c:v>3.4209999999999997E-2</c:v>
                </c:pt>
                <c:pt idx="1143">
                  <c:v>3.4130000000000001E-2</c:v>
                </c:pt>
                <c:pt idx="1144">
                  <c:v>3.4040000000000001E-2</c:v>
                </c:pt>
                <c:pt idx="1145">
                  <c:v>3.4130000000000001E-2</c:v>
                </c:pt>
                <c:pt idx="1146">
                  <c:v>3.4110000000000001E-2</c:v>
                </c:pt>
                <c:pt idx="1147">
                  <c:v>3.4259999999999999E-2</c:v>
                </c:pt>
                <c:pt idx="1148">
                  <c:v>3.4270000000000002E-2</c:v>
                </c:pt>
                <c:pt idx="1149">
                  <c:v>3.4200000000000001E-2</c:v>
                </c:pt>
                <c:pt idx="1150">
                  <c:v>3.4209999999999997E-2</c:v>
                </c:pt>
                <c:pt idx="1151">
                  <c:v>3.4250000000000003E-2</c:v>
                </c:pt>
                <c:pt idx="1152">
                  <c:v>3.4459999999999998E-2</c:v>
                </c:pt>
                <c:pt idx="1153">
                  <c:v>3.4630000000000001E-2</c:v>
                </c:pt>
                <c:pt idx="1154">
                  <c:v>3.4430000000000002E-2</c:v>
                </c:pt>
                <c:pt idx="1155">
                  <c:v>3.4279999999999998E-2</c:v>
                </c:pt>
                <c:pt idx="1156">
                  <c:v>3.456E-2</c:v>
                </c:pt>
                <c:pt idx="1157">
                  <c:v>3.4459999999999998E-2</c:v>
                </c:pt>
                <c:pt idx="1158">
                  <c:v>3.424E-2</c:v>
                </c:pt>
                <c:pt idx="1159">
                  <c:v>3.4630000000000001E-2</c:v>
                </c:pt>
                <c:pt idx="1160">
                  <c:v>3.4720000000000001E-2</c:v>
                </c:pt>
                <c:pt idx="1161">
                  <c:v>3.4759999999999999E-2</c:v>
                </c:pt>
                <c:pt idx="1162">
                  <c:v>3.4529999999999998E-2</c:v>
                </c:pt>
                <c:pt idx="1163">
                  <c:v>3.4590000000000003E-2</c:v>
                </c:pt>
                <c:pt idx="1164">
                  <c:v>3.4470000000000001E-2</c:v>
                </c:pt>
                <c:pt idx="1165">
                  <c:v>3.4549999999999997E-2</c:v>
                </c:pt>
                <c:pt idx="1166">
                  <c:v>3.4720000000000001E-2</c:v>
                </c:pt>
                <c:pt idx="1167">
                  <c:v>3.4720000000000001E-2</c:v>
                </c:pt>
                <c:pt idx="1168">
                  <c:v>3.4810000000000001E-2</c:v>
                </c:pt>
                <c:pt idx="1169">
                  <c:v>3.4660000000000003E-2</c:v>
                </c:pt>
                <c:pt idx="1170">
                  <c:v>3.4819999999999997E-2</c:v>
                </c:pt>
                <c:pt idx="1171">
                  <c:v>3.4540000000000001E-2</c:v>
                </c:pt>
                <c:pt idx="1172">
                  <c:v>3.4660000000000003E-2</c:v>
                </c:pt>
                <c:pt idx="1173">
                  <c:v>3.4889999999999997E-2</c:v>
                </c:pt>
                <c:pt idx="1174">
                  <c:v>3.508E-2</c:v>
                </c:pt>
                <c:pt idx="1175">
                  <c:v>3.5069999999999997E-2</c:v>
                </c:pt>
                <c:pt idx="1176">
                  <c:v>3.5150000000000001E-2</c:v>
                </c:pt>
                <c:pt idx="1177">
                  <c:v>3.5009999999999999E-2</c:v>
                </c:pt>
                <c:pt idx="1178">
                  <c:v>3.5319999999999997E-2</c:v>
                </c:pt>
                <c:pt idx="1179">
                  <c:v>3.5159999999999997E-2</c:v>
                </c:pt>
                <c:pt idx="1180">
                  <c:v>3.5290000000000002E-2</c:v>
                </c:pt>
                <c:pt idx="1181">
                  <c:v>3.5369999999999999E-2</c:v>
                </c:pt>
                <c:pt idx="1182">
                  <c:v>3.5270000000000003E-2</c:v>
                </c:pt>
                <c:pt idx="1183">
                  <c:v>3.5110000000000002E-2</c:v>
                </c:pt>
                <c:pt idx="1184">
                  <c:v>3.5340000000000003E-2</c:v>
                </c:pt>
                <c:pt idx="1185">
                  <c:v>3.533E-2</c:v>
                </c:pt>
                <c:pt idx="1186">
                  <c:v>3.5380000000000002E-2</c:v>
                </c:pt>
                <c:pt idx="1187">
                  <c:v>3.5630000000000002E-2</c:v>
                </c:pt>
                <c:pt idx="1188">
                  <c:v>3.5520000000000003E-2</c:v>
                </c:pt>
                <c:pt idx="1189">
                  <c:v>3.5700000000000003E-2</c:v>
                </c:pt>
                <c:pt idx="1190">
                  <c:v>3.5380000000000002E-2</c:v>
                </c:pt>
                <c:pt idx="1191">
                  <c:v>3.5700000000000003E-2</c:v>
                </c:pt>
                <c:pt idx="1192">
                  <c:v>3.551E-2</c:v>
                </c:pt>
                <c:pt idx="1193">
                  <c:v>3.5700000000000003E-2</c:v>
                </c:pt>
                <c:pt idx="1194">
                  <c:v>3.5639999999999998E-2</c:v>
                </c:pt>
                <c:pt idx="1195">
                  <c:v>3.5589999999999997E-2</c:v>
                </c:pt>
                <c:pt idx="1196">
                  <c:v>3.5659999999999997E-2</c:v>
                </c:pt>
                <c:pt idx="1197">
                  <c:v>3.5569999999999997E-2</c:v>
                </c:pt>
                <c:pt idx="1198">
                  <c:v>3.5680000000000003E-2</c:v>
                </c:pt>
                <c:pt idx="1199">
                  <c:v>3.5950000000000003E-2</c:v>
                </c:pt>
                <c:pt idx="1200">
                  <c:v>3.5929999999999997E-2</c:v>
                </c:pt>
                <c:pt idx="1201">
                  <c:v>3.5880000000000002E-2</c:v>
                </c:pt>
                <c:pt idx="1202">
                  <c:v>3.5869999999999999E-2</c:v>
                </c:pt>
                <c:pt idx="1203">
                  <c:v>3.61E-2</c:v>
                </c:pt>
                <c:pt idx="1204">
                  <c:v>3.6139999999999999E-2</c:v>
                </c:pt>
                <c:pt idx="1205">
                  <c:v>3.6220000000000002E-2</c:v>
                </c:pt>
                <c:pt idx="1206">
                  <c:v>3.61E-2</c:v>
                </c:pt>
                <c:pt idx="1207">
                  <c:v>3.6139999999999999E-2</c:v>
                </c:pt>
                <c:pt idx="1208">
                  <c:v>3.6040000000000003E-2</c:v>
                </c:pt>
                <c:pt idx="1209">
                  <c:v>3.637E-2</c:v>
                </c:pt>
                <c:pt idx="1210">
                  <c:v>3.5869999999999999E-2</c:v>
                </c:pt>
                <c:pt idx="1211">
                  <c:v>3.6130000000000002E-2</c:v>
                </c:pt>
                <c:pt idx="1212">
                  <c:v>3.6060000000000002E-2</c:v>
                </c:pt>
                <c:pt idx="1213">
                  <c:v>3.6229999999999998E-2</c:v>
                </c:pt>
                <c:pt idx="1214">
                  <c:v>3.6360000000000003E-2</c:v>
                </c:pt>
                <c:pt idx="1215">
                  <c:v>3.6600000000000001E-2</c:v>
                </c:pt>
                <c:pt idx="1216">
                  <c:v>3.6400000000000002E-2</c:v>
                </c:pt>
                <c:pt idx="1217">
                  <c:v>3.644E-2</c:v>
                </c:pt>
                <c:pt idx="1218">
                  <c:v>3.644E-2</c:v>
                </c:pt>
                <c:pt idx="1219">
                  <c:v>3.6609999999999997E-2</c:v>
                </c:pt>
                <c:pt idx="1220">
                  <c:v>3.6490000000000002E-2</c:v>
                </c:pt>
                <c:pt idx="1221">
                  <c:v>3.6659999999999998E-2</c:v>
                </c:pt>
                <c:pt idx="1222">
                  <c:v>3.6630000000000003E-2</c:v>
                </c:pt>
                <c:pt idx="1223">
                  <c:v>3.6360000000000003E-2</c:v>
                </c:pt>
                <c:pt idx="1224">
                  <c:v>3.6510000000000001E-2</c:v>
                </c:pt>
                <c:pt idx="1225">
                  <c:v>3.6519999999999997E-2</c:v>
                </c:pt>
                <c:pt idx="1226">
                  <c:v>3.6839999999999998E-2</c:v>
                </c:pt>
                <c:pt idx="1227">
                  <c:v>3.7100000000000001E-2</c:v>
                </c:pt>
                <c:pt idx="1228">
                  <c:v>3.7139999999999999E-2</c:v>
                </c:pt>
                <c:pt idx="1229">
                  <c:v>3.6929999999999998E-2</c:v>
                </c:pt>
                <c:pt idx="1230">
                  <c:v>3.7080000000000002E-2</c:v>
                </c:pt>
                <c:pt idx="1231">
                  <c:v>3.7260000000000001E-2</c:v>
                </c:pt>
                <c:pt idx="1232">
                  <c:v>3.712E-2</c:v>
                </c:pt>
                <c:pt idx="1233">
                  <c:v>3.73E-2</c:v>
                </c:pt>
                <c:pt idx="1234">
                  <c:v>3.6979999999999999E-2</c:v>
                </c:pt>
                <c:pt idx="1235">
                  <c:v>3.7199999999999997E-2</c:v>
                </c:pt>
                <c:pt idx="1236">
                  <c:v>3.7179999999999998E-2</c:v>
                </c:pt>
                <c:pt idx="1237">
                  <c:v>3.7159999999999999E-2</c:v>
                </c:pt>
                <c:pt idx="1238">
                  <c:v>3.737E-2</c:v>
                </c:pt>
                <c:pt idx="1239">
                  <c:v>3.7440000000000001E-2</c:v>
                </c:pt>
                <c:pt idx="1240">
                  <c:v>3.7409999999999999E-2</c:v>
                </c:pt>
                <c:pt idx="1241">
                  <c:v>3.7519999999999998E-2</c:v>
                </c:pt>
                <c:pt idx="1242">
                  <c:v>3.7679999999999998E-2</c:v>
                </c:pt>
                <c:pt idx="1243">
                  <c:v>3.7519999999999998E-2</c:v>
                </c:pt>
                <c:pt idx="1244">
                  <c:v>3.7499999999999999E-2</c:v>
                </c:pt>
                <c:pt idx="1245">
                  <c:v>3.7429999999999998E-2</c:v>
                </c:pt>
                <c:pt idx="1246">
                  <c:v>3.7789999999999997E-2</c:v>
                </c:pt>
                <c:pt idx="1247">
                  <c:v>3.7679999999999998E-2</c:v>
                </c:pt>
                <c:pt idx="1248">
                  <c:v>3.7769999999999998E-2</c:v>
                </c:pt>
                <c:pt idx="1249">
                  <c:v>3.7539999999999997E-2</c:v>
                </c:pt>
                <c:pt idx="1250">
                  <c:v>3.7760000000000002E-2</c:v>
                </c:pt>
                <c:pt idx="1251">
                  <c:v>3.7760000000000002E-2</c:v>
                </c:pt>
                <c:pt idx="1252">
                  <c:v>3.7920000000000002E-2</c:v>
                </c:pt>
                <c:pt idx="1253">
                  <c:v>3.798E-2</c:v>
                </c:pt>
                <c:pt idx="1254">
                  <c:v>3.805E-2</c:v>
                </c:pt>
                <c:pt idx="1255">
                  <c:v>3.773E-2</c:v>
                </c:pt>
                <c:pt idx="1256">
                  <c:v>3.7999999999999999E-2</c:v>
                </c:pt>
                <c:pt idx="1257">
                  <c:v>3.7850000000000002E-2</c:v>
                </c:pt>
                <c:pt idx="1258">
                  <c:v>3.8030000000000001E-2</c:v>
                </c:pt>
                <c:pt idx="1259">
                  <c:v>3.7960000000000001E-2</c:v>
                </c:pt>
                <c:pt idx="1260">
                  <c:v>3.8190000000000002E-2</c:v>
                </c:pt>
                <c:pt idx="1261">
                  <c:v>3.8089999999999999E-2</c:v>
                </c:pt>
                <c:pt idx="1262">
                  <c:v>3.7850000000000002E-2</c:v>
                </c:pt>
                <c:pt idx="1263">
                  <c:v>3.8300000000000001E-2</c:v>
                </c:pt>
                <c:pt idx="1264">
                  <c:v>3.841E-2</c:v>
                </c:pt>
                <c:pt idx="1265">
                  <c:v>3.8359999999999998E-2</c:v>
                </c:pt>
                <c:pt idx="1266">
                  <c:v>3.8539999999999998E-2</c:v>
                </c:pt>
                <c:pt idx="1267">
                  <c:v>3.8589999999999999E-2</c:v>
                </c:pt>
                <c:pt idx="1268">
                  <c:v>3.8589999999999999E-2</c:v>
                </c:pt>
                <c:pt idx="1269">
                  <c:v>3.8629999999999998E-2</c:v>
                </c:pt>
                <c:pt idx="1270">
                  <c:v>3.8080000000000003E-2</c:v>
                </c:pt>
                <c:pt idx="1271">
                  <c:v>3.841E-2</c:v>
                </c:pt>
                <c:pt idx="1272">
                  <c:v>3.8600000000000002E-2</c:v>
                </c:pt>
                <c:pt idx="1273">
                  <c:v>3.823E-2</c:v>
                </c:pt>
                <c:pt idx="1274">
                  <c:v>3.8679999999999999E-2</c:v>
                </c:pt>
                <c:pt idx="1275">
                  <c:v>3.8550000000000001E-2</c:v>
                </c:pt>
                <c:pt idx="1276">
                  <c:v>3.8690000000000002E-2</c:v>
                </c:pt>
                <c:pt idx="1277">
                  <c:v>3.8550000000000001E-2</c:v>
                </c:pt>
                <c:pt idx="1278">
                  <c:v>3.8859999999999999E-2</c:v>
                </c:pt>
                <c:pt idx="1279">
                  <c:v>3.8789999999999998E-2</c:v>
                </c:pt>
                <c:pt idx="1280">
                  <c:v>3.8960000000000002E-2</c:v>
                </c:pt>
                <c:pt idx="1281">
                  <c:v>3.8789999999999998E-2</c:v>
                </c:pt>
                <c:pt idx="1282">
                  <c:v>3.8980000000000001E-2</c:v>
                </c:pt>
                <c:pt idx="1283">
                  <c:v>3.875E-2</c:v>
                </c:pt>
                <c:pt idx="1284">
                  <c:v>3.8850000000000003E-2</c:v>
                </c:pt>
                <c:pt idx="1285">
                  <c:v>3.8920000000000003E-2</c:v>
                </c:pt>
                <c:pt idx="1286">
                  <c:v>3.9120000000000002E-2</c:v>
                </c:pt>
                <c:pt idx="1287">
                  <c:v>3.934E-2</c:v>
                </c:pt>
                <c:pt idx="1288">
                  <c:v>3.909E-2</c:v>
                </c:pt>
                <c:pt idx="1289">
                  <c:v>3.9030000000000002E-2</c:v>
                </c:pt>
                <c:pt idx="1290">
                  <c:v>3.9129999999999998E-2</c:v>
                </c:pt>
                <c:pt idx="1291">
                  <c:v>3.934E-2</c:v>
                </c:pt>
                <c:pt idx="1292">
                  <c:v>3.9530000000000003E-2</c:v>
                </c:pt>
                <c:pt idx="1293">
                  <c:v>3.9399999999999998E-2</c:v>
                </c:pt>
                <c:pt idx="1294">
                  <c:v>3.9550000000000002E-2</c:v>
                </c:pt>
                <c:pt idx="1295">
                  <c:v>3.9350000000000003E-2</c:v>
                </c:pt>
                <c:pt idx="1296">
                  <c:v>3.959E-2</c:v>
                </c:pt>
                <c:pt idx="1297">
                  <c:v>3.9609999999999999E-2</c:v>
                </c:pt>
                <c:pt idx="1298">
                  <c:v>3.9640000000000002E-2</c:v>
                </c:pt>
                <c:pt idx="1299">
                  <c:v>3.968E-2</c:v>
                </c:pt>
                <c:pt idx="1300">
                  <c:v>3.9579999999999997E-2</c:v>
                </c:pt>
                <c:pt idx="1301">
                  <c:v>3.9539999999999999E-2</c:v>
                </c:pt>
                <c:pt idx="1302">
                  <c:v>3.9559999999999998E-2</c:v>
                </c:pt>
                <c:pt idx="1303">
                  <c:v>3.9800000000000002E-2</c:v>
                </c:pt>
                <c:pt idx="1304">
                  <c:v>3.9690000000000003E-2</c:v>
                </c:pt>
                <c:pt idx="1305">
                  <c:v>4.02E-2</c:v>
                </c:pt>
                <c:pt idx="1306">
                  <c:v>3.9690000000000003E-2</c:v>
                </c:pt>
                <c:pt idx="1307">
                  <c:v>3.984E-2</c:v>
                </c:pt>
                <c:pt idx="1308">
                  <c:v>3.9739999999999998E-2</c:v>
                </c:pt>
                <c:pt idx="1309">
                  <c:v>3.9559999999999998E-2</c:v>
                </c:pt>
                <c:pt idx="1310">
                  <c:v>3.9890000000000002E-2</c:v>
                </c:pt>
                <c:pt idx="1311">
                  <c:v>3.9870000000000003E-2</c:v>
                </c:pt>
                <c:pt idx="1312">
                  <c:v>3.9949999999999999E-2</c:v>
                </c:pt>
                <c:pt idx="1313">
                  <c:v>3.9919999999999997E-2</c:v>
                </c:pt>
                <c:pt idx="1314">
                  <c:v>4.0050000000000002E-2</c:v>
                </c:pt>
                <c:pt idx="1315">
                  <c:v>3.9989999999999998E-2</c:v>
                </c:pt>
                <c:pt idx="1316">
                  <c:v>3.993E-2</c:v>
                </c:pt>
                <c:pt idx="1317">
                  <c:v>4.0030000000000003E-2</c:v>
                </c:pt>
                <c:pt idx="1318">
                  <c:v>3.9949999999999999E-2</c:v>
                </c:pt>
                <c:pt idx="1319">
                  <c:v>4.0300000000000002E-2</c:v>
                </c:pt>
                <c:pt idx="1320">
                  <c:v>4.02E-2</c:v>
                </c:pt>
                <c:pt idx="1321">
                  <c:v>4.0309999999999999E-2</c:v>
                </c:pt>
                <c:pt idx="1322">
                  <c:v>3.9949999999999999E-2</c:v>
                </c:pt>
                <c:pt idx="1323">
                  <c:v>4.02E-2</c:v>
                </c:pt>
                <c:pt idx="1324">
                  <c:v>4.0390000000000002E-2</c:v>
                </c:pt>
                <c:pt idx="1325">
                  <c:v>4.0250000000000001E-2</c:v>
                </c:pt>
                <c:pt idx="1326">
                  <c:v>4.036E-2</c:v>
                </c:pt>
                <c:pt idx="1327">
                  <c:v>4.0250000000000001E-2</c:v>
                </c:pt>
                <c:pt idx="1328">
                  <c:v>4.027E-2</c:v>
                </c:pt>
                <c:pt idx="1329">
                  <c:v>4.0219999999999999E-2</c:v>
                </c:pt>
                <c:pt idx="1330">
                  <c:v>4.0300000000000002E-2</c:v>
                </c:pt>
                <c:pt idx="1331">
                  <c:v>4.036E-2</c:v>
                </c:pt>
                <c:pt idx="1332">
                  <c:v>4.0620000000000003E-2</c:v>
                </c:pt>
                <c:pt idx="1333">
                  <c:v>4.0550000000000003E-2</c:v>
                </c:pt>
                <c:pt idx="1334">
                  <c:v>4.0399999999999998E-2</c:v>
                </c:pt>
                <c:pt idx="1335">
                  <c:v>4.0559999999999999E-2</c:v>
                </c:pt>
                <c:pt idx="1336">
                  <c:v>4.0710000000000003E-2</c:v>
                </c:pt>
                <c:pt idx="1337">
                  <c:v>4.0840000000000001E-2</c:v>
                </c:pt>
                <c:pt idx="1338">
                  <c:v>4.0759999999999998E-2</c:v>
                </c:pt>
                <c:pt idx="1339">
                  <c:v>4.0829999999999998E-2</c:v>
                </c:pt>
                <c:pt idx="1340">
                  <c:v>4.0739999999999998E-2</c:v>
                </c:pt>
                <c:pt idx="1341">
                  <c:v>4.0809999999999999E-2</c:v>
                </c:pt>
                <c:pt idx="1342">
                  <c:v>4.1050000000000003E-2</c:v>
                </c:pt>
                <c:pt idx="1343">
                  <c:v>4.1250000000000002E-2</c:v>
                </c:pt>
                <c:pt idx="1344">
                  <c:v>4.1050000000000003E-2</c:v>
                </c:pt>
                <c:pt idx="1345">
                  <c:v>4.1349999999999998E-2</c:v>
                </c:pt>
                <c:pt idx="1346">
                  <c:v>4.1050000000000003E-2</c:v>
                </c:pt>
                <c:pt idx="1347">
                  <c:v>4.1230000000000003E-2</c:v>
                </c:pt>
                <c:pt idx="1348">
                  <c:v>4.1140000000000003E-2</c:v>
                </c:pt>
                <c:pt idx="1349">
                  <c:v>4.122E-2</c:v>
                </c:pt>
                <c:pt idx="1350">
                  <c:v>4.1300000000000003E-2</c:v>
                </c:pt>
                <c:pt idx="1351">
                  <c:v>4.1259999999999998E-2</c:v>
                </c:pt>
                <c:pt idx="1352">
                  <c:v>4.1700000000000001E-2</c:v>
                </c:pt>
                <c:pt idx="1353">
                  <c:v>4.1390000000000003E-2</c:v>
                </c:pt>
                <c:pt idx="1354">
                  <c:v>4.113E-2</c:v>
                </c:pt>
                <c:pt idx="1355">
                  <c:v>4.129E-2</c:v>
                </c:pt>
                <c:pt idx="1356">
                  <c:v>4.1329999999999999E-2</c:v>
                </c:pt>
                <c:pt idx="1357">
                  <c:v>4.1349999999999998E-2</c:v>
                </c:pt>
                <c:pt idx="1358">
                  <c:v>4.1750000000000002E-2</c:v>
                </c:pt>
                <c:pt idx="1359">
                  <c:v>4.1410000000000002E-2</c:v>
                </c:pt>
                <c:pt idx="1360">
                  <c:v>4.1610000000000001E-2</c:v>
                </c:pt>
                <c:pt idx="1361">
                  <c:v>4.1439999999999998E-2</c:v>
                </c:pt>
                <c:pt idx="1362">
                  <c:v>4.1759999999999999E-2</c:v>
                </c:pt>
                <c:pt idx="1363">
                  <c:v>4.1619999999999997E-2</c:v>
                </c:pt>
                <c:pt idx="1364">
                  <c:v>4.172E-2</c:v>
                </c:pt>
                <c:pt idx="1365">
                  <c:v>4.1829999999999999E-2</c:v>
                </c:pt>
                <c:pt idx="1366">
                  <c:v>4.1730000000000003E-2</c:v>
                </c:pt>
                <c:pt idx="1367">
                  <c:v>4.1820000000000003E-2</c:v>
                </c:pt>
                <c:pt idx="1368">
                  <c:v>4.172E-2</c:v>
                </c:pt>
                <c:pt idx="1369">
                  <c:v>4.1869999999999997E-2</c:v>
                </c:pt>
                <c:pt idx="1370">
                  <c:v>4.1950000000000001E-2</c:v>
                </c:pt>
                <c:pt idx="1371">
                  <c:v>4.2029999999999998E-2</c:v>
                </c:pt>
                <c:pt idx="1372">
                  <c:v>4.2119999999999998E-2</c:v>
                </c:pt>
                <c:pt idx="1373">
                  <c:v>4.2110000000000002E-2</c:v>
                </c:pt>
                <c:pt idx="1374">
                  <c:v>4.2000000000000003E-2</c:v>
                </c:pt>
                <c:pt idx="1375">
                  <c:v>4.2169999999999999E-2</c:v>
                </c:pt>
                <c:pt idx="1376">
                  <c:v>4.2090000000000002E-2</c:v>
                </c:pt>
                <c:pt idx="1377">
                  <c:v>4.2389999999999997E-2</c:v>
                </c:pt>
                <c:pt idx="1378">
                  <c:v>4.2270000000000002E-2</c:v>
                </c:pt>
                <c:pt idx="1379">
                  <c:v>4.2070000000000003E-2</c:v>
                </c:pt>
                <c:pt idx="1380">
                  <c:v>4.2049999999999997E-2</c:v>
                </c:pt>
                <c:pt idx="1381">
                  <c:v>4.199E-2</c:v>
                </c:pt>
                <c:pt idx="1382">
                  <c:v>4.2279999999999998E-2</c:v>
                </c:pt>
                <c:pt idx="1383">
                  <c:v>4.2229999999999997E-2</c:v>
                </c:pt>
                <c:pt idx="1384">
                  <c:v>4.2479999999999997E-2</c:v>
                </c:pt>
                <c:pt idx="1385">
                  <c:v>4.2349999999999999E-2</c:v>
                </c:pt>
                <c:pt idx="1386">
                  <c:v>4.2479999999999997E-2</c:v>
                </c:pt>
                <c:pt idx="1387">
                  <c:v>4.2389999999999997E-2</c:v>
                </c:pt>
                <c:pt idx="1388">
                  <c:v>4.2599999999999999E-2</c:v>
                </c:pt>
                <c:pt idx="1389">
                  <c:v>4.2410000000000003E-2</c:v>
                </c:pt>
                <c:pt idx="1390">
                  <c:v>4.265E-2</c:v>
                </c:pt>
                <c:pt idx="1391">
                  <c:v>4.2860000000000002E-2</c:v>
                </c:pt>
                <c:pt idx="1392">
                  <c:v>4.2689999999999999E-2</c:v>
                </c:pt>
                <c:pt idx="1393">
                  <c:v>4.2750000000000003E-2</c:v>
                </c:pt>
                <c:pt idx="1394">
                  <c:v>4.2880000000000001E-2</c:v>
                </c:pt>
                <c:pt idx="1395">
                  <c:v>4.2729999999999997E-2</c:v>
                </c:pt>
                <c:pt idx="1396">
                  <c:v>4.2819999999999997E-2</c:v>
                </c:pt>
                <c:pt idx="1397">
                  <c:v>4.308E-2</c:v>
                </c:pt>
                <c:pt idx="1398">
                  <c:v>4.3159999999999997E-2</c:v>
                </c:pt>
                <c:pt idx="1399">
                  <c:v>4.3110000000000002E-2</c:v>
                </c:pt>
                <c:pt idx="1400">
                  <c:v>4.333E-2</c:v>
                </c:pt>
                <c:pt idx="1401">
                  <c:v>4.3240000000000001E-2</c:v>
                </c:pt>
                <c:pt idx="1402">
                  <c:v>4.3249999999999997E-2</c:v>
                </c:pt>
                <c:pt idx="1403">
                  <c:v>4.326E-2</c:v>
                </c:pt>
                <c:pt idx="1404">
                  <c:v>4.3589999999999997E-2</c:v>
                </c:pt>
                <c:pt idx="1405">
                  <c:v>4.3409999999999997E-2</c:v>
                </c:pt>
                <c:pt idx="1406">
                  <c:v>4.3439999999999999E-2</c:v>
                </c:pt>
                <c:pt idx="1407">
                  <c:v>4.3540000000000002E-2</c:v>
                </c:pt>
                <c:pt idx="1408">
                  <c:v>4.3479999999999998E-2</c:v>
                </c:pt>
                <c:pt idx="1409">
                  <c:v>4.3430000000000003E-2</c:v>
                </c:pt>
                <c:pt idx="1410">
                  <c:v>4.3679999999999997E-2</c:v>
                </c:pt>
                <c:pt idx="1411">
                  <c:v>4.3720000000000002E-2</c:v>
                </c:pt>
                <c:pt idx="1412">
                  <c:v>4.3630000000000002E-2</c:v>
                </c:pt>
                <c:pt idx="1413">
                  <c:v>4.376E-2</c:v>
                </c:pt>
                <c:pt idx="1414">
                  <c:v>4.3869999999999999E-2</c:v>
                </c:pt>
                <c:pt idx="1415">
                  <c:v>4.3830000000000001E-2</c:v>
                </c:pt>
                <c:pt idx="1416">
                  <c:v>4.3819999999999998E-2</c:v>
                </c:pt>
                <c:pt idx="1417">
                  <c:v>4.3869999999999999E-2</c:v>
                </c:pt>
                <c:pt idx="1418">
                  <c:v>4.3909999999999998E-2</c:v>
                </c:pt>
                <c:pt idx="1419">
                  <c:v>4.4010000000000001E-2</c:v>
                </c:pt>
                <c:pt idx="1420">
                  <c:v>4.3909999999999998E-2</c:v>
                </c:pt>
                <c:pt idx="1421">
                  <c:v>4.3819999999999998E-2</c:v>
                </c:pt>
                <c:pt idx="1422">
                  <c:v>4.4010000000000001E-2</c:v>
                </c:pt>
                <c:pt idx="1423">
                  <c:v>4.4159999999999998E-2</c:v>
                </c:pt>
                <c:pt idx="1424">
                  <c:v>4.3889999999999998E-2</c:v>
                </c:pt>
                <c:pt idx="1425">
                  <c:v>4.3990000000000001E-2</c:v>
                </c:pt>
                <c:pt idx="1426">
                  <c:v>4.4019999999999997E-2</c:v>
                </c:pt>
                <c:pt idx="1427">
                  <c:v>4.41E-2</c:v>
                </c:pt>
                <c:pt idx="1428">
                  <c:v>4.4240000000000002E-2</c:v>
                </c:pt>
                <c:pt idx="1429">
                  <c:v>4.4389999999999999E-2</c:v>
                </c:pt>
                <c:pt idx="1430">
                  <c:v>4.4170000000000001E-2</c:v>
                </c:pt>
                <c:pt idx="1431">
                  <c:v>4.4150000000000002E-2</c:v>
                </c:pt>
                <c:pt idx="1432">
                  <c:v>4.4420000000000001E-2</c:v>
                </c:pt>
                <c:pt idx="1433">
                  <c:v>4.4080000000000001E-2</c:v>
                </c:pt>
                <c:pt idx="1434">
                  <c:v>4.4240000000000002E-2</c:v>
                </c:pt>
                <c:pt idx="1435">
                  <c:v>4.4200000000000003E-2</c:v>
                </c:pt>
                <c:pt idx="1436">
                  <c:v>4.4470000000000003E-2</c:v>
                </c:pt>
                <c:pt idx="1437">
                  <c:v>4.453E-2</c:v>
                </c:pt>
                <c:pt idx="1438">
                  <c:v>4.4670000000000001E-2</c:v>
                </c:pt>
                <c:pt idx="1439">
                  <c:v>4.478E-2</c:v>
                </c:pt>
                <c:pt idx="1440">
                  <c:v>4.4699999999999997E-2</c:v>
                </c:pt>
                <c:pt idx="1441">
                  <c:v>4.4670000000000001E-2</c:v>
                </c:pt>
                <c:pt idx="1442">
                  <c:v>4.478E-2</c:v>
                </c:pt>
                <c:pt idx="1443">
                  <c:v>4.4940000000000001E-2</c:v>
                </c:pt>
                <c:pt idx="1444">
                  <c:v>4.4790000000000003E-2</c:v>
                </c:pt>
                <c:pt idx="1445">
                  <c:v>4.5080000000000002E-2</c:v>
                </c:pt>
                <c:pt idx="1446">
                  <c:v>4.4690000000000001E-2</c:v>
                </c:pt>
                <c:pt idx="1447">
                  <c:v>4.5030000000000001E-2</c:v>
                </c:pt>
                <c:pt idx="1448">
                  <c:v>4.4769999999999997E-2</c:v>
                </c:pt>
                <c:pt idx="1449">
                  <c:v>4.5080000000000002E-2</c:v>
                </c:pt>
                <c:pt idx="1450">
                  <c:v>4.4990000000000002E-2</c:v>
                </c:pt>
                <c:pt idx="1451">
                  <c:v>4.521E-2</c:v>
                </c:pt>
                <c:pt idx="1452">
                  <c:v>4.5150000000000003E-2</c:v>
                </c:pt>
                <c:pt idx="1453">
                  <c:v>4.521E-2</c:v>
                </c:pt>
                <c:pt idx="1454">
                  <c:v>4.5310000000000003E-2</c:v>
                </c:pt>
                <c:pt idx="1455">
                  <c:v>4.5249999999999999E-2</c:v>
                </c:pt>
                <c:pt idx="1456">
                  <c:v>4.5150000000000003E-2</c:v>
                </c:pt>
                <c:pt idx="1457">
                  <c:v>4.5190000000000001E-2</c:v>
                </c:pt>
                <c:pt idx="1458">
                  <c:v>4.5150000000000003E-2</c:v>
                </c:pt>
                <c:pt idx="1459">
                  <c:v>4.5010000000000001E-2</c:v>
                </c:pt>
                <c:pt idx="1460">
                  <c:v>4.5280000000000001E-2</c:v>
                </c:pt>
                <c:pt idx="1461">
                  <c:v>4.5039999999999997E-2</c:v>
                </c:pt>
                <c:pt idx="1462">
                  <c:v>4.5469999999999997E-2</c:v>
                </c:pt>
                <c:pt idx="1463">
                  <c:v>4.5449999999999997E-2</c:v>
                </c:pt>
                <c:pt idx="1464">
                  <c:v>4.5400000000000003E-2</c:v>
                </c:pt>
                <c:pt idx="1465">
                  <c:v>4.5569999999999999E-2</c:v>
                </c:pt>
                <c:pt idx="1466">
                  <c:v>4.5469999999999997E-2</c:v>
                </c:pt>
                <c:pt idx="1467">
                  <c:v>4.5560000000000003E-2</c:v>
                </c:pt>
                <c:pt idx="1468">
                  <c:v>4.5589999999999999E-2</c:v>
                </c:pt>
                <c:pt idx="1469">
                  <c:v>4.5789999999999997E-2</c:v>
                </c:pt>
                <c:pt idx="1470">
                  <c:v>4.5560000000000003E-2</c:v>
                </c:pt>
                <c:pt idx="1471">
                  <c:v>4.5839999999999999E-2</c:v>
                </c:pt>
                <c:pt idx="1472">
                  <c:v>4.5859999999999998E-2</c:v>
                </c:pt>
                <c:pt idx="1473">
                  <c:v>4.5589999999999999E-2</c:v>
                </c:pt>
                <c:pt idx="1474">
                  <c:v>4.5749999999999999E-2</c:v>
                </c:pt>
                <c:pt idx="1475">
                  <c:v>4.582E-2</c:v>
                </c:pt>
                <c:pt idx="1476">
                  <c:v>4.6240000000000003E-2</c:v>
                </c:pt>
                <c:pt idx="1477">
                  <c:v>4.5900000000000003E-2</c:v>
                </c:pt>
                <c:pt idx="1478">
                  <c:v>4.6050000000000001E-2</c:v>
                </c:pt>
                <c:pt idx="1479">
                  <c:v>4.6019999999999998E-2</c:v>
                </c:pt>
                <c:pt idx="1480">
                  <c:v>4.6030000000000001E-2</c:v>
                </c:pt>
                <c:pt idx="1481">
                  <c:v>4.5960000000000001E-2</c:v>
                </c:pt>
                <c:pt idx="1482">
                  <c:v>4.6089999999999999E-2</c:v>
                </c:pt>
                <c:pt idx="1483">
                  <c:v>4.614E-2</c:v>
                </c:pt>
                <c:pt idx="1484">
                  <c:v>4.632E-2</c:v>
                </c:pt>
                <c:pt idx="1485">
                  <c:v>4.58E-2</c:v>
                </c:pt>
                <c:pt idx="1486">
                  <c:v>4.5990000000000003E-2</c:v>
                </c:pt>
                <c:pt idx="1487">
                  <c:v>4.623E-2</c:v>
                </c:pt>
                <c:pt idx="1488">
                  <c:v>4.6390000000000001E-2</c:v>
                </c:pt>
                <c:pt idx="1489">
                  <c:v>4.6489999999999997E-2</c:v>
                </c:pt>
                <c:pt idx="1490">
                  <c:v>4.6609999999999999E-2</c:v>
                </c:pt>
                <c:pt idx="1491">
                  <c:v>4.6399999999999997E-2</c:v>
                </c:pt>
                <c:pt idx="1492">
                  <c:v>4.6449999999999998E-2</c:v>
                </c:pt>
                <c:pt idx="1493">
                  <c:v>4.6629999999999998E-2</c:v>
                </c:pt>
                <c:pt idx="1494">
                  <c:v>4.6600000000000003E-2</c:v>
                </c:pt>
                <c:pt idx="1495">
                  <c:v>4.657E-2</c:v>
                </c:pt>
                <c:pt idx="1496">
                  <c:v>4.657E-2</c:v>
                </c:pt>
                <c:pt idx="1497">
                  <c:v>4.6580000000000003E-2</c:v>
                </c:pt>
                <c:pt idx="1498">
                  <c:v>4.6620000000000002E-2</c:v>
                </c:pt>
                <c:pt idx="1499">
                  <c:v>4.6719999999999998E-2</c:v>
                </c:pt>
                <c:pt idx="1500">
                  <c:v>4.6760000000000003E-2</c:v>
                </c:pt>
                <c:pt idx="1501">
                  <c:v>4.6780000000000002E-2</c:v>
                </c:pt>
                <c:pt idx="1502">
                  <c:v>4.7019999999999999E-2</c:v>
                </c:pt>
                <c:pt idx="1503">
                  <c:v>4.7169999999999997E-2</c:v>
                </c:pt>
                <c:pt idx="1504">
                  <c:v>4.6960000000000002E-2</c:v>
                </c:pt>
                <c:pt idx="1505">
                  <c:v>4.7010000000000003E-2</c:v>
                </c:pt>
                <c:pt idx="1506">
                  <c:v>4.7070000000000001E-2</c:v>
                </c:pt>
                <c:pt idx="1507">
                  <c:v>4.7079999999999997E-2</c:v>
                </c:pt>
                <c:pt idx="1508">
                  <c:v>4.7300000000000002E-2</c:v>
                </c:pt>
                <c:pt idx="1509">
                  <c:v>4.7300000000000002E-2</c:v>
                </c:pt>
                <c:pt idx="1510">
                  <c:v>4.7390000000000002E-2</c:v>
                </c:pt>
                <c:pt idx="1511">
                  <c:v>4.7280000000000003E-2</c:v>
                </c:pt>
                <c:pt idx="1512">
                  <c:v>4.752E-2</c:v>
                </c:pt>
                <c:pt idx="1513">
                  <c:v>4.7410000000000001E-2</c:v>
                </c:pt>
                <c:pt idx="1514">
                  <c:v>4.743E-2</c:v>
                </c:pt>
                <c:pt idx="1515">
                  <c:v>4.7669999999999997E-2</c:v>
                </c:pt>
                <c:pt idx="1516">
                  <c:v>4.777E-2</c:v>
                </c:pt>
                <c:pt idx="1517">
                  <c:v>4.7739999999999998E-2</c:v>
                </c:pt>
                <c:pt idx="1518">
                  <c:v>4.7910000000000001E-2</c:v>
                </c:pt>
                <c:pt idx="1519">
                  <c:v>4.8009999999999997E-2</c:v>
                </c:pt>
                <c:pt idx="1520">
                  <c:v>4.7419999999999997E-2</c:v>
                </c:pt>
                <c:pt idx="1521">
                  <c:v>4.7480000000000001E-2</c:v>
                </c:pt>
                <c:pt idx="1522">
                  <c:v>4.7710000000000002E-2</c:v>
                </c:pt>
                <c:pt idx="1523">
                  <c:v>4.7690000000000003E-2</c:v>
                </c:pt>
                <c:pt idx="1524">
                  <c:v>4.761E-2</c:v>
                </c:pt>
                <c:pt idx="1525">
                  <c:v>4.7840000000000001E-2</c:v>
                </c:pt>
                <c:pt idx="1526">
                  <c:v>4.7829999999999998E-2</c:v>
                </c:pt>
                <c:pt idx="1527">
                  <c:v>4.7899999999999998E-2</c:v>
                </c:pt>
                <c:pt idx="1528">
                  <c:v>4.7829999999999998E-2</c:v>
                </c:pt>
                <c:pt idx="1529">
                  <c:v>4.7910000000000001E-2</c:v>
                </c:pt>
                <c:pt idx="1530">
                  <c:v>4.7809999999999998E-2</c:v>
                </c:pt>
                <c:pt idx="1531">
                  <c:v>4.8129999999999999E-2</c:v>
                </c:pt>
                <c:pt idx="1532">
                  <c:v>4.793E-2</c:v>
                </c:pt>
                <c:pt idx="1533">
                  <c:v>4.8099999999999997E-2</c:v>
                </c:pt>
                <c:pt idx="1534">
                  <c:v>4.8120000000000003E-2</c:v>
                </c:pt>
                <c:pt idx="1535">
                  <c:v>4.8160000000000001E-2</c:v>
                </c:pt>
                <c:pt idx="1536">
                  <c:v>4.8180000000000001E-2</c:v>
                </c:pt>
                <c:pt idx="1537">
                  <c:v>4.8129999999999999E-2</c:v>
                </c:pt>
                <c:pt idx="1538">
                  <c:v>4.8469999999999999E-2</c:v>
                </c:pt>
                <c:pt idx="1539">
                  <c:v>4.8329999999999998E-2</c:v>
                </c:pt>
                <c:pt idx="1540">
                  <c:v>4.8410000000000002E-2</c:v>
                </c:pt>
                <c:pt idx="1541">
                  <c:v>4.8410000000000002E-2</c:v>
                </c:pt>
                <c:pt idx="1542">
                  <c:v>4.8739999999999999E-2</c:v>
                </c:pt>
                <c:pt idx="1543">
                  <c:v>4.8390000000000002E-2</c:v>
                </c:pt>
                <c:pt idx="1544">
                  <c:v>4.8570000000000002E-2</c:v>
                </c:pt>
                <c:pt idx="1545">
                  <c:v>4.8669999999999998E-2</c:v>
                </c:pt>
                <c:pt idx="1546">
                  <c:v>4.8689999999999997E-2</c:v>
                </c:pt>
                <c:pt idx="1547">
                  <c:v>4.8750000000000002E-2</c:v>
                </c:pt>
                <c:pt idx="1548">
                  <c:v>4.8910000000000002E-2</c:v>
                </c:pt>
                <c:pt idx="1549">
                  <c:v>4.8750000000000002E-2</c:v>
                </c:pt>
                <c:pt idx="1550">
                  <c:v>4.8899999999999999E-2</c:v>
                </c:pt>
                <c:pt idx="1551">
                  <c:v>4.8939999999999997E-2</c:v>
                </c:pt>
                <c:pt idx="1552">
                  <c:v>4.9009999999999998E-2</c:v>
                </c:pt>
                <c:pt idx="1553">
                  <c:v>4.8939999999999997E-2</c:v>
                </c:pt>
                <c:pt idx="1554">
                  <c:v>4.9090000000000002E-2</c:v>
                </c:pt>
                <c:pt idx="1555">
                  <c:v>4.9020000000000001E-2</c:v>
                </c:pt>
                <c:pt idx="1556">
                  <c:v>4.929E-2</c:v>
                </c:pt>
                <c:pt idx="1557">
                  <c:v>4.9259999999999998E-2</c:v>
                </c:pt>
                <c:pt idx="1558">
                  <c:v>4.9140000000000003E-2</c:v>
                </c:pt>
                <c:pt idx="1559">
                  <c:v>4.913E-2</c:v>
                </c:pt>
                <c:pt idx="1560">
                  <c:v>4.9320000000000003E-2</c:v>
                </c:pt>
                <c:pt idx="1561">
                  <c:v>4.9329999999999999E-2</c:v>
                </c:pt>
                <c:pt idx="1562">
                  <c:v>4.9430000000000002E-2</c:v>
                </c:pt>
                <c:pt idx="1563">
                  <c:v>4.9390000000000003E-2</c:v>
                </c:pt>
                <c:pt idx="1564">
                  <c:v>4.938E-2</c:v>
                </c:pt>
                <c:pt idx="1565">
                  <c:v>4.931E-2</c:v>
                </c:pt>
                <c:pt idx="1566">
                  <c:v>4.9419999999999999E-2</c:v>
                </c:pt>
                <c:pt idx="1567">
                  <c:v>4.9680000000000002E-2</c:v>
                </c:pt>
                <c:pt idx="1568">
                  <c:v>4.9700000000000001E-2</c:v>
                </c:pt>
                <c:pt idx="1569">
                  <c:v>4.9799999999999997E-2</c:v>
                </c:pt>
                <c:pt idx="1570">
                  <c:v>4.981E-2</c:v>
                </c:pt>
                <c:pt idx="1571">
                  <c:v>4.9790000000000001E-2</c:v>
                </c:pt>
                <c:pt idx="1572">
                  <c:v>4.9919999999999999E-2</c:v>
                </c:pt>
                <c:pt idx="1573">
                  <c:v>4.9889999999999997E-2</c:v>
                </c:pt>
                <c:pt idx="1574">
                  <c:v>4.9639999999999997E-2</c:v>
                </c:pt>
                <c:pt idx="1575">
                  <c:v>4.9759999999999999E-2</c:v>
                </c:pt>
                <c:pt idx="1576">
                  <c:v>4.9880000000000001E-2</c:v>
                </c:pt>
                <c:pt idx="1577">
                  <c:v>4.99E-2</c:v>
                </c:pt>
                <c:pt idx="1578">
                  <c:v>0.05</c:v>
                </c:pt>
                <c:pt idx="1579">
                  <c:v>4.9959999999999997E-2</c:v>
                </c:pt>
                <c:pt idx="1580">
                  <c:v>5.008E-2</c:v>
                </c:pt>
                <c:pt idx="1581">
                  <c:v>5.0090000000000003E-2</c:v>
                </c:pt>
                <c:pt idx="1582">
                  <c:v>5.0310000000000001E-2</c:v>
                </c:pt>
                <c:pt idx="1583">
                  <c:v>5.0450000000000002E-2</c:v>
                </c:pt>
                <c:pt idx="1584">
                  <c:v>5.0229999999999997E-2</c:v>
                </c:pt>
                <c:pt idx="1585">
                  <c:v>5.0189999999999999E-2</c:v>
                </c:pt>
                <c:pt idx="1586">
                  <c:v>5.0650000000000001E-2</c:v>
                </c:pt>
                <c:pt idx="1587">
                  <c:v>5.0430000000000003E-2</c:v>
                </c:pt>
                <c:pt idx="1588">
                  <c:v>5.0529999999999999E-2</c:v>
                </c:pt>
                <c:pt idx="1589">
                  <c:v>5.0560000000000001E-2</c:v>
                </c:pt>
                <c:pt idx="1590">
                  <c:v>5.0610000000000002E-2</c:v>
                </c:pt>
                <c:pt idx="1591">
                  <c:v>5.0290000000000001E-2</c:v>
                </c:pt>
                <c:pt idx="1592">
                  <c:v>5.0529999999999999E-2</c:v>
                </c:pt>
                <c:pt idx="1593">
                  <c:v>5.0520000000000002E-2</c:v>
                </c:pt>
                <c:pt idx="1594">
                  <c:v>5.0909999999999997E-2</c:v>
                </c:pt>
                <c:pt idx="1595">
                  <c:v>5.0819999999999997E-2</c:v>
                </c:pt>
                <c:pt idx="1596">
                  <c:v>5.0709999999999998E-2</c:v>
                </c:pt>
                <c:pt idx="1597">
                  <c:v>5.0560000000000001E-2</c:v>
                </c:pt>
                <c:pt idx="1598">
                  <c:v>5.0319999999999997E-2</c:v>
                </c:pt>
                <c:pt idx="1599">
                  <c:v>5.0720000000000001E-2</c:v>
                </c:pt>
                <c:pt idx="1600">
                  <c:v>5.0720000000000001E-2</c:v>
                </c:pt>
                <c:pt idx="1601">
                  <c:v>5.0650000000000001E-2</c:v>
                </c:pt>
                <c:pt idx="1602">
                  <c:v>5.0810000000000001E-2</c:v>
                </c:pt>
                <c:pt idx="1603">
                  <c:v>5.0849999999999999E-2</c:v>
                </c:pt>
                <c:pt idx="1604">
                  <c:v>5.0680000000000003E-2</c:v>
                </c:pt>
                <c:pt idx="1605">
                  <c:v>5.0880000000000002E-2</c:v>
                </c:pt>
                <c:pt idx="1606">
                  <c:v>5.1110000000000003E-2</c:v>
                </c:pt>
                <c:pt idx="1607">
                  <c:v>5.1060000000000001E-2</c:v>
                </c:pt>
                <c:pt idx="1608">
                  <c:v>5.083E-2</c:v>
                </c:pt>
                <c:pt idx="1609">
                  <c:v>5.1290000000000002E-2</c:v>
                </c:pt>
                <c:pt idx="1610">
                  <c:v>5.135E-2</c:v>
                </c:pt>
                <c:pt idx="1611">
                  <c:v>5.0999999999999997E-2</c:v>
                </c:pt>
                <c:pt idx="1612">
                  <c:v>5.1020000000000003E-2</c:v>
                </c:pt>
                <c:pt idx="1613">
                  <c:v>5.1119999999999999E-2</c:v>
                </c:pt>
                <c:pt idx="1614">
                  <c:v>5.1360000000000003E-2</c:v>
                </c:pt>
                <c:pt idx="1615">
                  <c:v>5.108E-2</c:v>
                </c:pt>
                <c:pt idx="1616">
                  <c:v>5.1389999999999998E-2</c:v>
                </c:pt>
                <c:pt idx="1617">
                  <c:v>5.126E-2</c:v>
                </c:pt>
                <c:pt idx="1618">
                  <c:v>5.1180000000000003E-2</c:v>
                </c:pt>
                <c:pt idx="1619">
                  <c:v>5.1180000000000003E-2</c:v>
                </c:pt>
                <c:pt idx="1620">
                  <c:v>5.1520000000000003E-2</c:v>
                </c:pt>
                <c:pt idx="1621">
                  <c:v>5.1400000000000001E-2</c:v>
                </c:pt>
                <c:pt idx="1622">
                  <c:v>5.1639999999999998E-2</c:v>
                </c:pt>
                <c:pt idx="1623">
                  <c:v>5.1580000000000001E-2</c:v>
                </c:pt>
                <c:pt idx="1624">
                  <c:v>5.1740000000000001E-2</c:v>
                </c:pt>
                <c:pt idx="1625">
                  <c:v>5.1659999999999998E-2</c:v>
                </c:pt>
                <c:pt idx="1626">
                  <c:v>5.1630000000000002E-2</c:v>
                </c:pt>
                <c:pt idx="1627">
                  <c:v>5.1769999999999997E-2</c:v>
                </c:pt>
                <c:pt idx="1628">
                  <c:v>5.1909999999999998E-2</c:v>
                </c:pt>
                <c:pt idx="1629">
                  <c:v>5.1869999999999999E-2</c:v>
                </c:pt>
                <c:pt idx="1630">
                  <c:v>5.1580000000000001E-2</c:v>
                </c:pt>
                <c:pt idx="1631">
                  <c:v>5.1549999999999999E-2</c:v>
                </c:pt>
                <c:pt idx="1632">
                  <c:v>5.1470000000000002E-2</c:v>
                </c:pt>
                <c:pt idx="1633">
                  <c:v>5.1619999999999999E-2</c:v>
                </c:pt>
                <c:pt idx="1634">
                  <c:v>5.1810000000000002E-2</c:v>
                </c:pt>
                <c:pt idx="1635">
                  <c:v>5.203E-2</c:v>
                </c:pt>
                <c:pt idx="1636">
                  <c:v>5.2240000000000002E-2</c:v>
                </c:pt>
                <c:pt idx="1637">
                  <c:v>5.2290000000000003E-2</c:v>
                </c:pt>
                <c:pt idx="1638">
                  <c:v>5.2139999999999999E-2</c:v>
                </c:pt>
                <c:pt idx="1639">
                  <c:v>5.2350000000000001E-2</c:v>
                </c:pt>
                <c:pt idx="1640">
                  <c:v>5.2359999999999997E-2</c:v>
                </c:pt>
                <c:pt idx="1641">
                  <c:v>5.1869999999999999E-2</c:v>
                </c:pt>
                <c:pt idx="1642">
                  <c:v>5.1970000000000002E-2</c:v>
                </c:pt>
                <c:pt idx="1643">
                  <c:v>5.2049999999999999E-2</c:v>
                </c:pt>
                <c:pt idx="1644">
                  <c:v>5.2089999999999997E-2</c:v>
                </c:pt>
                <c:pt idx="1645">
                  <c:v>5.2359999999999997E-2</c:v>
                </c:pt>
                <c:pt idx="1646">
                  <c:v>5.2220000000000003E-2</c:v>
                </c:pt>
                <c:pt idx="1647">
                  <c:v>5.2389999999999999E-2</c:v>
                </c:pt>
                <c:pt idx="1648">
                  <c:v>5.2359999999999997E-2</c:v>
                </c:pt>
                <c:pt idx="1649">
                  <c:v>5.2330000000000002E-2</c:v>
                </c:pt>
                <c:pt idx="1650">
                  <c:v>5.2150000000000002E-2</c:v>
                </c:pt>
                <c:pt idx="1651">
                  <c:v>5.2200000000000003E-2</c:v>
                </c:pt>
                <c:pt idx="1652">
                  <c:v>5.2170000000000001E-2</c:v>
                </c:pt>
                <c:pt idx="1653">
                  <c:v>5.2260000000000001E-2</c:v>
                </c:pt>
                <c:pt idx="1654">
                  <c:v>5.2639999999999999E-2</c:v>
                </c:pt>
                <c:pt idx="1655">
                  <c:v>5.2600000000000001E-2</c:v>
                </c:pt>
                <c:pt idx="1656">
                  <c:v>5.2650000000000002E-2</c:v>
                </c:pt>
                <c:pt idx="1657">
                  <c:v>5.2609999999999997E-2</c:v>
                </c:pt>
                <c:pt idx="1658">
                  <c:v>5.2510000000000001E-2</c:v>
                </c:pt>
                <c:pt idx="1659">
                  <c:v>5.289E-2</c:v>
                </c:pt>
                <c:pt idx="1660">
                  <c:v>5.2839999999999998E-2</c:v>
                </c:pt>
                <c:pt idx="1661">
                  <c:v>5.2970000000000003E-2</c:v>
                </c:pt>
                <c:pt idx="1662">
                  <c:v>5.2970000000000003E-2</c:v>
                </c:pt>
                <c:pt idx="1663">
                  <c:v>5.314E-2</c:v>
                </c:pt>
                <c:pt idx="1664">
                  <c:v>5.296E-2</c:v>
                </c:pt>
                <c:pt idx="1665">
                  <c:v>5.3010000000000002E-2</c:v>
                </c:pt>
                <c:pt idx="1666">
                  <c:v>5.3400000000000003E-2</c:v>
                </c:pt>
                <c:pt idx="1667">
                  <c:v>5.3269999999999998E-2</c:v>
                </c:pt>
                <c:pt idx="1668">
                  <c:v>5.3359999999999998E-2</c:v>
                </c:pt>
                <c:pt idx="1669">
                  <c:v>5.3199999999999997E-2</c:v>
                </c:pt>
                <c:pt idx="1670">
                  <c:v>5.2859999999999997E-2</c:v>
                </c:pt>
                <c:pt idx="1671">
                  <c:v>5.2949999999999997E-2</c:v>
                </c:pt>
                <c:pt idx="1672">
                  <c:v>5.3069999999999999E-2</c:v>
                </c:pt>
                <c:pt idx="1673">
                  <c:v>5.3339999999999999E-2</c:v>
                </c:pt>
                <c:pt idx="1674">
                  <c:v>5.323E-2</c:v>
                </c:pt>
                <c:pt idx="1675">
                  <c:v>5.339E-2</c:v>
                </c:pt>
                <c:pt idx="1676">
                  <c:v>5.3379999999999997E-2</c:v>
                </c:pt>
                <c:pt idx="1677">
                  <c:v>5.3260000000000002E-2</c:v>
                </c:pt>
                <c:pt idx="1678">
                  <c:v>5.3400000000000003E-2</c:v>
                </c:pt>
                <c:pt idx="1679">
                  <c:v>5.3220000000000003E-2</c:v>
                </c:pt>
                <c:pt idx="1680">
                  <c:v>5.339E-2</c:v>
                </c:pt>
                <c:pt idx="1681">
                  <c:v>5.3609999999999998E-2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0DB-4747-AE7C-CEB8FDBB9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46063"/>
        <c:axId val="594217887"/>
      </c:scatterChart>
      <c:valAx>
        <c:axId val="60184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17887"/>
        <c:crosses val="autoZero"/>
        <c:crossBetween val="midCat"/>
      </c:valAx>
      <c:valAx>
        <c:axId val="5942178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4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127000</xdr:rowOff>
    </xdr:from>
    <xdr:to>
      <xdr:col>20</xdr:col>
      <xdr:colOff>584200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D2C08-060F-BB4B-AD41-4945A4DA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304800</xdr:colOff>
      <xdr:row>9</xdr:row>
      <xdr:rowOff>101600</xdr:rowOff>
    </xdr:from>
    <xdr:to>
      <xdr:col>28</xdr:col>
      <xdr:colOff>139700</xdr:colOff>
      <xdr:row>32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BF5B9-A4C1-2145-BD01-23891E2D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425450</xdr:colOff>
      <xdr:row>9</xdr:row>
      <xdr:rowOff>177800</xdr:rowOff>
    </xdr:from>
    <xdr:to>
      <xdr:col>36</xdr:col>
      <xdr:colOff>546100</xdr:colOff>
      <xdr:row>32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8C51A3-1156-0A43-B07A-F5059ECCD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06"/>
  <sheetViews>
    <sheetView workbookViewId="0">
      <selection activeCell="J3" sqref="J3"/>
    </sheetView>
  </sheetViews>
  <sheetFormatPr baseColWidth="10" defaultColWidth="8.83203125" defaultRowHeight="15" x14ac:dyDescent="0.2"/>
  <cols>
    <col min="33" max="33" width="11.1640625" bestFit="1" customWidth="1"/>
    <col min="35" max="35" width="11.1640625" bestFit="1" customWidth="1"/>
  </cols>
  <sheetData>
    <row r="1" spans="1:37" x14ac:dyDescent="0.2">
      <c r="A1" s="2" t="s">
        <v>0</v>
      </c>
      <c r="F1" s="2"/>
      <c r="G1" s="2" t="s">
        <v>1</v>
      </c>
      <c r="L1" s="2" t="s">
        <v>2</v>
      </c>
      <c r="Q1" s="2" t="s">
        <v>3</v>
      </c>
      <c r="U1" s="2" t="s">
        <v>0</v>
      </c>
      <c r="W1" s="2" t="s">
        <v>1</v>
      </c>
      <c r="Y1" s="2" t="s">
        <v>2</v>
      </c>
      <c r="AA1" s="2" t="s">
        <v>3</v>
      </c>
      <c r="AD1" s="2" t="s">
        <v>0</v>
      </c>
      <c r="AF1" s="2" t="s">
        <v>1</v>
      </c>
      <c r="AH1" s="2" t="s">
        <v>2</v>
      </c>
      <c r="AJ1" s="2" t="s">
        <v>3</v>
      </c>
    </row>
    <row r="2" spans="1:37" x14ac:dyDescent="0.2">
      <c r="A2" s="2" t="s">
        <v>10</v>
      </c>
      <c r="B2" t="s">
        <v>11</v>
      </c>
      <c r="C2" s="2" t="s">
        <v>10</v>
      </c>
      <c r="D2" s="2" t="s">
        <v>67</v>
      </c>
      <c r="H2" s="2" t="s">
        <v>10</v>
      </c>
      <c r="I2" s="2" t="s">
        <v>67</v>
      </c>
      <c r="K2" s="2"/>
      <c r="M2" s="2" t="s">
        <v>10</v>
      </c>
      <c r="N2" s="2" t="s">
        <v>67</v>
      </c>
      <c r="P2" s="2" t="s">
        <v>10</v>
      </c>
      <c r="Q2" t="s">
        <v>11</v>
      </c>
      <c r="R2" s="2" t="s">
        <v>10</v>
      </c>
      <c r="S2" s="2" t="s">
        <v>9</v>
      </c>
      <c r="U2" s="2" t="s">
        <v>10</v>
      </c>
      <c r="V2" s="2" t="s">
        <v>67</v>
      </c>
      <c r="W2" s="2" t="s">
        <v>10</v>
      </c>
      <c r="X2" s="2" t="s">
        <v>67</v>
      </c>
      <c r="Y2" s="2" t="s">
        <v>10</v>
      </c>
      <c r="Z2" s="2" t="s">
        <v>67</v>
      </c>
      <c r="AA2" s="2" t="s">
        <v>10</v>
      </c>
      <c r="AB2" s="2" t="s">
        <v>9</v>
      </c>
      <c r="AD2" s="2" t="s">
        <v>10</v>
      </c>
      <c r="AE2" s="2" t="s">
        <v>94</v>
      </c>
      <c r="AF2" s="2" t="s">
        <v>10</v>
      </c>
      <c r="AG2" s="2" t="s">
        <v>67</v>
      </c>
      <c r="AH2" s="2" t="s">
        <v>10</v>
      </c>
      <c r="AI2" s="2" t="s">
        <v>94</v>
      </c>
      <c r="AJ2" s="2" t="s">
        <v>10</v>
      </c>
      <c r="AK2" s="2" t="s">
        <v>94</v>
      </c>
    </row>
    <row r="3" spans="1:37" x14ac:dyDescent="0.2">
      <c r="A3" s="1">
        <v>0</v>
      </c>
      <c r="B3" s="1">
        <v>-0.14000000000000001</v>
      </c>
      <c r="C3" s="1">
        <f>A3</f>
        <v>0</v>
      </c>
      <c r="D3" s="1">
        <f>B3*1000</f>
        <v>-140</v>
      </c>
      <c r="F3" s="1">
        <v>0</v>
      </c>
      <c r="G3" s="1">
        <v>9.9959999999999993E-2</v>
      </c>
      <c r="H3" s="1">
        <f>F3</f>
        <v>0</v>
      </c>
      <c r="I3" s="1">
        <f>G3*1000</f>
        <v>99.96</v>
      </c>
      <c r="J3">
        <f>MAX(G3:G3306)</f>
        <v>118.3455</v>
      </c>
      <c r="K3" s="1">
        <v>0</v>
      </c>
      <c r="L3" s="1">
        <v>1.5630000000000002E-2</v>
      </c>
      <c r="M3" s="1">
        <f>K3</f>
        <v>0</v>
      </c>
      <c r="N3" s="1">
        <f>L3*1000</f>
        <v>15.63</v>
      </c>
      <c r="P3" s="1">
        <v>0</v>
      </c>
      <c r="Q3" s="1">
        <v>0.03</v>
      </c>
      <c r="R3">
        <f>P3</f>
        <v>0</v>
      </c>
      <c r="S3" s="1">
        <f t="shared" ref="S3:S66" si="0">Q3*1000</f>
        <v>30</v>
      </c>
      <c r="U3" s="1">
        <v>0</v>
      </c>
      <c r="V3" s="1">
        <v>-140</v>
      </c>
      <c r="W3" s="1">
        <v>0</v>
      </c>
      <c r="X3" s="1">
        <v>99.96</v>
      </c>
      <c r="Y3" s="1">
        <v>0</v>
      </c>
      <c r="Z3" s="1">
        <v>15.63</v>
      </c>
      <c r="AA3">
        <v>0</v>
      </c>
      <c r="AB3" s="1">
        <v>30</v>
      </c>
      <c r="AD3" s="1">
        <v>0</v>
      </c>
      <c r="AE3">
        <f>V3/1000000</f>
        <v>-1.3999999999999999E-4</v>
      </c>
      <c r="AF3" s="1">
        <v>0</v>
      </c>
      <c r="AG3">
        <f>X3/1000000</f>
        <v>9.9959999999999998E-5</v>
      </c>
      <c r="AH3" s="1">
        <v>0</v>
      </c>
      <c r="AI3">
        <f>Z3/1000000</f>
        <v>1.5630000000000001E-5</v>
      </c>
      <c r="AJ3">
        <v>0</v>
      </c>
      <c r="AK3">
        <f>AB3/1000000</f>
        <v>3.0000000000000001E-5</v>
      </c>
    </row>
    <row r="4" spans="1:37" x14ac:dyDescent="0.2">
      <c r="A4" s="1">
        <v>0.34949999999999998</v>
      </c>
      <c r="B4" s="1">
        <v>0.97</v>
      </c>
      <c r="C4" s="1">
        <f t="shared" ref="C4:C67" si="1">A4</f>
        <v>0.34949999999999998</v>
      </c>
      <c r="D4" s="1">
        <f t="shared" ref="D4:D67" si="2">B4*1000</f>
        <v>970</v>
      </c>
      <c r="F4" s="1">
        <v>0.27681</v>
      </c>
      <c r="G4" s="1">
        <v>0.58548</v>
      </c>
      <c r="H4" s="1">
        <f t="shared" ref="H4:H67" si="3">F4</f>
        <v>0.27681</v>
      </c>
      <c r="I4" s="1">
        <f t="shared" ref="I4:I67" si="4">G4*1000</f>
        <v>585.48</v>
      </c>
      <c r="K4" s="1">
        <v>0.40649999999999997</v>
      </c>
      <c r="L4" s="1">
        <v>0.64844000000000002</v>
      </c>
      <c r="M4" s="1">
        <f t="shared" ref="M4:M67" si="5">K4</f>
        <v>0.40649999999999997</v>
      </c>
      <c r="N4" s="1">
        <f t="shared" ref="N4:N67" si="6">L4*1000</f>
        <v>648.44000000000005</v>
      </c>
      <c r="P4" s="1">
        <v>0.19375000000000001</v>
      </c>
      <c r="Q4" s="1">
        <v>0.98</v>
      </c>
      <c r="R4">
        <f t="shared" ref="R4:R67" si="7">P4</f>
        <v>0.19375000000000001</v>
      </c>
      <c r="S4" s="1">
        <f t="shared" si="0"/>
        <v>980</v>
      </c>
      <c r="U4" s="1">
        <v>0.34949999999999998</v>
      </c>
      <c r="V4" s="1">
        <v>970</v>
      </c>
      <c r="W4" s="1">
        <v>0.27681</v>
      </c>
      <c r="X4" s="1">
        <v>585.48</v>
      </c>
      <c r="Y4" s="1">
        <v>0.40649999999999997</v>
      </c>
      <c r="Z4" s="1">
        <v>648.44000000000005</v>
      </c>
      <c r="AA4">
        <v>0.19375000000000001</v>
      </c>
      <c r="AB4" s="1">
        <v>980</v>
      </c>
      <c r="AD4" s="1">
        <v>0.34949999999999998</v>
      </c>
      <c r="AE4">
        <f t="shared" ref="AE4:AE67" si="8">V4/1000000</f>
        <v>9.7000000000000005E-4</v>
      </c>
      <c r="AF4" s="1">
        <v>0.27681</v>
      </c>
      <c r="AG4">
        <f t="shared" ref="AG4:AG67" si="9">X4/1000000</f>
        <v>5.8547999999999998E-4</v>
      </c>
      <c r="AH4" s="1">
        <v>0.40649999999999997</v>
      </c>
      <c r="AI4">
        <f t="shared" ref="AI4:AI67" si="10">Z4/1000000</f>
        <v>6.4844000000000002E-4</v>
      </c>
      <c r="AJ4">
        <v>0.19375000000000001</v>
      </c>
      <c r="AK4">
        <f t="shared" ref="AK4:AK67" si="11">AB4/1000000</f>
        <v>9.7999999999999997E-4</v>
      </c>
    </row>
    <row r="5" spans="1:37" x14ac:dyDescent="0.2">
      <c r="A5" s="1">
        <v>1.1060000000000001</v>
      </c>
      <c r="B5" s="1">
        <v>1.22</v>
      </c>
      <c r="C5" s="1">
        <f t="shared" si="1"/>
        <v>1.1060000000000001</v>
      </c>
      <c r="D5" s="1">
        <f t="shared" si="2"/>
        <v>1220</v>
      </c>
      <c r="F5" s="1">
        <v>0.79166000000000003</v>
      </c>
      <c r="G5" s="1">
        <v>-0.19278000000000001</v>
      </c>
      <c r="H5" s="1">
        <f t="shared" si="3"/>
        <v>0.79166000000000003</v>
      </c>
      <c r="I5" s="1">
        <f t="shared" si="4"/>
        <v>-192.78</v>
      </c>
      <c r="K5" s="1">
        <v>1.1114999999999999</v>
      </c>
      <c r="L5" s="1">
        <v>-0.17968999999999999</v>
      </c>
      <c r="M5" s="1">
        <f t="shared" si="5"/>
        <v>1.1114999999999999</v>
      </c>
      <c r="N5" s="1">
        <f t="shared" si="6"/>
        <v>-179.69</v>
      </c>
      <c r="P5" s="1">
        <v>0.55300000000000005</v>
      </c>
      <c r="Q5" s="1">
        <v>-0.38</v>
      </c>
      <c r="R5">
        <f t="shared" si="7"/>
        <v>0.55300000000000005</v>
      </c>
      <c r="S5" s="1">
        <f t="shared" si="0"/>
        <v>-380</v>
      </c>
      <c r="U5" s="1">
        <v>1.1060000000000001</v>
      </c>
      <c r="V5" s="1">
        <v>1220</v>
      </c>
      <c r="W5" s="1">
        <v>0.79166000000000003</v>
      </c>
      <c r="X5" s="1">
        <v>-192.78</v>
      </c>
      <c r="Y5" s="1">
        <v>1.1114999999999999</v>
      </c>
      <c r="Z5" s="1">
        <v>-179.69</v>
      </c>
      <c r="AA5">
        <v>0.55300000000000005</v>
      </c>
      <c r="AB5" s="1">
        <v>-380</v>
      </c>
      <c r="AD5" s="1">
        <v>1.1060000000000001</v>
      </c>
      <c r="AE5">
        <f t="shared" si="8"/>
        <v>1.2199999999999999E-3</v>
      </c>
      <c r="AF5" s="1">
        <v>0.79166000000000003</v>
      </c>
      <c r="AG5">
        <f t="shared" si="9"/>
        <v>-1.9278000000000001E-4</v>
      </c>
      <c r="AH5" s="1">
        <v>1.1114999999999999</v>
      </c>
      <c r="AI5">
        <f t="shared" si="10"/>
        <v>-1.7969000000000001E-4</v>
      </c>
      <c r="AJ5">
        <v>0.55300000000000005</v>
      </c>
      <c r="AK5">
        <f t="shared" si="11"/>
        <v>-3.8000000000000002E-4</v>
      </c>
    </row>
    <row r="6" spans="1:37" x14ac:dyDescent="0.2">
      <c r="A6" s="1">
        <v>1.675</v>
      </c>
      <c r="B6" s="1">
        <v>2.06</v>
      </c>
      <c r="C6" s="1">
        <f t="shared" si="1"/>
        <v>1.675</v>
      </c>
      <c r="D6" s="1">
        <f t="shared" si="2"/>
        <v>2060</v>
      </c>
      <c r="F6" s="1">
        <v>1.2119500000000001</v>
      </c>
      <c r="G6" s="1">
        <v>1.4279999999999999E-2</v>
      </c>
      <c r="H6" s="1">
        <f t="shared" si="3"/>
        <v>1.2119500000000001</v>
      </c>
      <c r="I6" s="1">
        <f t="shared" si="4"/>
        <v>14.28</v>
      </c>
      <c r="K6" s="1">
        <v>1.6615</v>
      </c>
      <c r="L6" s="1">
        <v>0.15625</v>
      </c>
      <c r="M6" s="1">
        <f t="shared" si="5"/>
        <v>1.6615</v>
      </c>
      <c r="N6" s="1">
        <f t="shared" si="6"/>
        <v>156.25</v>
      </c>
      <c r="P6" s="1">
        <v>0.83199999999999996</v>
      </c>
      <c r="Q6" s="1">
        <v>0</v>
      </c>
      <c r="R6">
        <f t="shared" si="7"/>
        <v>0.83199999999999996</v>
      </c>
      <c r="S6" s="1">
        <f t="shared" si="0"/>
        <v>0</v>
      </c>
      <c r="U6" s="1">
        <v>1.675</v>
      </c>
      <c r="V6" s="1">
        <v>2060</v>
      </c>
      <c r="W6" s="1">
        <v>1.2119500000000001</v>
      </c>
      <c r="X6" s="1">
        <v>14.28</v>
      </c>
      <c r="Y6" s="1">
        <v>1.6615</v>
      </c>
      <c r="Z6" s="1">
        <v>156.25</v>
      </c>
      <c r="AA6">
        <v>0.83199999999999996</v>
      </c>
      <c r="AB6" s="1">
        <v>0</v>
      </c>
      <c r="AD6" s="1">
        <v>1.675</v>
      </c>
      <c r="AE6">
        <f t="shared" si="8"/>
        <v>2.0600000000000002E-3</v>
      </c>
      <c r="AF6" s="1">
        <v>1.2119500000000001</v>
      </c>
      <c r="AG6">
        <f t="shared" si="9"/>
        <v>1.4279999999999999E-5</v>
      </c>
      <c r="AH6" s="1">
        <v>1.6615</v>
      </c>
      <c r="AI6">
        <f t="shared" si="10"/>
        <v>1.5625E-4</v>
      </c>
      <c r="AJ6">
        <v>0.83199999999999996</v>
      </c>
      <c r="AK6">
        <f t="shared" si="11"/>
        <v>0</v>
      </c>
    </row>
    <row r="7" spans="1:37" x14ac:dyDescent="0.2">
      <c r="A7" s="1">
        <v>2.2360000000000002</v>
      </c>
      <c r="B7" s="1">
        <v>3.07</v>
      </c>
      <c r="C7" s="1">
        <f t="shared" si="1"/>
        <v>2.2360000000000002</v>
      </c>
      <c r="D7" s="1">
        <f t="shared" si="2"/>
        <v>3070</v>
      </c>
      <c r="F7" s="1">
        <v>1.6184799999999999</v>
      </c>
      <c r="G7" s="1">
        <v>0.16422</v>
      </c>
      <c r="H7" s="1">
        <f t="shared" si="3"/>
        <v>1.6184799999999999</v>
      </c>
      <c r="I7" s="1">
        <f t="shared" si="4"/>
        <v>164.22</v>
      </c>
      <c r="K7" s="1">
        <v>2.2254999999999998</v>
      </c>
      <c r="L7" s="1">
        <v>0.35155999999999998</v>
      </c>
      <c r="M7" s="1">
        <f t="shared" si="5"/>
        <v>2.2254999999999998</v>
      </c>
      <c r="N7" s="1">
        <f t="shared" si="6"/>
        <v>351.56</v>
      </c>
      <c r="P7" s="1">
        <v>1.1112500000000001</v>
      </c>
      <c r="Q7" s="1">
        <v>0.02</v>
      </c>
      <c r="R7">
        <f t="shared" si="7"/>
        <v>1.1112500000000001</v>
      </c>
      <c r="S7" s="1">
        <f t="shared" si="0"/>
        <v>20</v>
      </c>
      <c r="U7" s="1">
        <v>2.2360000000000002</v>
      </c>
      <c r="V7" s="1">
        <v>3070</v>
      </c>
      <c r="W7" s="1">
        <v>1.6184799999999999</v>
      </c>
      <c r="X7" s="1">
        <v>164.22</v>
      </c>
      <c r="Y7" s="1">
        <v>2.2254999999999998</v>
      </c>
      <c r="Z7" s="1">
        <v>351.56</v>
      </c>
      <c r="AA7">
        <v>1.1112500000000001</v>
      </c>
      <c r="AB7" s="1">
        <v>20</v>
      </c>
      <c r="AD7" s="1">
        <v>2.2360000000000002</v>
      </c>
      <c r="AE7">
        <f t="shared" si="8"/>
        <v>3.0699999999999998E-3</v>
      </c>
      <c r="AF7" s="1">
        <v>1.6184799999999999</v>
      </c>
      <c r="AG7">
        <f t="shared" si="9"/>
        <v>1.6422E-4</v>
      </c>
      <c r="AH7" s="1">
        <v>2.2254999999999998</v>
      </c>
      <c r="AI7">
        <f t="shared" si="10"/>
        <v>3.5156E-4</v>
      </c>
      <c r="AJ7">
        <v>1.1112500000000001</v>
      </c>
      <c r="AK7">
        <f t="shared" si="11"/>
        <v>2.0000000000000002E-5</v>
      </c>
    </row>
    <row r="8" spans="1:37" x14ac:dyDescent="0.2">
      <c r="A8" s="1">
        <v>2.7919999999999998</v>
      </c>
      <c r="B8" s="1">
        <v>3.5</v>
      </c>
      <c r="C8" s="1">
        <f t="shared" si="1"/>
        <v>2.7919999999999998</v>
      </c>
      <c r="D8" s="1">
        <f t="shared" si="2"/>
        <v>3500</v>
      </c>
      <c r="F8" s="1">
        <v>2.02319</v>
      </c>
      <c r="G8" s="1">
        <v>2.8559999999999999E-2</v>
      </c>
      <c r="H8" s="1">
        <f t="shared" si="3"/>
        <v>2.02319</v>
      </c>
      <c r="I8" s="1">
        <f t="shared" si="4"/>
        <v>28.56</v>
      </c>
      <c r="K8" s="1">
        <v>2.7835000000000001</v>
      </c>
      <c r="L8" s="1">
        <v>0.65625</v>
      </c>
      <c r="M8" s="1">
        <f t="shared" si="5"/>
        <v>2.7835000000000001</v>
      </c>
      <c r="N8" s="1">
        <f t="shared" si="6"/>
        <v>656.25</v>
      </c>
      <c r="P8" s="1">
        <v>1.3945000000000001</v>
      </c>
      <c r="Q8" s="1">
        <v>0.19</v>
      </c>
      <c r="R8">
        <f t="shared" si="7"/>
        <v>1.3945000000000001</v>
      </c>
      <c r="S8" s="1">
        <f t="shared" si="0"/>
        <v>190</v>
      </c>
      <c r="U8" s="1">
        <v>2.7919999999999998</v>
      </c>
      <c r="V8" s="1">
        <v>3500</v>
      </c>
      <c r="W8" s="1">
        <v>2.02319</v>
      </c>
      <c r="X8" s="1">
        <v>28.56</v>
      </c>
      <c r="Y8" s="1">
        <v>2.7835000000000001</v>
      </c>
      <c r="Z8" s="1">
        <v>656.25</v>
      </c>
      <c r="AA8">
        <v>1.3945000000000001</v>
      </c>
      <c r="AB8" s="1">
        <v>190</v>
      </c>
      <c r="AD8" s="1">
        <v>2.7919999999999998</v>
      </c>
      <c r="AE8">
        <f t="shared" si="8"/>
        <v>3.5000000000000001E-3</v>
      </c>
      <c r="AF8" s="1">
        <v>2.02319</v>
      </c>
      <c r="AG8">
        <f t="shared" si="9"/>
        <v>2.8559999999999998E-5</v>
      </c>
      <c r="AH8" s="1">
        <v>2.7835000000000001</v>
      </c>
      <c r="AI8">
        <f t="shared" si="10"/>
        <v>6.5625000000000004E-4</v>
      </c>
      <c r="AJ8">
        <v>1.3945000000000001</v>
      </c>
      <c r="AK8">
        <f t="shared" si="11"/>
        <v>1.9000000000000001E-4</v>
      </c>
    </row>
    <row r="9" spans="1:37" x14ac:dyDescent="0.2">
      <c r="A9" s="1">
        <v>3.3445</v>
      </c>
      <c r="B9" s="1">
        <v>3.8</v>
      </c>
      <c r="C9" s="1">
        <f t="shared" si="1"/>
        <v>3.3445</v>
      </c>
      <c r="D9" s="1">
        <f t="shared" si="2"/>
        <v>3800</v>
      </c>
      <c r="F9" s="1">
        <v>2.4235500000000001</v>
      </c>
      <c r="G9" s="1">
        <v>0.12852</v>
      </c>
      <c r="H9" s="1">
        <f t="shared" si="3"/>
        <v>2.4235500000000001</v>
      </c>
      <c r="I9" s="1">
        <f t="shared" si="4"/>
        <v>128.51999999999998</v>
      </c>
      <c r="K9" s="1">
        <v>3.3445</v>
      </c>
      <c r="L9" s="1">
        <v>0.51563000000000003</v>
      </c>
      <c r="M9" s="1">
        <f t="shared" si="5"/>
        <v>3.3445</v>
      </c>
      <c r="N9" s="1">
        <f t="shared" si="6"/>
        <v>515.63</v>
      </c>
      <c r="P9" s="1">
        <v>1.66825</v>
      </c>
      <c r="Q9" s="1">
        <v>0.04</v>
      </c>
      <c r="R9">
        <f t="shared" si="7"/>
        <v>1.66825</v>
      </c>
      <c r="S9" s="1">
        <f t="shared" si="0"/>
        <v>40</v>
      </c>
      <c r="U9" s="1">
        <v>3.3445</v>
      </c>
      <c r="V9" s="1">
        <v>3800</v>
      </c>
      <c r="W9" s="1">
        <v>2.4235500000000001</v>
      </c>
      <c r="X9" s="1">
        <v>128.51999999999998</v>
      </c>
      <c r="Y9" s="1">
        <v>3.3445</v>
      </c>
      <c r="Z9" s="1">
        <v>515.63</v>
      </c>
      <c r="AA9">
        <v>1.66825</v>
      </c>
      <c r="AB9" s="1">
        <v>40</v>
      </c>
      <c r="AD9" s="1">
        <v>3.3445</v>
      </c>
      <c r="AE9">
        <f t="shared" si="8"/>
        <v>3.8E-3</v>
      </c>
      <c r="AF9" s="1">
        <v>2.4235500000000001</v>
      </c>
      <c r="AG9">
        <f t="shared" si="9"/>
        <v>1.2851999999999997E-4</v>
      </c>
      <c r="AH9" s="1">
        <v>3.3445</v>
      </c>
      <c r="AI9">
        <f t="shared" si="10"/>
        <v>5.1562999999999999E-4</v>
      </c>
      <c r="AJ9">
        <v>1.66825</v>
      </c>
      <c r="AK9">
        <f t="shared" si="11"/>
        <v>4.0000000000000003E-5</v>
      </c>
    </row>
    <row r="10" spans="1:37" x14ac:dyDescent="0.2">
      <c r="A10" s="1">
        <v>3.903</v>
      </c>
      <c r="B10" s="1">
        <v>4.4800000000000004</v>
      </c>
      <c r="C10" s="1">
        <f t="shared" si="1"/>
        <v>3.903</v>
      </c>
      <c r="D10" s="1">
        <f t="shared" si="2"/>
        <v>4480</v>
      </c>
      <c r="F10" s="1">
        <v>2.82246</v>
      </c>
      <c r="G10" s="1">
        <v>1.4279999999999999E-2</v>
      </c>
      <c r="H10" s="1">
        <f t="shared" si="3"/>
        <v>2.82246</v>
      </c>
      <c r="I10" s="1">
        <f t="shared" si="4"/>
        <v>14.28</v>
      </c>
      <c r="K10" s="1">
        <v>3.8975</v>
      </c>
      <c r="L10" s="1">
        <v>0.73438000000000003</v>
      </c>
      <c r="M10" s="1">
        <f t="shared" si="5"/>
        <v>3.8975</v>
      </c>
      <c r="N10" s="1">
        <f t="shared" si="6"/>
        <v>734.38</v>
      </c>
      <c r="P10" s="1">
        <v>1.94875</v>
      </c>
      <c r="Q10" s="1">
        <v>0.23</v>
      </c>
      <c r="R10">
        <f t="shared" si="7"/>
        <v>1.94875</v>
      </c>
      <c r="S10" s="1">
        <f t="shared" si="0"/>
        <v>230</v>
      </c>
      <c r="U10" s="1">
        <v>3.903</v>
      </c>
      <c r="V10" s="1">
        <v>4480</v>
      </c>
      <c r="W10" s="1">
        <v>2.82246</v>
      </c>
      <c r="X10" s="1">
        <v>14.28</v>
      </c>
      <c r="Y10" s="1">
        <v>3.8975</v>
      </c>
      <c r="Z10" s="1">
        <v>734.38</v>
      </c>
      <c r="AA10">
        <v>1.94875</v>
      </c>
      <c r="AB10" s="1">
        <v>230</v>
      </c>
      <c r="AD10" s="1">
        <v>3.903</v>
      </c>
      <c r="AE10">
        <f t="shared" si="8"/>
        <v>4.4799999999999996E-3</v>
      </c>
      <c r="AF10" s="1">
        <v>2.82246</v>
      </c>
      <c r="AG10">
        <f t="shared" si="9"/>
        <v>1.4279999999999999E-5</v>
      </c>
      <c r="AH10" s="1">
        <v>3.8975</v>
      </c>
      <c r="AI10">
        <f t="shared" si="10"/>
        <v>7.3437999999999997E-4</v>
      </c>
      <c r="AJ10">
        <v>1.94875</v>
      </c>
      <c r="AK10">
        <f t="shared" si="11"/>
        <v>2.3000000000000001E-4</v>
      </c>
    </row>
    <row r="11" spans="1:37" x14ac:dyDescent="0.2">
      <c r="A11" s="1">
        <v>4.4480000000000004</v>
      </c>
      <c r="B11" s="1">
        <v>4.5</v>
      </c>
      <c r="C11" s="1">
        <f t="shared" si="1"/>
        <v>4.4480000000000004</v>
      </c>
      <c r="D11" s="1">
        <f t="shared" si="2"/>
        <v>4500</v>
      </c>
      <c r="F11" s="1">
        <v>3.22899</v>
      </c>
      <c r="G11" s="1">
        <v>8.5680000000000006E-2</v>
      </c>
      <c r="H11" s="1">
        <f t="shared" si="3"/>
        <v>3.22899</v>
      </c>
      <c r="I11" s="1">
        <f t="shared" si="4"/>
        <v>85.68</v>
      </c>
      <c r="K11" s="1">
        <v>4.4480000000000004</v>
      </c>
      <c r="L11" s="1">
        <v>0.85155999999999998</v>
      </c>
      <c r="M11" s="1">
        <f t="shared" si="5"/>
        <v>4.4480000000000004</v>
      </c>
      <c r="N11" s="1">
        <f t="shared" si="6"/>
        <v>851.56</v>
      </c>
      <c r="P11" s="1">
        <v>2.22675</v>
      </c>
      <c r="Q11" s="1">
        <v>0.15</v>
      </c>
      <c r="R11">
        <f t="shared" si="7"/>
        <v>2.22675</v>
      </c>
      <c r="S11" s="1">
        <f t="shared" si="0"/>
        <v>150</v>
      </c>
      <c r="U11" s="1">
        <v>4.4480000000000004</v>
      </c>
      <c r="V11" s="1">
        <v>4500</v>
      </c>
      <c r="W11" s="1">
        <v>3.22899</v>
      </c>
      <c r="X11" s="1">
        <v>85.68</v>
      </c>
      <c r="Y11" s="1">
        <v>4.4480000000000004</v>
      </c>
      <c r="Z11" s="1">
        <v>851.56</v>
      </c>
      <c r="AA11">
        <v>2.22675</v>
      </c>
      <c r="AB11" s="1">
        <v>150</v>
      </c>
      <c r="AD11" s="1">
        <v>4.4480000000000004</v>
      </c>
      <c r="AE11">
        <f t="shared" si="8"/>
        <v>4.4999999999999997E-3</v>
      </c>
      <c r="AF11" s="1">
        <v>3.22899</v>
      </c>
      <c r="AG11">
        <f t="shared" si="9"/>
        <v>8.5680000000000006E-5</v>
      </c>
      <c r="AH11" s="1">
        <v>4.4480000000000004</v>
      </c>
      <c r="AI11">
        <f t="shared" si="10"/>
        <v>8.515599999999999E-4</v>
      </c>
      <c r="AJ11">
        <v>2.22675</v>
      </c>
      <c r="AK11">
        <f t="shared" si="11"/>
        <v>1.4999999999999999E-4</v>
      </c>
    </row>
    <row r="12" spans="1:37" x14ac:dyDescent="0.2">
      <c r="A12" s="1">
        <v>5.0114999999999998</v>
      </c>
      <c r="B12" s="1">
        <v>5.0599999999999996</v>
      </c>
      <c r="C12" s="1">
        <f t="shared" si="1"/>
        <v>5.0114999999999998</v>
      </c>
      <c r="D12" s="1">
        <f t="shared" si="2"/>
        <v>5060</v>
      </c>
      <c r="F12" s="1">
        <v>3.6275400000000002</v>
      </c>
      <c r="G12" s="1">
        <v>9.282E-2</v>
      </c>
      <c r="H12" s="1">
        <f t="shared" si="3"/>
        <v>3.6275400000000002</v>
      </c>
      <c r="I12" s="1">
        <f t="shared" si="4"/>
        <v>92.82</v>
      </c>
      <c r="K12" s="1">
        <v>5.0114999999999998</v>
      </c>
      <c r="L12" s="1">
        <v>0.78905999999999998</v>
      </c>
      <c r="M12" s="1">
        <f t="shared" si="5"/>
        <v>5.0114999999999998</v>
      </c>
      <c r="N12" s="1">
        <f t="shared" si="6"/>
        <v>789.06</v>
      </c>
      <c r="P12" s="1">
        <v>2.51125</v>
      </c>
      <c r="Q12" s="1">
        <v>0.19</v>
      </c>
      <c r="R12">
        <f t="shared" si="7"/>
        <v>2.51125</v>
      </c>
      <c r="S12" s="1">
        <f t="shared" si="0"/>
        <v>190</v>
      </c>
      <c r="U12" s="1">
        <v>5.0114999999999998</v>
      </c>
      <c r="V12" s="1">
        <v>5060</v>
      </c>
      <c r="W12" s="1">
        <v>3.6275400000000002</v>
      </c>
      <c r="X12" s="1">
        <v>92.82</v>
      </c>
      <c r="Y12" s="1">
        <v>5.0114999999999998</v>
      </c>
      <c r="Z12" s="1">
        <v>789.06</v>
      </c>
      <c r="AA12">
        <v>2.51125</v>
      </c>
      <c r="AB12" s="1">
        <v>190</v>
      </c>
      <c r="AD12" s="1">
        <v>5.0114999999999998</v>
      </c>
      <c r="AE12">
        <f t="shared" si="8"/>
        <v>5.0600000000000003E-3</v>
      </c>
      <c r="AF12" s="1">
        <v>3.6275400000000002</v>
      </c>
      <c r="AG12">
        <f t="shared" si="9"/>
        <v>9.2819999999999996E-5</v>
      </c>
      <c r="AH12" s="1">
        <v>5.0114999999999998</v>
      </c>
      <c r="AI12">
        <f t="shared" si="10"/>
        <v>7.8905999999999996E-4</v>
      </c>
      <c r="AJ12">
        <v>2.51125</v>
      </c>
      <c r="AK12">
        <f t="shared" si="11"/>
        <v>1.9000000000000001E-4</v>
      </c>
    </row>
    <row r="13" spans="1:37" x14ac:dyDescent="0.2">
      <c r="A13" s="1">
        <v>5.5644999999999998</v>
      </c>
      <c r="B13" s="1">
        <v>4.78</v>
      </c>
      <c r="C13" s="1">
        <f t="shared" si="1"/>
        <v>5.5644999999999998</v>
      </c>
      <c r="D13" s="1">
        <f t="shared" si="2"/>
        <v>4780</v>
      </c>
      <c r="F13" s="1">
        <v>4.0322399999999998</v>
      </c>
      <c r="G13" s="1">
        <v>0.25703999999999999</v>
      </c>
      <c r="H13" s="1">
        <f t="shared" si="3"/>
        <v>4.0322399999999998</v>
      </c>
      <c r="I13" s="1">
        <f t="shared" si="4"/>
        <v>257.03999999999996</v>
      </c>
      <c r="K13" s="1">
        <v>5.57</v>
      </c>
      <c r="L13" s="1">
        <v>1.03125</v>
      </c>
      <c r="M13" s="1">
        <f t="shared" si="5"/>
        <v>5.57</v>
      </c>
      <c r="N13" s="1">
        <f t="shared" si="6"/>
        <v>1031.25</v>
      </c>
      <c r="P13" s="1">
        <v>2.7810000000000001</v>
      </c>
      <c r="Q13" s="1">
        <v>0.35</v>
      </c>
      <c r="R13">
        <f t="shared" si="7"/>
        <v>2.7810000000000001</v>
      </c>
      <c r="S13" s="1">
        <f t="shared" si="0"/>
        <v>350</v>
      </c>
      <c r="U13" s="1">
        <v>5.5644999999999998</v>
      </c>
      <c r="V13" s="1">
        <v>4780</v>
      </c>
      <c r="W13" s="1">
        <v>4.0322399999999998</v>
      </c>
      <c r="X13" s="1">
        <v>257.03999999999996</v>
      </c>
      <c r="Y13" s="1">
        <v>5.57</v>
      </c>
      <c r="Z13" s="1">
        <v>1031.25</v>
      </c>
      <c r="AA13">
        <v>2.7810000000000001</v>
      </c>
      <c r="AB13" s="1">
        <v>350</v>
      </c>
      <c r="AD13" s="1">
        <v>5.5644999999999998</v>
      </c>
      <c r="AE13">
        <f t="shared" si="8"/>
        <v>4.7800000000000004E-3</v>
      </c>
      <c r="AF13" s="1">
        <v>4.0322399999999998</v>
      </c>
      <c r="AG13">
        <f t="shared" si="9"/>
        <v>2.5703999999999994E-4</v>
      </c>
      <c r="AH13" s="1">
        <v>5.57</v>
      </c>
      <c r="AI13">
        <f t="shared" si="10"/>
        <v>1.03125E-3</v>
      </c>
      <c r="AJ13">
        <v>2.7810000000000001</v>
      </c>
      <c r="AK13">
        <f t="shared" si="11"/>
        <v>3.5E-4</v>
      </c>
    </row>
    <row r="14" spans="1:37" x14ac:dyDescent="0.2">
      <c r="A14" s="1">
        <v>6.1310000000000002</v>
      </c>
      <c r="B14" s="1">
        <v>5.25</v>
      </c>
      <c r="C14" s="1">
        <f t="shared" si="1"/>
        <v>6.1310000000000002</v>
      </c>
      <c r="D14" s="1">
        <f t="shared" si="2"/>
        <v>5250</v>
      </c>
      <c r="F14" s="1">
        <v>4.4347799999999999</v>
      </c>
      <c r="G14" s="1">
        <v>0.32844000000000001</v>
      </c>
      <c r="H14" s="1">
        <f t="shared" si="3"/>
        <v>4.4347799999999999</v>
      </c>
      <c r="I14" s="1">
        <f t="shared" si="4"/>
        <v>328.44</v>
      </c>
      <c r="K14" s="1">
        <v>6.1254999999999997</v>
      </c>
      <c r="L14" s="1">
        <v>1.28125</v>
      </c>
      <c r="M14" s="1">
        <f t="shared" si="5"/>
        <v>6.1254999999999997</v>
      </c>
      <c r="N14" s="1">
        <f t="shared" si="6"/>
        <v>1281.25</v>
      </c>
      <c r="P14" s="1">
        <v>3.0627499999999999</v>
      </c>
      <c r="Q14" s="1">
        <v>0.37</v>
      </c>
      <c r="R14">
        <f t="shared" si="7"/>
        <v>3.0627499999999999</v>
      </c>
      <c r="S14" s="1">
        <f t="shared" si="0"/>
        <v>370</v>
      </c>
      <c r="U14" s="1">
        <v>6.1310000000000002</v>
      </c>
      <c r="V14" s="1">
        <v>5250</v>
      </c>
      <c r="W14" s="1">
        <v>4.4347799999999999</v>
      </c>
      <c r="X14" s="1">
        <v>328.44</v>
      </c>
      <c r="Y14" s="1">
        <v>6.1254999999999997</v>
      </c>
      <c r="Z14" s="1">
        <v>1281.25</v>
      </c>
      <c r="AA14">
        <v>3.0627499999999999</v>
      </c>
      <c r="AB14" s="1">
        <v>370</v>
      </c>
      <c r="AD14" s="1">
        <v>6.1310000000000002</v>
      </c>
      <c r="AE14">
        <f t="shared" si="8"/>
        <v>5.2500000000000003E-3</v>
      </c>
      <c r="AF14" s="1">
        <v>4.4347799999999999</v>
      </c>
      <c r="AG14">
        <f t="shared" si="9"/>
        <v>3.2843999999999999E-4</v>
      </c>
      <c r="AH14" s="1">
        <v>6.1254999999999997</v>
      </c>
      <c r="AI14">
        <f t="shared" si="10"/>
        <v>1.2812500000000001E-3</v>
      </c>
      <c r="AJ14">
        <v>3.0627499999999999</v>
      </c>
      <c r="AK14">
        <f t="shared" si="11"/>
        <v>3.6999999999999999E-4</v>
      </c>
    </row>
    <row r="15" spans="1:37" x14ac:dyDescent="0.2">
      <c r="A15" s="1">
        <v>6.6784999999999997</v>
      </c>
      <c r="B15" s="1">
        <v>5.58</v>
      </c>
      <c r="C15" s="1">
        <f t="shared" si="1"/>
        <v>6.6784999999999997</v>
      </c>
      <c r="D15" s="1">
        <f t="shared" si="2"/>
        <v>5580</v>
      </c>
      <c r="F15" s="1">
        <v>4.8434799999999996</v>
      </c>
      <c r="G15" s="1">
        <v>0.44982</v>
      </c>
      <c r="H15" s="1">
        <f t="shared" si="3"/>
        <v>4.8434799999999996</v>
      </c>
      <c r="I15" s="1">
        <f t="shared" si="4"/>
        <v>449.82</v>
      </c>
      <c r="K15" s="1">
        <v>6.6784999999999997</v>
      </c>
      <c r="L15" s="1">
        <v>1.4375</v>
      </c>
      <c r="M15" s="1">
        <f t="shared" si="5"/>
        <v>6.6784999999999997</v>
      </c>
      <c r="N15" s="1">
        <f t="shared" si="6"/>
        <v>1437.5</v>
      </c>
      <c r="P15" s="1">
        <v>3.3392499999999998</v>
      </c>
      <c r="Q15" s="1">
        <v>0.17</v>
      </c>
      <c r="R15">
        <f t="shared" si="7"/>
        <v>3.3392499999999998</v>
      </c>
      <c r="S15" s="1">
        <f t="shared" si="0"/>
        <v>170</v>
      </c>
      <c r="U15" s="1">
        <v>6.6784999999999997</v>
      </c>
      <c r="V15" s="1">
        <v>5580</v>
      </c>
      <c r="W15" s="1">
        <v>4.8434799999999996</v>
      </c>
      <c r="X15" s="1">
        <v>449.82</v>
      </c>
      <c r="Y15" s="1">
        <v>6.6784999999999997</v>
      </c>
      <c r="Z15" s="1">
        <v>1437.5</v>
      </c>
      <c r="AA15">
        <v>3.3392499999999998</v>
      </c>
      <c r="AB15" s="1">
        <v>170</v>
      </c>
      <c r="AD15" s="1">
        <v>6.6784999999999997</v>
      </c>
      <c r="AE15">
        <f t="shared" si="8"/>
        <v>5.5799999999999999E-3</v>
      </c>
      <c r="AF15" s="1">
        <v>4.8434799999999996</v>
      </c>
      <c r="AG15">
        <f t="shared" si="9"/>
        <v>4.4981999999999997E-4</v>
      </c>
      <c r="AH15" s="1">
        <v>6.6784999999999997</v>
      </c>
      <c r="AI15">
        <f t="shared" si="10"/>
        <v>1.4375E-3</v>
      </c>
      <c r="AJ15">
        <v>3.3392499999999998</v>
      </c>
      <c r="AK15">
        <f t="shared" si="11"/>
        <v>1.7000000000000001E-4</v>
      </c>
    </row>
    <row r="16" spans="1:37" x14ac:dyDescent="0.2">
      <c r="A16" s="1">
        <v>7.234</v>
      </c>
      <c r="B16" s="1">
        <v>5.88</v>
      </c>
      <c r="C16" s="1">
        <f t="shared" si="1"/>
        <v>7.234</v>
      </c>
      <c r="D16" s="1">
        <f t="shared" si="2"/>
        <v>5880</v>
      </c>
      <c r="F16" s="1">
        <v>5.2362299999999999</v>
      </c>
      <c r="G16" s="1">
        <v>0.15708</v>
      </c>
      <c r="H16" s="1">
        <f t="shared" si="3"/>
        <v>5.2362299999999999</v>
      </c>
      <c r="I16" s="1">
        <f t="shared" si="4"/>
        <v>157.07999999999998</v>
      </c>
      <c r="K16" s="1">
        <v>7.234</v>
      </c>
      <c r="L16" s="1">
        <v>1.25</v>
      </c>
      <c r="M16" s="1">
        <f t="shared" si="5"/>
        <v>7.234</v>
      </c>
      <c r="N16" s="1">
        <f t="shared" si="6"/>
        <v>1250</v>
      </c>
      <c r="P16" s="1">
        <v>3.6185</v>
      </c>
      <c r="Q16" s="1">
        <v>0.35</v>
      </c>
      <c r="R16">
        <f t="shared" si="7"/>
        <v>3.6185</v>
      </c>
      <c r="S16" s="1">
        <f t="shared" si="0"/>
        <v>350</v>
      </c>
      <c r="U16" s="1">
        <v>7.234</v>
      </c>
      <c r="V16" s="1">
        <v>5880</v>
      </c>
      <c r="W16" s="1">
        <v>5.2362299999999999</v>
      </c>
      <c r="X16" s="1">
        <v>157.07999999999998</v>
      </c>
      <c r="Y16" s="1">
        <v>7.234</v>
      </c>
      <c r="Z16" s="1">
        <v>1250</v>
      </c>
      <c r="AA16">
        <v>3.6185</v>
      </c>
      <c r="AB16" s="1">
        <v>350</v>
      </c>
      <c r="AD16" s="1">
        <v>7.234</v>
      </c>
      <c r="AE16">
        <f t="shared" si="8"/>
        <v>5.8799999999999998E-3</v>
      </c>
      <c r="AF16" s="1">
        <v>5.2362299999999999</v>
      </c>
      <c r="AG16">
        <f t="shared" si="9"/>
        <v>1.5707999999999998E-4</v>
      </c>
      <c r="AH16" s="1">
        <v>7.234</v>
      </c>
      <c r="AI16">
        <f t="shared" si="10"/>
        <v>1.25E-3</v>
      </c>
      <c r="AJ16">
        <v>3.6185</v>
      </c>
      <c r="AK16">
        <f t="shared" si="11"/>
        <v>3.5E-4</v>
      </c>
    </row>
    <row r="17" spans="1:37" x14ac:dyDescent="0.2">
      <c r="A17" s="1">
        <v>7.7845000000000004</v>
      </c>
      <c r="B17" s="1">
        <v>6.25</v>
      </c>
      <c r="C17" s="1">
        <f t="shared" si="1"/>
        <v>7.7845000000000004</v>
      </c>
      <c r="D17" s="1">
        <f t="shared" si="2"/>
        <v>6250</v>
      </c>
      <c r="F17" s="1">
        <v>5.6467400000000003</v>
      </c>
      <c r="G17" s="1">
        <v>0.29987999999999998</v>
      </c>
      <c r="H17" s="1">
        <f t="shared" si="3"/>
        <v>5.6467400000000003</v>
      </c>
      <c r="I17" s="1">
        <f t="shared" si="4"/>
        <v>299.88</v>
      </c>
      <c r="K17" s="1">
        <v>7.7869999999999999</v>
      </c>
      <c r="L17" s="1">
        <v>1.4921899999999999</v>
      </c>
      <c r="M17" s="1">
        <f t="shared" si="5"/>
        <v>7.7869999999999999</v>
      </c>
      <c r="N17" s="1">
        <f t="shared" si="6"/>
        <v>1492.1899999999998</v>
      </c>
      <c r="P17" s="1">
        <v>3.8922500000000002</v>
      </c>
      <c r="Q17" s="1">
        <v>0.26</v>
      </c>
      <c r="R17">
        <f t="shared" si="7"/>
        <v>3.8922500000000002</v>
      </c>
      <c r="S17" s="1">
        <f t="shared" si="0"/>
        <v>260</v>
      </c>
      <c r="U17" s="1">
        <v>7.7845000000000004</v>
      </c>
      <c r="V17" s="1">
        <v>6250</v>
      </c>
      <c r="W17" s="1">
        <v>5.6467400000000003</v>
      </c>
      <c r="X17" s="1">
        <v>299.88</v>
      </c>
      <c r="Y17" s="1">
        <v>7.7869999999999999</v>
      </c>
      <c r="Z17" s="1">
        <v>1492.1899999999998</v>
      </c>
      <c r="AA17">
        <v>3.8922500000000002</v>
      </c>
      <c r="AB17" s="1">
        <v>260</v>
      </c>
      <c r="AD17" s="1">
        <v>7.7845000000000004</v>
      </c>
      <c r="AE17">
        <f t="shared" si="8"/>
        <v>6.2500000000000003E-3</v>
      </c>
      <c r="AF17" s="1">
        <v>5.6467400000000003</v>
      </c>
      <c r="AG17">
        <f t="shared" si="9"/>
        <v>2.9987999999999998E-4</v>
      </c>
      <c r="AH17" s="1">
        <v>7.7869999999999999</v>
      </c>
      <c r="AI17">
        <f t="shared" si="10"/>
        <v>1.4921899999999998E-3</v>
      </c>
      <c r="AJ17">
        <v>3.8922500000000002</v>
      </c>
      <c r="AK17">
        <f t="shared" si="11"/>
        <v>2.5999999999999998E-4</v>
      </c>
    </row>
    <row r="18" spans="1:37" x14ac:dyDescent="0.2">
      <c r="A18" s="1">
        <v>8.34</v>
      </c>
      <c r="B18" s="1">
        <v>6.71</v>
      </c>
      <c r="C18" s="1">
        <f t="shared" si="1"/>
        <v>8.34</v>
      </c>
      <c r="D18" s="1">
        <f t="shared" si="2"/>
        <v>6710</v>
      </c>
      <c r="F18" s="1">
        <v>6.0416699999999999</v>
      </c>
      <c r="G18" s="1">
        <v>0.36414000000000002</v>
      </c>
      <c r="H18" s="1">
        <f t="shared" si="3"/>
        <v>6.0416699999999999</v>
      </c>
      <c r="I18" s="1">
        <f t="shared" si="4"/>
        <v>364.14000000000004</v>
      </c>
      <c r="K18" s="1">
        <v>8.34</v>
      </c>
      <c r="L18" s="1">
        <v>1.57813</v>
      </c>
      <c r="M18" s="1">
        <f t="shared" si="5"/>
        <v>8.34</v>
      </c>
      <c r="N18" s="1">
        <f t="shared" si="6"/>
        <v>1578.13</v>
      </c>
      <c r="P18" s="1">
        <v>4.1727499999999997</v>
      </c>
      <c r="Q18" s="1">
        <v>0.31</v>
      </c>
      <c r="R18">
        <f t="shared" si="7"/>
        <v>4.1727499999999997</v>
      </c>
      <c r="S18" s="1">
        <f t="shared" si="0"/>
        <v>310</v>
      </c>
      <c r="U18" s="1">
        <v>8.34</v>
      </c>
      <c r="V18" s="1">
        <v>6710</v>
      </c>
      <c r="W18" s="1">
        <v>6.0416699999999999</v>
      </c>
      <c r="X18" s="1">
        <v>364.14000000000004</v>
      </c>
      <c r="Y18" s="1">
        <v>8.34</v>
      </c>
      <c r="Z18" s="1">
        <v>1578.13</v>
      </c>
      <c r="AA18">
        <v>4.1727499999999997</v>
      </c>
      <c r="AB18" s="1">
        <v>310</v>
      </c>
      <c r="AD18" s="1">
        <v>8.34</v>
      </c>
      <c r="AE18">
        <f t="shared" si="8"/>
        <v>6.7099999999999998E-3</v>
      </c>
      <c r="AF18" s="1">
        <v>6.0416699999999999</v>
      </c>
      <c r="AG18">
        <f t="shared" si="9"/>
        <v>3.6414000000000005E-4</v>
      </c>
      <c r="AH18" s="1">
        <v>8.34</v>
      </c>
      <c r="AI18">
        <f t="shared" si="10"/>
        <v>1.5781300000000001E-3</v>
      </c>
      <c r="AJ18">
        <v>4.1727499999999997</v>
      </c>
      <c r="AK18">
        <f t="shared" si="11"/>
        <v>3.1E-4</v>
      </c>
    </row>
    <row r="19" spans="1:37" x14ac:dyDescent="0.2">
      <c r="A19" s="1">
        <v>8.8955000000000002</v>
      </c>
      <c r="B19" s="1">
        <v>7.22</v>
      </c>
      <c r="C19" s="1">
        <f t="shared" si="1"/>
        <v>8.8955000000000002</v>
      </c>
      <c r="D19" s="1">
        <f t="shared" si="2"/>
        <v>7220</v>
      </c>
      <c r="F19" s="1">
        <v>6.4561599999999997</v>
      </c>
      <c r="G19" s="1">
        <v>0.29274</v>
      </c>
      <c r="H19" s="1">
        <f t="shared" si="3"/>
        <v>6.4561599999999997</v>
      </c>
      <c r="I19" s="1">
        <f t="shared" si="4"/>
        <v>292.74</v>
      </c>
      <c r="K19" s="1">
        <v>8.8985000000000003</v>
      </c>
      <c r="L19" s="1">
        <v>1.7734399999999999</v>
      </c>
      <c r="M19" s="1">
        <f t="shared" si="5"/>
        <v>8.8985000000000003</v>
      </c>
      <c r="N19" s="1">
        <f t="shared" si="6"/>
        <v>1773.4399999999998</v>
      </c>
      <c r="P19" s="1">
        <v>4.4492500000000001</v>
      </c>
      <c r="Q19" s="1">
        <v>0.2</v>
      </c>
      <c r="R19">
        <f t="shared" si="7"/>
        <v>4.4492500000000001</v>
      </c>
      <c r="S19" s="1">
        <f t="shared" si="0"/>
        <v>200</v>
      </c>
      <c r="U19" s="1">
        <v>8.8955000000000002</v>
      </c>
      <c r="V19" s="1">
        <v>7220</v>
      </c>
      <c r="W19" s="1">
        <v>6.4561599999999997</v>
      </c>
      <c r="X19" s="1">
        <v>292.74</v>
      </c>
      <c r="Y19" s="1">
        <v>8.8985000000000003</v>
      </c>
      <c r="Z19" s="1">
        <v>1773.4399999999998</v>
      </c>
      <c r="AA19">
        <v>4.4492500000000001</v>
      </c>
      <c r="AB19" s="1">
        <v>200</v>
      </c>
      <c r="AD19" s="1">
        <v>8.8955000000000002</v>
      </c>
      <c r="AE19">
        <f t="shared" si="8"/>
        <v>7.2199999999999999E-3</v>
      </c>
      <c r="AF19" s="1">
        <v>6.4561599999999997</v>
      </c>
      <c r="AG19">
        <f t="shared" si="9"/>
        <v>2.9273999999999999E-4</v>
      </c>
      <c r="AH19" s="1">
        <v>8.8985000000000003</v>
      </c>
      <c r="AI19">
        <f t="shared" si="10"/>
        <v>1.7734399999999998E-3</v>
      </c>
      <c r="AJ19">
        <v>4.4492500000000001</v>
      </c>
      <c r="AK19">
        <f t="shared" si="11"/>
        <v>2.0000000000000001E-4</v>
      </c>
    </row>
    <row r="20" spans="1:37" x14ac:dyDescent="0.2">
      <c r="A20" s="1">
        <v>9.4514999999999993</v>
      </c>
      <c r="B20" s="1">
        <v>7.84</v>
      </c>
      <c r="C20" s="1">
        <f t="shared" si="1"/>
        <v>9.4514999999999993</v>
      </c>
      <c r="D20" s="1">
        <f t="shared" si="2"/>
        <v>7840</v>
      </c>
      <c r="F20" s="1">
        <v>6.8489100000000001</v>
      </c>
      <c r="G20" s="1">
        <v>0.42126000000000002</v>
      </c>
      <c r="H20" s="1">
        <f t="shared" si="3"/>
        <v>6.8489100000000001</v>
      </c>
      <c r="I20" s="1">
        <f t="shared" si="4"/>
        <v>421.26000000000005</v>
      </c>
      <c r="K20" s="1">
        <v>9.4540000000000006</v>
      </c>
      <c r="L20" s="1">
        <v>1.8828100000000001</v>
      </c>
      <c r="M20" s="1">
        <f t="shared" si="5"/>
        <v>9.4540000000000006</v>
      </c>
      <c r="N20" s="1">
        <f t="shared" si="6"/>
        <v>1882.8100000000002</v>
      </c>
      <c r="P20" s="1">
        <v>4.7270000000000003</v>
      </c>
      <c r="Q20" s="1">
        <v>0.41</v>
      </c>
      <c r="R20">
        <f t="shared" si="7"/>
        <v>4.7270000000000003</v>
      </c>
      <c r="S20" s="1">
        <f t="shared" si="0"/>
        <v>410</v>
      </c>
      <c r="U20" s="1">
        <v>9.4514999999999993</v>
      </c>
      <c r="V20" s="1">
        <v>7840</v>
      </c>
      <c r="W20" s="1">
        <v>6.8489100000000001</v>
      </c>
      <c r="X20" s="1">
        <v>421.26000000000005</v>
      </c>
      <c r="Y20" s="1">
        <v>9.4540000000000006</v>
      </c>
      <c r="Z20" s="1">
        <v>1882.8100000000002</v>
      </c>
      <c r="AA20">
        <v>4.7270000000000003</v>
      </c>
      <c r="AB20" s="1">
        <v>410</v>
      </c>
      <c r="AD20" s="1">
        <v>9.4514999999999993</v>
      </c>
      <c r="AE20">
        <f t="shared" si="8"/>
        <v>7.8399999999999997E-3</v>
      </c>
      <c r="AF20" s="1">
        <v>6.8489100000000001</v>
      </c>
      <c r="AG20">
        <f t="shared" si="9"/>
        <v>4.2126000000000007E-4</v>
      </c>
      <c r="AH20" s="1">
        <v>9.4540000000000006</v>
      </c>
      <c r="AI20">
        <f t="shared" si="10"/>
        <v>1.8828100000000002E-3</v>
      </c>
      <c r="AJ20">
        <v>4.7270000000000003</v>
      </c>
      <c r="AK20">
        <f t="shared" si="11"/>
        <v>4.0999999999999999E-4</v>
      </c>
    </row>
    <row r="21" spans="1:37" x14ac:dyDescent="0.2">
      <c r="A21" s="1">
        <v>10.012499999999999</v>
      </c>
      <c r="B21" s="1">
        <v>8.1</v>
      </c>
      <c r="C21" s="1">
        <f t="shared" si="1"/>
        <v>10.012499999999999</v>
      </c>
      <c r="D21" s="1">
        <f t="shared" si="2"/>
        <v>8100</v>
      </c>
      <c r="F21" s="1">
        <v>7.2612300000000003</v>
      </c>
      <c r="G21" s="1">
        <v>0.40698000000000001</v>
      </c>
      <c r="H21" s="1">
        <f t="shared" si="3"/>
        <v>7.2612300000000003</v>
      </c>
      <c r="I21" s="1">
        <f t="shared" si="4"/>
        <v>406.98</v>
      </c>
      <c r="K21" s="1">
        <v>10.009499999999999</v>
      </c>
      <c r="L21" s="1">
        <v>1.98438</v>
      </c>
      <c r="M21" s="1">
        <f t="shared" si="5"/>
        <v>10.009499999999999</v>
      </c>
      <c r="N21" s="1">
        <f t="shared" si="6"/>
        <v>1984.38</v>
      </c>
      <c r="P21" s="1">
        <v>5.0047499999999996</v>
      </c>
      <c r="Q21" s="1">
        <v>0.56000000000000005</v>
      </c>
      <c r="R21">
        <f t="shared" si="7"/>
        <v>5.0047499999999996</v>
      </c>
      <c r="S21" s="1">
        <f t="shared" si="0"/>
        <v>560</v>
      </c>
      <c r="U21" s="1">
        <v>10.012499999999999</v>
      </c>
      <c r="V21" s="1">
        <v>8100</v>
      </c>
      <c r="W21" s="1">
        <v>7.2612300000000003</v>
      </c>
      <c r="X21" s="1">
        <v>406.98</v>
      </c>
      <c r="Y21" s="1">
        <v>10.009499999999999</v>
      </c>
      <c r="Z21" s="1">
        <v>1984.38</v>
      </c>
      <c r="AA21">
        <v>5.0047499999999996</v>
      </c>
      <c r="AB21" s="1">
        <v>560</v>
      </c>
      <c r="AD21" s="1">
        <v>10.012499999999999</v>
      </c>
      <c r="AE21">
        <f t="shared" si="8"/>
        <v>8.0999999999999996E-3</v>
      </c>
      <c r="AF21" s="1">
        <v>7.2612300000000003</v>
      </c>
      <c r="AG21">
        <f t="shared" si="9"/>
        <v>4.0698000000000004E-4</v>
      </c>
      <c r="AH21" s="1">
        <v>10.009499999999999</v>
      </c>
      <c r="AI21">
        <f t="shared" si="10"/>
        <v>1.98438E-3</v>
      </c>
      <c r="AJ21">
        <v>5.0047499999999996</v>
      </c>
      <c r="AK21">
        <f t="shared" si="11"/>
        <v>5.5999999999999995E-4</v>
      </c>
    </row>
    <row r="22" spans="1:37" x14ac:dyDescent="0.2">
      <c r="A22" s="1">
        <v>10.5625</v>
      </c>
      <c r="B22" s="1">
        <v>8.4700000000000006</v>
      </c>
      <c r="C22" s="1">
        <f t="shared" si="1"/>
        <v>10.5625</v>
      </c>
      <c r="D22" s="1">
        <f t="shared" si="2"/>
        <v>8470</v>
      </c>
      <c r="F22" s="1">
        <v>7.6561599999999999</v>
      </c>
      <c r="G22" s="1">
        <v>0.28560000000000002</v>
      </c>
      <c r="H22" s="1">
        <f t="shared" si="3"/>
        <v>7.6561599999999999</v>
      </c>
      <c r="I22" s="1">
        <f t="shared" si="4"/>
        <v>285.60000000000002</v>
      </c>
      <c r="K22" s="1">
        <v>10.5625</v>
      </c>
      <c r="L22" s="1">
        <v>1.89063</v>
      </c>
      <c r="M22" s="1">
        <f t="shared" si="5"/>
        <v>10.5625</v>
      </c>
      <c r="N22" s="1">
        <f t="shared" si="6"/>
        <v>1890.63</v>
      </c>
      <c r="P22" s="1">
        <v>5.2839999999999998</v>
      </c>
      <c r="Q22" s="1">
        <v>0.72</v>
      </c>
      <c r="R22">
        <f t="shared" si="7"/>
        <v>5.2839999999999998</v>
      </c>
      <c r="S22" s="1">
        <f t="shared" si="0"/>
        <v>720</v>
      </c>
      <c r="U22" s="1">
        <v>10.5625</v>
      </c>
      <c r="V22" s="1">
        <v>8470</v>
      </c>
      <c r="W22" s="1">
        <v>7.6561599999999999</v>
      </c>
      <c r="X22" s="1">
        <v>285.60000000000002</v>
      </c>
      <c r="Y22" s="1">
        <v>10.5625</v>
      </c>
      <c r="Z22" s="1">
        <v>1890.63</v>
      </c>
      <c r="AA22">
        <v>5.2839999999999998</v>
      </c>
      <c r="AB22" s="1">
        <v>720</v>
      </c>
      <c r="AD22" s="1">
        <v>10.5625</v>
      </c>
      <c r="AE22">
        <f t="shared" si="8"/>
        <v>8.4700000000000001E-3</v>
      </c>
      <c r="AF22" s="1">
        <v>7.6561599999999999</v>
      </c>
      <c r="AG22">
        <f t="shared" si="9"/>
        <v>2.856E-4</v>
      </c>
      <c r="AH22" s="1">
        <v>10.5625</v>
      </c>
      <c r="AI22">
        <f t="shared" si="10"/>
        <v>1.8906300000000001E-3</v>
      </c>
      <c r="AJ22">
        <v>5.2839999999999998</v>
      </c>
      <c r="AK22">
        <f t="shared" si="11"/>
        <v>7.2000000000000005E-4</v>
      </c>
    </row>
    <row r="23" spans="1:37" x14ac:dyDescent="0.2">
      <c r="A23" s="1">
        <v>11.1235</v>
      </c>
      <c r="B23" s="1">
        <v>8.81</v>
      </c>
      <c r="C23" s="1">
        <f t="shared" si="1"/>
        <v>11.1235</v>
      </c>
      <c r="D23" s="1">
        <f t="shared" si="2"/>
        <v>8810</v>
      </c>
      <c r="F23" s="1">
        <v>8.0587</v>
      </c>
      <c r="G23" s="1">
        <v>0.24276</v>
      </c>
      <c r="H23" s="1">
        <f t="shared" si="3"/>
        <v>8.0587</v>
      </c>
      <c r="I23" s="1">
        <f t="shared" si="4"/>
        <v>242.76</v>
      </c>
      <c r="K23" s="1">
        <v>11.1265</v>
      </c>
      <c r="L23" s="1">
        <v>2.25</v>
      </c>
      <c r="M23" s="1">
        <f t="shared" si="5"/>
        <v>11.1265</v>
      </c>
      <c r="N23" s="1">
        <f t="shared" si="6"/>
        <v>2250</v>
      </c>
      <c r="P23" s="1">
        <v>5.56175</v>
      </c>
      <c r="Q23" s="1">
        <v>0.39</v>
      </c>
      <c r="R23">
        <f t="shared" si="7"/>
        <v>5.56175</v>
      </c>
      <c r="S23" s="1">
        <f t="shared" si="0"/>
        <v>390</v>
      </c>
      <c r="U23" s="1">
        <v>11.1235</v>
      </c>
      <c r="V23" s="1">
        <v>8810</v>
      </c>
      <c r="W23" s="1">
        <v>8.0587</v>
      </c>
      <c r="X23" s="1">
        <v>242.76</v>
      </c>
      <c r="Y23" s="1">
        <v>11.1265</v>
      </c>
      <c r="Z23" s="1">
        <v>2250</v>
      </c>
      <c r="AA23">
        <v>5.56175</v>
      </c>
      <c r="AB23" s="1">
        <v>390</v>
      </c>
      <c r="AD23" s="1">
        <v>11.1235</v>
      </c>
      <c r="AE23">
        <f t="shared" si="8"/>
        <v>8.8100000000000001E-3</v>
      </c>
      <c r="AF23" s="1">
        <v>8.0587</v>
      </c>
      <c r="AG23">
        <f t="shared" si="9"/>
        <v>2.4275999999999999E-4</v>
      </c>
      <c r="AH23" s="1">
        <v>11.1265</v>
      </c>
      <c r="AI23">
        <f t="shared" si="10"/>
        <v>2.2499999999999998E-3</v>
      </c>
      <c r="AJ23">
        <v>5.56175</v>
      </c>
      <c r="AK23">
        <f t="shared" si="11"/>
        <v>3.8999999999999999E-4</v>
      </c>
    </row>
    <row r="24" spans="1:37" x14ac:dyDescent="0.2">
      <c r="A24" s="1">
        <v>11.673999999999999</v>
      </c>
      <c r="B24" s="1">
        <v>9.17</v>
      </c>
      <c r="C24" s="1">
        <f t="shared" si="1"/>
        <v>11.673999999999999</v>
      </c>
      <c r="D24" s="1">
        <f t="shared" si="2"/>
        <v>9170</v>
      </c>
      <c r="F24" s="1">
        <v>8.4554299999999998</v>
      </c>
      <c r="G24" s="1">
        <v>0.30702000000000002</v>
      </c>
      <c r="H24" s="1">
        <f t="shared" si="3"/>
        <v>8.4554299999999998</v>
      </c>
      <c r="I24" s="1">
        <f t="shared" si="4"/>
        <v>307.02000000000004</v>
      </c>
      <c r="K24" s="1">
        <v>11.673999999999999</v>
      </c>
      <c r="L24" s="1">
        <v>2.2656299999999998</v>
      </c>
      <c r="M24" s="1">
        <f t="shared" si="5"/>
        <v>11.673999999999999</v>
      </c>
      <c r="N24" s="1">
        <f t="shared" si="6"/>
        <v>2265.6299999999997</v>
      </c>
      <c r="P24" s="1">
        <v>5.8369999999999997</v>
      </c>
      <c r="Q24" s="1">
        <v>0.43</v>
      </c>
      <c r="R24">
        <f t="shared" si="7"/>
        <v>5.8369999999999997</v>
      </c>
      <c r="S24" s="1">
        <f t="shared" si="0"/>
        <v>430</v>
      </c>
      <c r="U24" s="1">
        <v>11.673999999999999</v>
      </c>
      <c r="V24" s="1">
        <v>9170</v>
      </c>
      <c r="W24" s="1">
        <v>8.4554299999999998</v>
      </c>
      <c r="X24" s="1">
        <v>307.02000000000004</v>
      </c>
      <c r="Y24" s="1">
        <v>11.673999999999999</v>
      </c>
      <c r="Z24" s="1">
        <v>2265.6299999999997</v>
      </c>
      <c r="AA24">
        <v>5.8369999999999997</v>
      </c>
      <c r="AB24" s="1">
        <v>430</v>
      </c>
      <c r="AD24" s="1">
        <v>11.673999999999999</v>
      </c>
      <c r="AE24">
        <f t="shared" si="8"/>
        <v>9.1699999999999993E-3</v>
      </c>
      <c r="AF24" s="1">
        <v>8.4554299999999998</v>
      </c>
      <c r="AG24">
        <f t="shared" si="9"/>
        <v>3.0702000000000003E-4</v>
      </c>
      <c r="AH24" s="1">
        <v>11.673999999999999</v>
      </c>
      <c r="AI24">
        <f t="shared" si="10"/>
        <v>2.2656299999999998E-3</v>
      </c>
      <c r="AJ24">
        <v>5.8369999999999997</v>
      </c>
      <c r="AK24">
        <f t="shared" si="11"/>
        <v>4.2999999999999999E-4</v>
      </c>
    </row>
    <row r="25" spans="1:37" x14ac:dyDescent="0.2">
      <c r="A25" s="1">
        <v>12.240500000000001</v>
      </c>
      <c r="B25" s="1">
        <v>9.52</v>
      </c>
      <c r="C25" s="1">
        <f t="shared" si="1"/>
        <v>12.240500000000001</v>
      </c>
      <c r="D25" s="1">
        <f t="shared" si="2"/>
        <v>9520</v>
      </c>
      <c r="F25" s="1">
        <v>8.8659400000000002</v>
      </c>
      <c r="G25" s="1">
        <v>0.47838000000000003</v>
      </c>
      <c r="H25" s="1">
        <f t="shared" si="3"/>
        <v>8.8659400000000002</v>
      </c>
      <c r="I25" s="1">
        <f t="shared" si="4"/>
        <v>478.38000000000005</v>
      </c>
      <c r="K25" s="1">
        <v>12.234999999999999</v>
      </c>
      <c r="L25" s="1">
        <v>2.1328100000000001</v>
      </c>
      <c r="M25" s="1">
        <f t="shared" si="5"/>
        <v>12.234999999999999</v>
      </c>
      <c r="N25" s="1">
        <f t="shared" si="6"/>
        <v>2132.81</v>
      </c>
      <c r="P25" s="1">
        <v>6.1187500000000004</v>
      </c>
      <c r="Q25" s="1">
        <v>0.67</v>
      </c>
      <c r="R25">
        <f t="shared" si="7"/>
        <v>6.1187500000000004</v>
      </c>
      <c r="S25" s="1">
        <f t="shared" si="0"/>
        <v>670</v>
      </c>
      <c r="U25" s="1">
        <v>12.240500000000001</v>
      </c>
      <c r="V25" s="1">
        <v>9520</v>
      </c>
      <c r="W25" s="1">
        <v>8.8659400000000002</v>
      </c>
      <c r="X25" s="1">
        <v>478.38000000000005</v>
      </c>
      <c r="Y25" s="1">
        <v>12.234999999999999</v>
      </c>
      <c r="Z25" s="1">
        <v>2132.81</v>
      </c>
      <c r="AA25">
        <v>6.1187500000000004</v>
      </c>
      <c r="AB25" s="1">
        <v>670</v>
      </c>
      <c r="AD25" s="1">
        <v>12.240500000000001</v>
      </c>
      <c r="AE25">
        <f t="shared" si="8"/>
        <v>9.5200000000000007E-3</v>
      </c>
      <c r="AF25" s="1">
        <v>8.8659400000000002</v>
      </c>
      <c r="AG25">
        <f t="shared" si="9"/>
        <v>4.7838000000000004E-4</v>
      </c>
      <c r="AH25" s="1">
        <v>12.234999999999999</v>
      </c>
      <c r="AI25">
        <f t="shared" si="10"/>
        <v>2.1328099999999997E-3</v>
      </c>
      <c r="AJ25">
        <v>6.1187500000000004</v>
      </c>
      <c r="AK25">
        <f t="shared" si="11"/>
        <v>6.7000000000000002E-4</v>
      </c>
    </row>
    <row r="26" spans="1:37" x14ac:dyDescent="0.2">
      <c r="A26" s="1">
        <v>12.78</v>
      </c>
      <c r="B26" s="1">
        <v>9.8000000000000007</v>
      </c>
      <c r="C26" s="1">
        <f t="shared" si="1"/>
        <v>12.78</v>
      </c>
      <c r="D26" s="1">
        <f t="shared" si="2"/>
        <v>9800</v>
      </c>
      <c r="F26" s="1">
        <v>9.2684800000000003</v>
      </c>
      <c r="G26" s="1">
        <v>0.49980000000000002</v>
      </c>
      <c r="H26" s="1">
        <f t="shared" si="3"/>
        <v>9.2684800000000003</v>
      </c>
      <c r="I26" s="1">
        <f t="shared" si="4"/>
        <v>499.8</v>
      </c>
      <c r="K26" s="1">
        <v>12.785</v>
      </c>
      <c r="L26" s="1">
        <v>2.5</v>
      </c>
      <c r="M26" s="1">
        <f t="shared" si="5"/>
        <v>12.785</v>
      </c>
      <c r="N26" s="1">
        <f t="shared" si="6"/>
        <v>2500</v>
      </c>
      <c r="P26" s="1">
        <v>6.3967499999999999</v>
      </c>
      <c r="Q26" s="1">
        <v>0.65</v>
      </c>
      <c r="R26">
        <f t="shared" si="7"/>
        <v>6.3967499999999999</v>
      </c>
      <c r="S26" s="1">
        <f t="shared" si="0"/>
        <v>650</v>
      </c>
      <c r="U26" s="1">
        <v>12.78</v>
      </c>
      <c r="V26" s="1">
        <v>9800</v>
      </c>
      <c r="W26" s="1">
        <v>9.2684800000000003</v>
      </c>
      <c r="X26" s="1">
        <v>499.8</v>
      </c>
      <c r="Y26" s="1">
        <v>12.785</v>
      </c>
      <c r="Z26" s="1">
        <v>2500</v>
      </c>
      <c r="AA26">
        <v>6.3967499999999999</v>
      </c>
      <c r="AB26" s="1">
        <v>650</v>
      </c>
      <c r="AD26" s="1">
        <v>12.78</v>
      </c>
      <c r="AE26">
        <f t="shared" si="8"/>
        <v>9.7999999999999997E-3</v>
      </c>
      <c r="AF26" s="1">
        <v>9.2684800000000003</v>
      </c>
      <c r="AG26">
        <f t="shared" si="9"/>
        <v>4.9980000000000001E-4</v>
      </c>
      <c r="AH26" s="1">
        <v>12.785</v>
      </c>
      <c r="AI26">
        <f t="shared" si="10"/>
        <v>2.5000000000000001E-3</v>
      </c>
      <c r="AJ26">
        <v>6.3967499999999999</v>
      </c>
      <c r="AK26">
        <f t="shared" si="11"/>
        <v>6.4999999999999997E-4</v>
      </c>
    </row>
    <row r="27" spans="1:37" x14ac:dyDescent="0.2">
      <c r="A27" s="1">
        <v>13.356999999999999</v>
      </c>
      <c r="B27" s="1">
        <v>10.44</v>
      </c>
      <c r="C27" s="1">
        <f t="shared" si="1"/>
        <v>13.356999999999999</v>
      </c>
      <c r="D27" s="1">
        <f t="shared" si="2"/>
        <v>10440</v>
      </c>
      <c r="F27" s="1">
        <v>9.6692</v>
      </c>
      <c r="G27" s="1">
        <v>0.30702000000000002</v>
      </c>
      <c r="H27" s="1">
        <f t="shared" si="3"/>
        <v>9.6692</v>
      </c>
      <c r="I27" s="1">
        <f t="shared" si="4"/>
        <v>307.02000000000004</v>
      </c>
      <c r="K27" s="1">
        <v>13.356999999999999</v>
      </c>
      <c r="L27" s="1">
        <v>2.3906299999999998</v>
      </c>
      <c r="M27" s="1">
        <f t="shared" si="5"/>
        <v>13.356999999999999</v>
      </c>
      <c r="N27" s="1">
        <f t="shared" si="6"/>
        <v>2390.6299999999997</v>
      </c>
      <c r="P27" s="1">
        <v>6.6745000000000001</v>
      </c>
      <c r="Q27" s="1">
        <v>0.39</v>
      </c>
      <c r="R27">
        <f t="shared" si="7"/>
        <v>6.6745000000000001</v>
      </c>
      <c r="S27" s="1">
        <f t="shared" si="0"/>
        <v>390</v>
      </c>
      <c r="U27" s="1">
        <v>13.356999999999999</v>
      </c>
      <c r="V27" s="1">
        <v>10440</v>
      </c>
      <c r="W27" s="1">
        <v>9.6692</v>
      </c>
      <c r="X27" s="1">
        <v>307.02000000000004</v>
      </c>
      <c r="Y27" s="1">
        <v>13.356999999999999</v>
      </c>
      <c r="Z27" s="1">
        <v>2390.6299999999997</v>
      </c>
      <c r="AA27">
        <v>6.6745000000000001</v>
      </c>
      <c r="AB27" s="1">
        <v>390</v>
      </c>
      <c r="AD27" s="1">
        <v>13.356999999999999</v>
      </c>
      <c r="AE27">
        <f t="shared" si="8"/>
        <v>1.044E-2</v>
      </c>
      <c r="AF27" s="1">
        <v>9.6692</v>
      </c>
      <c r="AG27">
        <f t="shared" si="9"/>
        <v>3.0702000000000003E-4</v>
      </c>
      <c r="AH27" s="1">
        <v>13.356999999999999</v>
      </c>
      <c r="AI27">
        <f t="shared" si="10"/>
        <v>2.3906299999999995E-3</v>
      </c>
      <c r="AJ27">
        <v>6.6745000000000001</v>
      </c>
      <c r="AK27">
        <f t="shared" si="11"/>
        <v>3.8999999999999999E-4</v>
      </c>
    </row>
    <row r="28" spans="1:37" x14ac:dyDescent="0.2">
      <c r="A28" s="1">
        <v>13.898999999999999</v>
      </c>
      <c r="B28" s="1">
        <v>11.08</v>
      </c>
      <c r="C28" s="1">
        <f t="shared" si="1"/>
        <v>13.898999999999999</v>
      </c>
      <c r="D28" s="1">
        <f t="shared" si="2"/>
        <v>11080</v>
      </c>
      <c r="F28" s="1">
        <v>10.073919999999999</v>
      </c>
      <c r="G28" s="1">
        <v>0.47123999999999999</v>
      </c>
      <c r="H28" s="1">
        <f t="shared" si="3"/>
        <v>10.073919999999999</v>
      </c>
      <c r="I28" s="1">
        <f t="shared" si="4"/>
        <v>471.24</v>
      </c>
      <c r="K28" s="1">
        <v>13.901999999999999</v>
      </c>
      <c r="L28" s="1">
        <v>2.7265600000000001</v>
      </c>
      <c r="M28" s="1">
        <f t="shared" si="5"/>
        <v>13.901999999999999</v>
      </c>
      <c r="N28" s="1">
        <f t="shared" si="6"/>
        <v>2726.56</v>
      </c>
      <c r="P28" s="1">
        <v>6.9482499999999998</v>
      </c>
      <c r="Q28" s="1">
        <v>0.76</v>
      </c>
      <c r="R28">
        <f t="shared" si="7"/>
        <v>6.9482499999999998</v>
      </c>
      <c r="S28" s="1">
        <f t="shared" si="0"/>
        <v>760</v>
      </c>
      <c r="U28" s="1">
        <v>13.898999999999999</v>
      </c>
      <c r="V28" s="1">
        <v>11080</v>
      </c>
      <c r="W28" s="1">
        <v>10.073919999999999</v>
      </c>
      <c r="X28" s="1">
        <v>471.24</v>
      </c>
      <c r="Y28" s="1">
        <v>13.901999999999999</v>
      </c>
      <c r="Z28" s="1">
        <v>2726.56</v>
      </c>
      <c r="AA28">
        <v>6.9482499999999998</v>
      </c>
      <c r="AB28" s="1">
        <v>760</v>
      </c>
      <c r="AD28" s="1">
        <v>13.898999999999999</v>
      </c>
      <c r="AE28">
        <f t="shared" si="8"/>
        <v>1.108E-2</v>
      </c>
      <c r="AF28" s="1">
        <v>10.073919999999999</v>
      </c>
      <c r="AG28">
        <f t="shared" si="9"/>
        <v>4.7123999999999999E-4</v>
      </c>
      <c r="AH28" s="1">
        <v>13.901999999999999</v>
      </c>
      <c r="AI28">
        <f t="shared" si="10"/>
        <v>2.7265599999999998E-3</v>
      </c>
      <c r="AJ28">
        <v>6.9482499999999998</v>
      </c>
      <c r="AK28">
        <f t="shared" si="11"/>
        <v>7.6000000000000004E-4</v>
      </c>
    </row>
    <row r="29" spans="1:37" x14ac:dyDescent="0.2">
      <c r="A29" s="1">
        <v>14.462999999999999</v>
      </c>
      <c r="B29" s="1">
        <v>11.47</v>
      </c>
      <c r="C29" s="1">
        <f t="shared" si="1"/>
        <v>14.462999999999999</v>
      </c>
      <c r="D29" s="1">
        <f t="shared" si="2"/>
        <v>11470</v>
      </c>
      <c r="F29" s="1">
        <v>10.474640000000001</v>
      </c>
      <c r="G29" s="1">
        <v>0.47123999999999999</v>
      </c>
      <c r="H29" s="1">
        <f t="shared" si="3"/>
        <v>10.474640000000001</v>
      </c>
      <c r="I29" s="1">
        <f t="shared" si="4"/>
        <v>471.24</v>
      </c>
      <c r="K29" s="1">
        <v>14.4575</v>
      </c>
      <c r="L29" s="1">
        <v>2.59375</v>
      </c>
      <c r="M29" s="1">
        <f t="shared" si="5"/>
        <v>14.4575</v>
      </c>
      <c r="N29" s="1">
        <f t="shared" si="6"/>
        <v>2593.75</v>
      </c>
      <c r="P29" s="1">
        <v>7.2287499999999998</v>
      </c>
      <c r="Q29" s="1">
        <v>0.69</v>
      </c>
      <c r="R29">
        <f t="shared" si="7"/>
        <v>7.2287499999999998</v>
      </c>
      <c r="S29" s="1">
        <f t="shared" si="0"/>
        <v>690</v>
      </c>
      <c r="U29" s="1">
        <v>14.462999999999999</v>
      </c>
      <c r="V29" s="1">
        <v>11470</v>
      </c>
      <c r="W29" s="1">
        <v>10.474640000000001</v>
      </c>
      <c r="X29" s="1">
        <v>471.24</v>
      </c>
      <c r="Y29" s="1">
        <v>14.4575</v>
      </c>
      <c r="Z29" s="1">
        <v>2593.75</v>
      </c>
      <c r="AA29">
        <v>7.2287499999999998</v>
      </c>
      <c r="AB29" s="1">
        <v>690</v>
      </c>
      <c r="AD29" s="1">
        <v>14.462999999999999</v>
      </c>
      <c r="AE29">
        <f t="shared" si="8"/>
        <v>1.1469999999999999E-2</v>
      </c>
      <c r="AF29" s="1">
        <v>10.474640000000001</v>
      </c>
      <c r="AG29">
        <f t="shared" si="9"/>
        <v>4.7123999999999999E-4</v>
      </c>
      <c r="AH29" s="1">
        <v>14.4575</v>
      </c>
      <c r="AI29">
        <f t="shared" si="10"/>
        <v>2.5937500000000001E-3</v>
      </c>
      <c r="AJ29">
        <v>7.2287499999999998</v>
      </c>
      <c r="AK29">
        <f t="shared" si="11"/>
        <v>6.8999999999999997E-4</v>
      </c>
    </row>
    <row r="30" spans="1:37" x14ac:dyDescent="0.2">
      <c r="A30" s="1">
        <v>15.0025</v>
      </c>
      <c r="B30" s="1">
        <v>11.75</v>
      </c>
      <c r="C30" s="1">
        <f t="shared" si="1"/>
        <v>15.0025</v>
      </c>
      <c r="D30" s="1">
        <f t="shared" si="2"/>
        <v>11750</v>
      </c>
      <c r="F30" s="1">
        <v>10.87899</v>
      </c>
      <c r="G30" s="1">
        <v>0.62831999999999999</v>
      </c>
      <c r="H30" s="1">
        <f t="shared" si="3"/>
        <v>10.87899</v>
      </c>
      <c r="I30" s="1">
        <f t="shared" si="4"/>
        <v>628.31999999999994</v>
      </c>
      <c r="K30" s="1">
        <v>15.013</v>
      </c>
      <c r="L30" s="1">
        <v>2.8515600000000001</v>
      </c>
      <c r="M30" s="1">
        <f t="shared" si="5"/>
        <v>15.013</v>
      </c>
      <c r="N30" s="1">
        <f t="shared" si="6"/>
        <v>2851.56</v>
      </c>
      <c r="P30" s="1">
        <v>7.5065</v>
      </c>
      <c r="Q30" s="1">
        <v>0.85</v>
      </c>
      <c r="R30">
        <f t="shared" si="7"/>
        <v>7.5065</v>
      </c>
      <c r="S30" s="1">
        <f t="shared" si="0"/>
        <v>850</v>
      </c>
      <c r="U30" s="1">
        <v>15.0025</v>
      </c>
      <c r="V30" s="1">
        <v>11750</v>
      </c>
      <c r="W30" s="1">
        <v>10.87899</v>
      </c>
      <c r="X30" s="1">
        <v>628.31999999999994</v>
      </c>
      <c r="Y30" s="1">
        <v>15.013</v>
      </c>
      <c r="Z30" s="1">
        <v>2851.56</v>
      </c>
      <c r="AA30">
        <v>7.5065</v>
      </c>
      <c r="AB30" s="1">
        <v>850</v>
      </c>
      <c r="AD30" s="1">
        <v>15.0025</v>
      </c>
      <c r="AE30">
        <f t="shared" si="8"/>
        <v>1.175E-2</v>
      </c>
      <c r="AF30" s="1">
        <v>10.87899</v>
      </c>
      <c r="AG30">
        <f t="shared" si="9"/>
        <v>6.2831999999999992E-4</v>
      </c>
      <c r="AH30" s="1">
        <v>15.013</v>
      </c>
      <c r="AI30">
        <f t="shared" si="10"/>
        <v>2.8515599999999999E-3</v>
      </c>
      <c r="AJ30">
        <v>7.5065</v>
      </c>
      <c r="AK30">
        <f t="shared" si="11"/>
        <v>8.4999999999999995E-4</v>
      </c>
    </row>
    <row r="31" spans="1:37" x14ac:dyDescent="0.2">
      <c r="A31" s="1">
        <v>15.566000000000001</v>
      </c>
      <c r="B31" s="1">
        <v>11.91</v>
      </c>
      <c r="C31" s="1">
        <f t="shared" si="1"/>
        <v>15.566000000000001</v>
      </c>
      <c r="D31" s="1">
        <f t="shared" si="2"/>
        <v>11910</v>
      </c>
      <c r="F31" s="1">
        <v>11.275729999999999</v>
      </c>
      <c r="G31" s="1">
        <v>0.52836000000000005</v>
      </c>
      <c r="H31" s="1">
        <f t="shared" si="3"/>
        <v>11.275729999999999</v>
      </c>
      <c r="I31" s="1">
        <f t="shared" si="4"/>
        <v>528.36</v>
      </c>
      <c r="K31" s="1">
        <v>15.563499999999999</v>
      </c>
      <c r="L31" s="1">
        <v>2.6875</v>
      </c>
      <c r="M31" s="1">
        <f t="shared" si="5"/>
        <v>15.563499999999999</v>
      </c>
      <c r="N31" s="1">
        <f t="shared" si="6"/>
        <v>2687.5</v>
      </c>
      <c r="P31" s="1">
        <v>7.7802499999999997</v>
      </c>
      <c r="Q31" s="1">
        <v>0.68</v>
      </c>
      <c r="R31">
        <f t="shared" si="7"/>
        <v>7.7802499999999997</v>
      </c>
      <c r="S31" s="1">
        <f t="shared" si="0"/>
        <v>680</v>
      </c>
      <c r="U31" s="1">
        <v>15.566000000000001</v>
      </c>
      <c r="V31" s="1">
        <v>11910</v>
      </c>
      <c r="W31" s="1">
        <v>11.275729999999999</v>
      </c>
      <c r="X31" s="1">
        <v>528.36</v>
      </c>
      <c r="Y31" s="1">
        <v>15.563499999999999</v>
      </c>
      <c r="Z31" s="1">
        <v>2687.5</v>
      </c>
      <c r="AA31">
        <v>7.7802499999999997</v>
      </c>
      <c r="AB31" s="1">
        <v>680</v>
      </c>
      <c r="AD31" s="1">
        <v>15.566000000000001</v>
      </c>
      <c r="AE31">
        <f t="shared" si="8"/>
        <v>1.191E-2</v>
      </c>
      <c r="AF31" s="1">
        <v>11.275729999999999</v>
      </c>
      <c r="AG31">
        <f t="shared" si="9"/>
        <v>5.2835999999999996E-4</v>
      </c>
      <c r="AH31" s="1">
        <v>15.563499999999999</v>
      </c>
      <c r="AI31">
        <f t="shared" si="10"/>
        <v>2.6874999999999998E-3</v>
      </c>
      <c r="AJ31">
        <v>7.7802499999999997</v>
      </c>
      <c r="AK31">
        <f t="shared" si="11"/>
        <v>6.8000000000000005E-4</v>
      </c>
    </row>
    <row r="32" spans="1:37" x14ac:dyDescent="0.2">
      <c r="A32" s="1">
        <v>16.113499999999998</v>
      </c>
      <c r="B32" s="1">
        <v>12.63</v>
      </c>
      <c r="C32" s="1">
        <f t="shared" si="1"/>
        <v>16.113499999999998</v>
      </c>
      <c r="D32" s="1">
        <f t="shared" si="2"/>
        <v>12630</v>
      </c>
      <c r="F32" s="1">
        <v>11.6884</v>
      </c>
      <c r="G32" s="1">
        <v>0.64973999999999998</v>
      </c>
      <c r="H32" s="1">
        <f t="shared" si="3"/>
        <v>11.6884</v>
      </c>
      <c r="I32" s="1">
        <f t="shared" si="4"/>
        <v>649.74</v>
      </c>
      <c r="K32" s="1">
        <v>16.113499999999998</v>
      </c>
      <c r="L32" s="1">
        <v>2.90625</v>
      </c>
      <c r="M32" s="1">
        <f t="shared" si="5"/>
        <v>16.113499999999998</v>
      </c>
      <c r="N32" s="1">
        <f t="shared" si="6"/>
        <v>2906.25</v>
      </c>
      <c r="P32" s="1">
        <v>8.0594999999999999</v>
      </c>
      <c r="Q32" s="1">
        <v>0.59</v>
      </c>
      <c r="R32">
        <f t="shared" si="7"/>
        <v>8.0594999999999999</v>
      </c>
      <c r="S32" s="1">
        <f t="shared" si="0"/>
        <v>590</v>
      </c>
      <c r="U32" s="1">
        <v>16.113499999999998</v>
      </c>
      <c r="V32" s="1">
        <v>12630</v>
      </c>
      <c r="W32" s="1">
        <v>11.6884</v>
      </c>
      <c r="X32" s="1">
        <v>649.74</v>
      </c>
      <c r="Y32" s="1">
        <v>16.113499999999998</v>
      </c>
      <c r="Z32" s="1">
        <v>2906.25</v>
      </c>
      <c r="AA32">
        <v>8.0594999999999999</v>
      </c>
      <c r="AB32" s="1">
        <v>590</v>
      </c>
      <c r="AD32" s="1">
        <v>16.113499999999998</v>
      </c>
      <c r="AE32">
        <f t="shared" si="8"/>
        <v>1.2630000000000001E-2</v>
      </c>
      <c r="AF32" s="1">
        <v>11.6884</v>
      </c>
      <c r="AG32">
        <f t="shared" si="9"/>
        <v>6.4974E-4</v>
      </c>
      <c r="AH32" s="1">
        <v>16.113499999999998</v>
      </c>
      <c r="AI32">
        <f t="shared" si="10"/>
        <v>2.90625E-3</v>
      </c>
      <c r="AJ32">
        <v>8.0594999999999999</v>
      </c>
      <c r="AK32">
        <f t="shared" si="11"/>
        <v>5.9000000000000003E-4</v>
      </c>
    </row>
    <row r="33" spans="1:37" x14ac:dyDescent="0.2">
      <c r="A33" s="1">
        <v>16.683</v>
      </c>
      <c r="B33" s="1">
        <v>12.99</v>
      </c>
      <c r="C33" s="1">
        <f t="shared" si="1"/>
        <v>16.683</v>
      </c>
      <c r="D33" s="1">
        <f t="shared" si="2"/>
        <v>12990</v>
      </c>
      <c r="F33" s="1">
        <v>12.085150000000001</v>
      </c>
      <c r="G33" s="1">
        <v>0.59975999999999996</v>
      </c>
      <c r="H33" s="1">
        <f t="shared" si="3"/>
        <v>12.085150000000001</v>
      </c>
      <c r="I33" s="1">
        <f t="shared" si="4"/>
        <v>599.76</v>
      </c>
      <c r="K33" s="1">
        <v>16.674499999999998</v>
      </c>
      <c r="L33" s="1">
        <v>3.0078100000000001</v>
      </c>
      <c r="M33" s="1">
        <f t="shared" si="5"/>
        <v>16.674499999999998</v>
      </c>
      <c r="N33" s="1">
        <f t="shared" si="6"/>
        <v>3007.81</v>
      </c>
      <c r="P33" s="1">
        <v>8.3372499999999992</v>
      </c>
      <c r="Q33" s="1">
        <v>0.85</v>
      </c>
      <c r="R33">
        <f t="shared" si="7"/>
        <v>8.3372499999999992</v>
      </c>
      <c r="S33" s="1">
        <f t="shared" si="0"/>
        <v>850</v>
      </c>
      <c r="U33" s="1">
        <v>16.683</v>
      </c>
      <c r="V33" s="1">
        <v>12990</v>
      </c>
      <c r="W33" s="1">
        <v>12.085150000000001</v>
      </c>
      <c r="X33" s="1">
        <v>599.76</v>
      </c>
      <c r="Y33" s="1">
        <v>16.674499999999998</v>
      </c>
      <c r="Z33" s="1">
        <v>3007.81</v>
      </c>
      <c r="AA33">
        <v>8.3372499999999992</v>
      </c>
      <c r="AB33" s="1">
        <v>850</v>
      </c>
      <c r="AD33" s="1">
        <v>16.683</v>
      </c>
      <c r="AE33">
        <f t="shared" si="8"/>
        <v>1.299E-2</v>
      </c>
      <c r="AF33" s="1">
        <v>12.085150000000001</v>
      </c>
      <c r="AG33">
        <f t="shared" si="9"/>
        <v>5.9975999999999996E-4</v>
      </c>
      <c r="AH33" s="1">
        <v>16.674499999999998</v>
      </c>
      <c r="AI33">
        <f t="shared" si="10"/>
        <v>3.0078100000000001E-3</v>
      </c>
      <c r="AJ33">
        <v>8.3372499999999992</v>
      </c>
      <c r="AK33">
        <f t="shared" si="11"/>
        <v>8.4999999999999995E-4</v>
      </c>
    </row>
    <row r="34" spans="1:37" x14ac:dyDescent="0.2">
      <c r="A34" s="1">
        <v>17.227499999999999</v>
      </c>
      <c r="B34" s="1">
        <v>13.69</v>
      </c>
      <c r="C34" s="1">
        <f t="shared" si="1"/>
        <v>17.227499999999999</v>
      </c>
      <c r="D34" s="1">
        <f t="shared" si="2"/>
        <v>13690</v>
      </c>
      <c r="F34" s="1">
        <v>12.48986</v>
      </c>
      <c r="G34" s="1">
        <v>0.50693999999999995</v>
      </c>
      <c r="H34" s="1">
        <f t="shared" si="3"/>
        <v>12.48986</v>
      </c>
      <c r="I34" s="1">
        <f t="shared" si="4"/>
        <v>506.93999999999994</v>
      </c>
      <c r="K34" s="1">
        <v>17.238499999999998</v>
      </c>
      <c r="L34" s="1">
        <v>3.1015600000000001</v>
      </c>
      <c r="M34" s="1">
        <f t="shared" si="5"/>
        <v>17.238499999999998</v>
      </c>
      <c r="N34" s="1">
        <f t="shared" si="6"/>
        <v>3101.56</v>
      </c>
      <c r="P34" s="1">
        <v>8.6180000000000003</v>
      </c>
      <c r="Q34" s="1">
        <v>1.05</v>
      </c>
      <c r="R34">
        <f t="shared" si="7"/>
        <v>8.6180000000000003</v>
      </c>
      <c r="S34" s="1">
        <f t="shared" si="0"/>
        <v>1050</v>
      </c>
      <c r="U34" s="1">
        <v>17.227499999999999</v>
      </c>
      <c r="V34" s="1">
        <v>13690</v>
      </c>
      <c r="W34" s="1">
        <v>12.48986</v>
      </c>
      <c r="X34" s="1">
        <v>506.93999999999994</v>
      </c>
      <c r="Y34" s="1">
        <v>17.238499999999998</v>
      </c>
      <c r="Z34" s="1">
        <v>3101.56</v>
      </c>
      <c r="AA34">
        <v>8.6180000000000003</v>
      </c>
      <c r="AB34" s="1">
        <v>1050</v>
      </c>
      <c r="AD34" s="1">
        <v>17.227499999999999</v>
      </c>
      <c r="AE34">
        <f t="shared" si="8"/>
        <v>1.3690000000000001E-2</v>
      </c>
      <c r="AF34" s="1">
        <v>12.48986</v>
      </c>
      <c r="AG34">
        <f t="shared" si="9"/>
        <v>5.0693999999999999E-4</v>
      </c>
      <c r="AH34" s="1">
        <v>17.238499999999998</v>
      </c>
      <c r="AI34">
        <f t="shared" si="10"/>
        <v>3.1015599999999997E-3</v>
      </c>
      <c r="AJ34">
        <v>8.6180000000000003</v>
      </c>
      <c r="AK34">
        <f t="shared" si="11"/>
        <v>1.0499999999999999E-3</v>
      </c>
    </row>
    <row r="35" spans="1:37" x14ac:dyDescent="0.2">
      <c r="A35" s="1">
        <v>17.794</v>
      </c>
      <c r="B35" s="1">
        <v>13.86</v>
      </c>
      <c r="C35" s="1">
        <f t="shared" si="1"/>
        <v>17.794</v>
      </c>
      <c r="D35" s="1">
        <f t="shared" si="2"/>
        <v>13860</v>
      </c>
      <c r="F35" s="1">
        <v>12.88841</v>
      </c>
      <c r="G35" s="1">
        <v>0.53549999999999998</v>
      </c>
      <c r="H35" s="1">
        <f t="shared" si="3"/>
        <v>12.88841</v>
      </c>
      <c r="I35" s="1">
        <f t="shared" si="4"/>
        <v>535.5</v>
      </c>
      <c r="K35" s="1">
        <v>17.7835</v>
      </c>
      <c r="L35" s="1">
        <v>3.2578100000000001</v>
      </c>
      <c r="M35" s="1">
        <f t="shared" si="5"/>
        <v>17.7835</v>
      </c>
      <c r="N35" s="1">
        <f t="shared" si="6"/>
        <v>3257.81</v>
      </c>
      <c r="P35" s="1">
        <v>8.89025</v>
      </c>
      <c r="Q35" s="1">
        <v>1</v>
      </c>
      <c r="R35">
        <f t="shared" si="7"/>
        <v>8.89025</v>
      </c>
      <c r="S35" s="1">
        <f t="shared" si="0"/>
        <v>1000</v>
      </c>
      <c r="U35" s="1">
        <v>17.794</v>
      </c>
      <c r="V35" s="1">
        <v>13860</v>
      </c>
      <c r="W35" s="1">
        <v>12.88841</v>
      </c>
      <c r="X35" s="1">
        <v>535.5</v>
      </c>
      <c r="Y35" s="1">
        <v>17.7835</v>
      </c>
      <c r="Z35" s="1">
        <v>3257.81</v>
      </c>
      <c r="AA35">
        <v>8.89025</v>
      </c>
      <c r="AB35" s="1">
        <v>1000</v>
      </c>
      <c r="AD35" s="1">
        <v>17.794</v>
      </c>
      <c r="AE35">
        <f t="shared" si="8"/>
        <v>1.3860000000000001E-2</v>
      </c>
      <c r="AF35" s="1">
        <v>12.88841</v>
      </c>
      <c r="AG35">
        <f t="shared" si="9"/>
        <v>5.3549999999999995E-4</v>
      </c>
      <c r="AH35" s="1">
        <v>17.7835</v>
      </c>
      <c r="AI35">
        <f t="shared" si="10"/>
        <v>3.2578099999999999E-3</v>
      </c>
      <c r="AJ35">
        <v>8.89025</v>
      </c>
      <c r="AK35">
        <f t="shared" si="11"/>
        <v>1E-3</v>
      </c>
    </row>
    <row r="36" spans="1:37" x14ac:dyDescent="0.2">
      <c r="A36" s="1">
        <v>18.3445</v>
      </c>
      <c r="B36" s="1">
        <v>14.64</v>
      </c>
      <c r="C36" s="1">
        <f t="shared" si="1"/>
        <v>18.3445</v>
      </c>
      <c r="D36" s="1">
        <f t="shared" si="2"/>
        <v>14640</v>
      </c>
      <c r="F36" s="1">
        <v>13.294930000000001</v>
      </c>
      <c r="G36" s="1">
        <v>0.62117999999999995</v>
      </c>
      <c r="H36" s="1">
        <f t="shared" si="3"/>
        <v>13.294930000000001</v>
      </c>
      <c r="I36" s="1">
        <f t="shared" si="4"/>
        <v>621.17999999999995</v>
      </c>
      <c r="K36" s="1">
        <v>18.347000000000001</v>
      </c>
      <c r="L36" s="1">
        <v>3.46875</v>
      </c>
      <c r="M36" s="1">
        <f t="shared" si="5"/>
        <v>18.347000000000001</v>
      </c>
      <c r="N36" s="1">
        <f t="shared" si="6"/>
        <v>3468.75</v>
      </c>
      <c r="P36" s="1">
        <v>9.1762499999999996</v>
      </c>
      <c r="Q36" s="1">
        <v>0.92</v>
      </c>
      <c r="R36">
        <f t="shared" si="7"/>
        <v>9.1762499999999996</v>
      </c>
      <c r="S36" s="1">
        <f t="shared" si="0"/>
        <v>920</v>
      </c>
      <c r="U36" s="1">
        <v>18.3445</v>
      </c>
      <c r="V36" s="1">
        <v>14640</v>
      </c>
      <c r="W36" s="1">
        <v>13.294930000000001</v>
      </c>
      <c r="X36" s="1">
        <v>621.17999999999995</v>
      </c>
      <c r="Y36" s="1">
        <v>18.347000000000001</v>
      </c>
      <c r="Z36" s="1">
        <v>3468.75</v>
      </c>
      <c r="AA36">
        <v>9.1762499999999996</v>
      </c>
      <c r="AB36" s="1">
        <v>920</v>
      </c>
      <c r="AD36" s="1">
        <v>18.3445</v>
      </c>
      <c r="AE36">
        <f t="shared" si="8"/>
        <v>1.464E-2</v>
      </c>
      <c r="AF36" s="1">
        <v>13.294930000000001</v>
      </c>
      <c r="AG36">
        <f t="shared" si="9"/>
        <v>6.2117999999999993E-4</v>
      </c>
      <c r="AH36" s="1">
        <v>18.347000000000001</v>
      </c>
      <c r="AI36">
        <f t="shared" si="10"/>
        <v>3.46875E-3</v>
      </c>
      <c r="AJ36">
        <v>9.1762499999999996</v>
      </c>
      <c r="AK36">
        <f t="shared" si="11"/>
        <v>9.2000000000000003E-4</v>
      </c>
    </row>
    <row r="37" spans="1:37" x14ac:dyDescent="0.2">
      <c r="A37" s="1">
        <v>18.891999999999999</v>
      </c>
      <c r="B37" s="1">
        <v>14.52</v>
      </c>
      <c r="C37" s="1">
        <f t="shared" si="1"/>
        <v>18.891999999999999</v>
      </c>
      <c r="D37" s="1">
        <f t="shared" si="2"/>
        <v>14520</v>
      </c>
      <c r="F37" s="1">
        <v>13.69167</v>
      </c>
      <c r="G37" s="1">
        <v>0.57833999999999997</v>
      </c>
      <c r="H37" s="1">
        <f t="shared" si="3"/>
        <v>13.69167</v>
      </c>
      <c r="I37" s="1">
        <f t="shared" si="4"/>
        <v>578.33999999999992</v>
      </c>
      <c r="K37" s="1">
        <v>18.894500000000001</v>
      </c>
      <c r="L37" s="1">
        <v>3.5</v>
      </c>
      <c r="M37" s="1">
        <f t="shared" si="5"/>
        <v>18.894500000000001</v>
      </c>
      <c r="N37" s="1">
        <f t="shared" si="6"/>
        <v>3500</v>
      </c>
      <c r="P37" s="1">
        <v>9.4472500000000004</v>
      </c>
      <c r="Q37" s="1">
        <v>0.99</v>
      </c>
      <c r="R37">
        <f t="shared" si="7"/>
        <v>9.4472500000000004</v>
      </c>
      <c r="S37" s="1">
        <f t="shared" si="0"/>
        <v>990</v>
      </c>
      <c r="U37" s="1">
        <v>18.891999999999999</v>
      </c>
      <c r="V37" s="1">
        <v>14520</v>
      </c>
      <c r="W37" s="1">
        <v>13.69167</v>
      </c>
      <c r="X37" s="1">
        <v>578.33999999999992</v>
      </c>
      <c r="Y37" s="1">
        <v>18.894500000000001</v>
      </c>
      <c r="Z37" s="1">
        <v>3500</v>
      </c>
      <c r="AA37">
        <v>9.4472500000000004</v>
      </c>
      <c r="AB37" s="1">
        <v>990</v>
      </c>
      <c r="AD37" s="1">
        <v>18.891999999999999</v>
      </c>
      <c r="AE37">
        <f t="shared" si="8"/>
        <v>1.452E-2</v>
      </c>
      <c r="AF37" s="1">
        <v>13.69167</v>
      </c>
      <c r="AG37">
        <f t="shared" si="9"/>
        <v>5.7833999999999989E-4</v>
      </c>
      <c r="AH37" s="1">
        <v>18.894500000000001</v>
      </c>
      <c r="AI37">
        <f t="shared" si="10"/>
        <v>3.5000000000000001E-3</v>
      </c>
      <c r="AJ37">
        <v>9.4472500000000004</v>
      </c>
      <c r="AK37">
        <f t="shared" si="11"/>
        <v>9.8999999999999999E-4</v>
      </c>
    </row>
    <row r="38" spans="1:37" x14ac:dyDescent="0.2">
      <c r="A38" s="1">
        <v>19.460999999999999</v>
      </c>
      <c r="B38" s="1">
        <v>15.27</v>
      </c>
      <c r="C38" s="1">
        <f t="shared" si="1"/>
        <v>19.460999999999999</v>
      </c>
      <c r="D38" s="1">
        <f t="shared" si="2"/>
        <v>15270</v>
      </c>
      <c r="F38" s="1">
        <v>14.09638</v>
      </c>
      <c r="G38" s="1">
        <v>0.57833999999999997</v>
      </c>
      <c r="H38" s="1">
        <f t="shared" si="3"/>
        <v>14.09638</v>
      </c>
      <c r="I38" s="1">
        <f t="shared" si="4"/>
        <v>578.33999999999992</v>
      </c>
      <c r="K38" s="1">
        <v>19.460999999999999</v>
      </c>
      <c r="L38" s="1">
        <v>3.5546899999999999</v>
      </c>
      <c r="M38" s="1">
        <f t="shared" si="5"/>
        <v>19.460999999999999</v>
      </c>
      <c r="N38" s="1">
        <f t="shared" si="6"/>
        <v>3554.69</v>
      </c>
      <c r="P38" s="1">
        <v>9.7304999999999993</v>
      </c>
      <c r="Q38" s="1">
        <v>0.87</v>
      </c>
      <c r="R38">
        <f t="shared" si="7"/>
        <v>9.7304999999999993</v>
      </c>
      <c r="S38" s="1">
        <f t="shared" si="0"/>
        <v>870</v>
      </c>
      <c r="U38" s="1">
        <v>19.460999999999999</v>
      </c>
      <c r="V38" s="1">
        <v>15270</v>
      </c>
      <c r="W38" s="1">
        <v>14.09638</v>
      </c>
      <c r="X38" s="1">
        <v>578.33999999999992</v>
      </c>
      <c r="Y38" s="1">
        <v>19.460999999999999</v>
      </c>
      <c r="Z38" s="1">
        <v>3554.69</v>
      </c>
      <c r="AA38">
        <v>9.7304999999999993</v>
      </c>
      <c r="AB38" s="1">
        <v>870</v>
      </c>
      <c r="AD38" s="1">
        <v>19.460999999999999</v>
      </c>
      <c r="AE38">
        <f t="shared" si="8"/>
        <v>1.5270000000000001E-2</v>
      </c>
      <c r="AF38" s="1">
        <v>14.09638</v>
      </c>
      <c r="AG38">
        <f t="shared" si="9"/>
        <v>5.7833999999999989E-4</v>
      </c>
      <c r="AH38" s="1">
        <v>19.460999999999999</v>
      </c>
      <c r="AI38">
        <f t="shared" si="10"/>
        <v>3.5546900000000001E-3</v>
      </c>
      <c r="AJ38">
        <v>9.7304999999999993</v>
      </c>
      <c r="AK38">
        <f t="shared" si="11"/>
        <v>8.7000000000000001E-4</v>
      </c>
    </row>
    <row r="39" spans="1:37" x14ac:dyDescent="0.2">
      <c r="A39" s="1">
        <v>20.011500000000002</v>
      </c>
      <c r="B39" s="1">
        <v>15.87</v>
      </c>
      <c r="C39" s="1">
        <f t="shared" si="1"/>
        <v>20.011500000000002</v>
      </c>
      <c r="D39" s="1">
        <f t="shared" si="2"/>
        <v>15870</v>
      </c>
      <c r="F39" s="1">
        <v>14.49892</v>
      </c>
      <c r="G39" s="1">
        <v>0.79967999999999995</v>
      </c>
      <c r="H39" s="1">
        <f t="shared" si="3"/>
        <v>14.49892</v>
      </c>
      <c r="I39" s="1">
        <f t="shared" si="4"/>
        <v>799.68</v>
      </c>
      <c r="K39" s="1">
        <v>20.003</v>
      </c>
      <c r="L39" s="1">
        <v>3.5781299999999998</v>
      </c>
      <c r="M39" s="1">
        <f t="shared" si="5"/>
        <v>20.003</v>
      </c>
      <c r="N39" s="1">
        <f t="shared" si="6"/>
        <v>3578.1299999999997</v>
      </c>
      <c r="P39" s="1">
        <v>10.003</v>
      </c>
      <c r="Q39" s="1">
        <v>1.08</v>
      </c>
      <c r="R39">
        <f t="shared" si="7"/>
        <v>10.003</v>
      </c>
      <c r="S39" s="1">
        <f t="shared" si="0"/>
        <v>1080</v>
      </c>
      <c r="U39" s="1">
        <v>20.011500000000002</v>
      </c>
      <c r="V39" s="1">
        <v>15870</v>
      </c>
      <c r="W39" s="1">
        <v>14.49892</v>
      </c>
      <c r="X39" s="1">
        <v>799.68</v>
      </c>
      <c r="Y39" s="1">
        <v>20.003</v>
      </c>
      <c r="Z39" s="1">
        <v>3578.1299999999997</v>
      </c>
      <c r="AA39">
        <v>10.003</v>
      </c>
      <c r="AB39" s="1">
        <v>1080</v>
      </c>
      <c r="AD39" s="1">
        <v>20.011500000000002</v>
      </c>
      <c r="AE39">
        <f t="shared" si="8"/>
        <v>1.5869999999999999E-2</v>
      </c>
      <c r="AF39" s="1">
        <v>14.49892</v>
      </c>
      <c r="AG39">
        <f t="shared" si="9"/>
        <v>7.9967999999999999E-4</v>
      </c>
      <c r="AH39" s="1">
        <v>20.003</v>
      </c>
      <c r="AI39">
        <f t="shared" si="10"/>
        <v>3.5781299999999997E-3</v>
      </c>
      <c r="AJ39">
        <v>10.003</v>
      </c>
      <c r="AK39">
        <f t="shared" si="11"/>
        <v>1.08E-3</v>
      </c>
    </row>
    <row r="40" spans="1:37" x14ac:dyDescent="0.2">
      <c r="A40" s="1">
        <v>20.572500000000002</v>
      </c>
      <c r="B40" s="1">
        <v>16.309999999999999</v>
      </c>
      <c r="C40" s="1">
        <f t="shared" si="1"/>
        <v>20.572500000000002</v>
      </c>
      <c r="D40" s="1">
        <f t="shared" si="2"/>
        <v>16309.999999999998</v>
      </c>
      <c r="F40" s="1">
        <v>14.90761</v>
      </c>
      <c r="G40" s="1">
        <v>0.76397999999999999</v>
      </c>
      <c r="H40" s="1">
        <f t="shared" si="3"/>
        <v>14.90761</v>
      </c>
      <c r="I40" s="1">
        <f t="shared" si="4"/>
        <v>763.98</v>
      </c>
      <c r="K40" s="1">
        <v>20.577999999999999</v>
      </c>
      <c r="L40" s="1">
        <v>3.8125</v>
      </c>
      <c r="M40" s="1">
        <f t="shared" si="5"/>
        <v>20.577999999999999</v>
      </c>
      <c r="N40" s="1">
        <f t="shared" si="6"/>
        <v>3812.5</v>
      </c>
      <c r="P40" s="1">
        <v>10.289</v>
      </c>
      <c r="Q40" s="1">
        <v>0.91</v>
      </c>
      <c r="R40">
        <f t="shared" si="7"/>
        <v>10.289</v>
      </c>
      <c r="S40" s="1">
        <f t="shared" si="0"/>
        <v>910</v>
      </c>
      <c r="U40" s="1">
        <v>20.572500000000002</v>
      </c>
      <c r="V40" s="1">
        <v>16309.999999999998</v>
      </c>
      <c r="W40" s="1">
        <v>14.90761</v>
      </c>
      <c r="X40" s="1">
        <v>763.98</v>
      </c>
      <c r="Y40" s="1">
        <v>20.577999999999999</v>
      </c>
      <c r="Z40" s="1">
        <v>3812.5</v>
      </c>
      <c r="AA40">
        <v>10.289</v>
      </c>
      <c r="AB40" s="1">
        <v>910</v>
      </c>
      <c r="AD40" s="1">
        <v>20.572500000000002</v>
      </c>
      <c r="AE40">
        <f t="shared" si="8"/>
        <v>1.6309999999999998E-2</v>
      </c>
      <c r="AF40" s="1">
        <v>14.90761</v>
      </c>
      <c r="AG40">
        <f t="shared" si="9"/>
        <v>7.6398000000000004E-4</v>
      </c>
      <c r="AH40" s="1">
        <v>20.577999999999999</v>
      </c>
      <c r="AI40">
        <f t="shared" si="10"/>
        <v>3.8124999999999999E-3</v>
      </c>
      <c r="AJ40">
        <v>10.289</v>
      </c>
      <c r="AK40">
        <f t="shared" si="11"/>
        <v>9.1E-4</v>
      </c>
    </row>
    <row r="41" spans="1:37" x14ac:dyDescent="0.2">
      <c r="A41" s="1">
        <v>21.122499999999999</v>
      </c>
      <c r="B41" s="1">
        <v>16.829999999999998</v>
      </c>
      <c r="C41" s="1">
        <f t="shared" si="1"/>
        <v>21.122499999999999</v>
      </c>
      <c r="D41" s="1">
        <f t="shared" si="2"/>
        <v>16830</v>
      </c>
      <c r="F41" s="1">
        <v>15.308339999999999</v>
      </c>
      <c r="G41" s="1">
        <v>0.69257999999999997</v>
      </c>
      <c r="H41" s="1">
        <f t="shared" si="3"/>
        <v>15.308339999999999</v>
      </c>
      <c r="I41" s="1">
        <f t="shared" si="4"/>
        <v>692.57999999999993</v>
      </c>
      <c r="K41" s="1">
        <v>21.122499999999999</v>
      </c>
      <c r="L41" s="1">
        <v>3.90625</v>
      </c>
      <c r="M41" s="1">
        <f t="shared" si="5"/>
        <v>21.122499999999999</v>
      </c>
      <c r="N41" s="1">
        <f t="shared" si="6"/>
        <v>3906.25</v>
      </c>
      <c r="P41" s="1">
        <v>10.56</v>
      </c>
      <c r="Q41" s="1">
        <v>1.43</v>
      </c>
      <c r="R41">
        <f t="shared" si="7"/>
        <v>10.56</v>
      </c>
      <c r="S41" s="1">
        <f t="shared" si="0"/>
        <v>1430</v>
      </c>
      <c r="U41" s="1">
        <v>21.122499999999999</v>
      </c>
      <c r="V41" s="1">
        <v>16830</v>
      </c>
      <c r="W41" s="1">
        <v>15.308339999999999</v>
      </c>
      <c r="X41" s="1">
        <v>692.57999999999993</v>
      </c>
      <c r="Y41" s="1">
        <v>21.122499999999999</v>
      </c>
      <c r="Z41" s="1">
        <v>3906.25</v>
      </c>
      <c r="AA41">
        <v>10.56</v>
      </c>
      <c r="AB41" s="1">
        <v>1430</v>
      </c>
      <c r="AD41" s="1">
        <v>21.122499999999999</v>
      </c>
      <c r="AE41">
        <f t="shared" si="8"/>
        <v>1.6830000000000001E-2</v>
      </c>
      <c r="AF41" s="1">
        <v>15.308339999999999</v>
      </c>
      <c r="AG41">
        <f t="shared" si="9"/>
        <v>6.9257999999999993E-4</v>
      </c>
      <c r="AH41" s="1">
        <v>21.122499999999999</v>
      </c>
      <c r="AI41">
        <f t="shared" si="10"/>
        <v>3.90625E-3</v>
      </c>
      <c r="AJ41">
        <v>10.56</v>
      </c>
      <c r="AK41">
        <f t="shared" si="11"/>
        <v>1.4300000000000001E-3</v>
      </c>
    </row>
    <row r="42" spans="1:37" x14ac:dyDescent="0.2">
      <c r="A42" s="1">
        <v>21.681000000000001</v>
      </c>
      <c r="B42" s="1">
        <v>17.100000000000001</v>
      </c>
      <c r="C42" s="1">
        <f t="shared" si="1"/>
        <v>21.681000000000001</v>
      </c>
      <c r="D42" s="1">
        <f t="shared" si="2"/>
        <v>17100</v>
      </c>
      <c r="F42" s="1">
        <v>15.705069999999999</v>
      </c>
      <c r="G42" s="1">
        <v>0.73541999999999996</v>
      </c>
      <c r="H42" s="1">
        <f t="shared" si="3"/>
        <v>15.705069999999999</v>
      </c>
      <c r="I42" s="1">
        <f t="shared" si="4"/>
        <v>735.42</v>
      </c>
      <c r="K42" s="1">
        <v>21.683499999999999</v>
      </c>
      <c r="L42" s="1">
        <v>3.9453100000000001</v>
      </c>
      <c r="M42" s="1">
        <f t="shared" si="5"/>
        <v>21.683499999999999</v>
      </c>
      <c r="N42" s="1">
        <f t="shared" si="6"/>
        <v>3945.31</v>
      </c>
      <c r="P42" s="1">
        <v>10.83775</v>
      </c>
      <c r="Q42" s="1">
        <v>1.1000000000000001</v>
      </c>
      <c r="R42">
        <f t="shared" si="7"/>
        <v>10.83775</v>
      </c>
      <c r="S42" s="1">
        <f t="shared" si="0"/>
        <v>1100</v>
      </c>
      <c r="U42" s="1">
        <v>21.681000000000001</v>
      </c>
      <c r="V42" s="1">
        <v>17100</v>
      </c>
      <c r="W42" s="1">
        <v>15.705069999999999</v>
      </c>
      <c r="X42" s="1">
        <v>735.42</v>
      </c>
      <c r="Y42" s="1">
        <v>21.683499999999999</v>
      </c>
      <c r="Z42" s="1">
        <v>3945.31</v>
      </c>
      <c r="AA42">
        <v>10.83775</v>
      </c>
      <c r="AB42" s="1">
        <v>1100</v>
      </c>
      <c r="AD42" s="1">
        <v>21.681000000000001</v>
      </c>
      <c r="AE42">
        <f t="shared" si="8"/>
        <v>1.7100000000000001E-2</v>
      </c>
      <c r="AF42" s="1">
        <v>15.705069999999999</v>
      </c>
      <c r="AG42">
        <f t="shared" si="9"/>
        <v>7.3541999999999998E-4</v>
      </c>
      <c r="AH42" s="1">
        <v>21.683499999999999</v>
      </c>
      <c r="AI42">
        <f t="shared" si="10"/>
        <v>3.9453099999999996E-3</v>
      </c>
      <c r="AJ42">
        <v>10.83775</v>
      </c>
      <c r="AK42">
        <f t="shared" si="11"/>
        <v>1.1000000000000001E-3</v>
      </c>
    </row>
    <row r="43" spans="1:37" x14ac:dyDescent="0.2">
      <c r="A43" s="1">
        <v>22.2285</v>
      </c>
      <c r="B43" s="1">
        <v>17.600000000000001</v>
      </c>
      <c r="C43" s="1">
        <f t="shared" si="1"/>
        <v>22.2285</v>
      </c>
      <c r="D43" s="1">
        <f t="shared" si="2"/>
        <v>17600</v>
      </c>
      <c r="F43" s="1">
        <v>16.113409999999998</v>
      </c>
      <c r="G43" s="1">
        <v>0.89964</v>
      </c>
      <c r="H43" s="1">
        <f t="shared" si="3"/>
        <v>16.113409999999998</v>
      </c>
      <c r="I43" s="1">
        <f t="shared" si="4"/>
        <v>899.64</v>
      </c>
      <c r="K43" s="1">
        <v>22.225999999999999</v>
      </c>
      <c r="L43" s="1">
        <v>4.0625</v>
      </c>
      <c r="M43" s="1">
        <f t="shared" si="5"/>
        <v>22.225999999999999</v>
      </c>
      <c r="N43" s="1">
        <f t="shared" si="6"/>
        <v>4062.5</v>
      </c>
      <c r="P43" s="1">
        <v>11.117000000000001</v>
      </c>
      <c r="Q43" s="1">
        <v>1.23</v>
      </c>
      <c r="R43">
        <f t="shared" si="7"/>
        <v>11.117000000000001</v>
      </c>
      <c r="S43" s="1">
        <f t="shared" si="0"/>
        <v>1230</v>
      </c>
      <c r="U43" s="1">
        <v>22.2285</v>
      </c>
      <c r="V43" s="1">
        <v>17600</v>
      </c>
      <c r="W43" s="1">
        <v>16.113409999999998</v>
      </c>
      <c r="X43" s="1">
        <v>899.64</v>
      </c>
      <c r="Y43" s="1">
        <v>22.225999999999999</v>
      </c>
      <c r="Z43" s="1">
        <v>4062.5</v>
      </c>
      <c r="AA43">
        <v>11.117000000000001</v>
      </c>
      <c r="AB43" s="1">
        <v>1230</v>
      </c>
      <c r="AD43" s="1">
        <v>22.2285</v>
      </c>
      <c r="AE43">
        <f t="shared" si="8"/>
        <v>1.7600000000000001E-2</v>
      </c>
      <c r="AF43" s="1">
        <v>16.113409999999998</v>
      </c>
      <c r="AG43">
        <f t="shared" si="9"/>
        <v>8.9963999999999994E-4</v>
      </c>
      <c r="AH43" s="1">
        <v>22.225999999999999</v>
      </c>
      <c r="AI43">
        <f t="shared" si="10"/>
        <v>4.0625000000000001E-3</v>
      </c>
      <c r="AJ43">
        <v>11.117000000000001</v>
      </c>
      <c r="AK43">
        <f t="shared" si="11"/>
        <v>1.23E-3</v>
      </c>
    </row>
    <row r="44" spans="1:37" x14ac:dyDescent="0.2">
      <c r="A44" s="1">
        <v>22.786999999999999</v>
      </c>
      <c r="B44" s="1">
        <v>17.91</v>
      </c>
      <c r="C44" s="1">
        <f t="shared" si="1"/>
        <v>22.786999999999999</v>
      </c>
      <c r="D44" s="1">
        <f t="shared" si="2"/>
        <v>17910</v>
      </c>
      <c r="F44" s="1">
        <v>16.510149999999999</v>
      </c>
      <c r="G44" s="1">
        <v>0.62831999999999999</v>
      </c>
      <c r="H44" s="1">
        <f t="shared" si="3"/>
        <v>16.510149999999999</v>
      </c>
      <c r="I44" s="1">
        <f t="shared" si="4"/>
        <v>628.31999999999994</v>
      </c>
      <c r="K44" s="1">
        <v>22.7895</v>
      </c>
      <c r="L44" s="1">
        <v>4.0546899999999999</v>
      </c>
      <c r="M44" s="1">
        <f t="shared" si="5"/>
        <v>22.7895</v>
      </c>
      <c r="N44" s="1">
        <f t="shared" si="6"/>
        <v>4054.69</v>
      </c>
      <c r="P44" s="1">
        <v>11.3935</v>
      </c>
      <c r="Q44" s="1">
        <v>1.17</v>
      </c>
      <c r="R44">
        <f t="shared" si="7"/>
        <v>11.3935</v>
      </c>
      <c r="S44" s="1">
        <f t="shared" si="0"/>
        <v>1170</v>
      </c>
      <c r="U44" s="1">
        <v>22.786999999999999</v>
      </c>
      <c r="V44" s="1">
        <v>17910</v>
      </c>
      <c r="W44" s="1">
        <v>16.510149999999999</v>
      </c>
      <c r="X44" s="1">
        <v>628.31999999999994</v>
      </c>
      <c r="Y44" s="1">
        <v>22.7895</v>
      </c>
      <c r="Z44" s="1">
        <v>4054.69</v>
      </c>
      <c r="AA44">
        <v>11.3935</v>
      </c>
      <c r="AB44" s="1">
        <v>1170</v>
      </c>
      <c r="AD44" s="1">
        <v>22.786999999999999</v>
      </c>
      <c r="AE44">
        <f t="shared" si="8"/>
        <v>1.7909999999999999E-2</v>
      </c>
      <c r="AF44" s="1">
        <v>16.510149999999999</v>
      </c>
      <c r="AG44">
        <f t="shared" si="9"/>
        <v>6.2831999999999992E-4</v>
      </c>
      <c r="AH44" s="1">
        <v>22.7895</v>
      </c>
      <c r="AI44">
        <f t="shared" si="10"/>
        <v>4.0546899999999997E-3</v>
      </c>
      <c r="AJ44">
        <v>11.3935</v>
      </c>
      <c r="AK44">
        <f t="shared" si="11"/>
        <v>1.17E-3</v>
      </c>
    </row>
    <row r="45" spans="1:37" x14ac:dyDescent="0.2">
      <c r="A45" s="1">
        <v>23.337</v>
      </c>
      <c r="B45" s="1">
        <v>18.48</v>
      </c>
      <c r="C45" s="1">
        <f t="shared" si="1"/>
        <v>23.337</v>
      </c>
      <c r="D45" s="1">
        <f t="shared" si="2"/>
        <v>18480</v>
      </c>
      <c r="F45" s="1">
        <v>16.91666</v>
      </c>
      <c r="G45" s="1">
        <v>0.84252000000000005</v>
      </c>
      <c r="H45" s="1">
        <f t="shared" si="3"/>
        <v>16.91666</v>
      </c>
      <c r="I45" s="1">
        <f t="shared" si="4"/>
        <v>842.5200000000001</v>
      </c>
      <c r="K45" s="1">
        <v>23.34</v>
      </c>
      <c r="L45" s="1">
        <v>4.3671899999999999</v>
      </c>
      <c r="M45" s="1">
        <f t="shared" si="5"/>
        <v>23.34</v>
      </c>
      <c r="N45" s="1">
        <f t="shared" si="6"/>
        <v>4367.1899999999996</v>
      </c>
      <c r="P45" s="1">
        <v>11.67</v>
      </c>
      <c r="Q45" s="1">
        <v>0.94</v>
      </c>
      <c r="R45">
        <f t="shared" si="7"/>
        <v>11.67</v>
      </c>
      <c r="S45" s="1">
        <f t="shared" si="0"/>
        <v>940</v>
      </c>
      <c r="U45" s="1">
        <v>23.337</v>
      </c>
      <c r="V45" s="1">
        <v>18480</v>
      </c>
      <c r="W45" s="1">
        <v>16.91666</v>
      </c>
      <c r="X45" s="1">
        <v>842.5200000000001</v>
      </c>
      <c r="Y45" s="1">
        <v>23.34</v>
      </c>
      <c r="Z45" s="1">
        <v>4367.1899999999996</v>
      </c>
      <c r="AA45">
        <v>11.67</v>
      </c>
      <c r="AB45" s="1">
        <v>940</v>
      </c>
      <c r="AD45" s="1">
        <v>23.337</v>
      </c>
      <c r="AE45">
        <f t="shared" si="8"/>
        <v>1.848E-2</v>
      </c>
      <c r="AF45" s="1">
        <v>16.91666</v>
      </c>
      <c r="AG45">
        <f t="shared" si="9"/>
        <v>8.4252000000000014E-4</v>
      </c>
      <c r="AH45" s="1">
        <v>23.34</v>
      </c>
      <c r="AI45">
        <f t="shared" si="10"/>
        <v>4.36719E-3</v>
      </c>
      <c r="AJ45">
        <v>11.67</v>
      </c>
      <c r="AK45">
        <f t="shared" si="11"/>
        <v>9.3999999999999997E-4</v>
      </c>
    </row>
    <row r="46" spans="1:37" x14ac:dyDescent="0.2">
      <c r="A46" s="1">
        <v>23.906500000000001</v>
      </c>
      <c r="B46" s="1">
        <v>19.059999999999999</v>
      </c>
      <c r="C46" s="1">
        <f t="shared" si="1"/>
        <v>23.906500000000001</v>
      </c>
      <c r="D46" s="1">
        <f t="shared" si="2"/>
        <v>19060</v>
      </c>
      <c r="F46" s="1">
        <v>17.323550000000001</v>
      </c>
      <c r="G46" s="1">
        <v>0.81396000000000002</v>
      </c>
      <c r="H46" s="1">
        <f t="shared" si="3"/>
        <v>17.323550000000001</v>
      </c>
      <c r="I46" s="1">
        <f t="shared" si="4"/>
        <v>813.96</v>
      </c>
      <c r="K46" s="1">
        <v>23.898</v>
      </c>
      <c r="L46" s="1">
        <v>4.4921899999999999</v>
      </c>
      <c r="M46" s="1">
        <f t="shared" si="5"/>
        <v>23.898</v>
      </c>
      <c r="N46" s="1">
        <f t="shared" si="6"/>
        <v>4492.1899999999996</v>
      </c>
      <c r="P46" s="1">
        <v>11.947749999999999</v>
      </c>
      <c r="Q46" s="1">
        <v>1.1599999999999999</v>
      </c>
      <c r="R46">
        <f t="shared" si="7"/>
        <v>11.947749999999999</v>
      </c>
      <c r="S46" s="1">
        <f t="shared" si="0"/>
        <v>1160</v>
      </c>
      <c r="U46" s="1">
        <v>23.906500000000001</v>
      </c>
      <c r="V46" s="1">
        <v>19060</v>
      </c>
      <c r="W46" s="1">
        <v>17.323550000000001</v>
      </c>
      <c r="X46" s="1">
        <v>813.96</v>
      </c>
      <c r="Y46" s="1">
        <v>23.898</v>
      </c>
      <c r="Z46" s="1">
        <v>4492.1899999999996</v>
      </c>
      <c r="AA46">
        <v>11.947749999999999</v>
      </c>
      <c r="AB46" s="1">
        <v>1160</v>
      </c>
      <c r="AD46" s="1">
        <v>23.906500000000001</v>
      </c>
      <c r="AE46">
        <f t="shared" si="8"/>
        <v>1.9060000000000001E-2</v>
      </c>
      <c r="AF46" s="1">
        <v>17.323550000000001</v>
      </c>
      <c r="AG46">
        <f t="shared" si="9"/>
        <v>8.1396000000000007E-4</v>
      </c>
      <c r="AH46" s="1">
        <v>23.898</v>
      </c>
      <c r="AI46">
        <f t="shared" si="10"/>
        <v>4.4921899999999992E-3</v>
      </c>
      <c r="AJ46">
        <v>11.947749999999999</v>
      </c>
      <c r="AK46">
        <f t="shared" si="11"/>
        <v>1.16E-3</v>
      </c>
    </row>
    <row r="47" spans="1:37" x14ac:dyDescent="0.2">
      <c r="A47" s="1">
        <v>24.456499999999998</v>
      </c>
      <c r="B47" s="1">
        <v>19.55</v>
      </c>
      <c r="C47" s="1">
        <f t="shared" si="1"/>
        <v>24.456499999999998</v>
      </c>
      <c r="D47" s="1">
        <f t="shared" si="2"/>
        <v>19550</v>
      </c>
      <c r="F47" s="1">
        <v>17.726089999999999</v>
      </c>
      <c r="G47" s="1">
        <v>0.86394000000000004</v>
      </c>
      <c r="H47" s="1">
        <f t="shared" si="3"/>
        <v>17.726089999999999</v>
      </c>
      <c r="I47" s="1">
        <f t="shared" si="4"/>
        <v>863.94</v>
      </c>
      <c r="K47" s="1">
        <v>24.451000000000001</v>
      </c>
      <c r="L47" s="1">
        <v>4.6875</v>
      </c>
      <c r="M47" s="1">
        <f t="shared" si="5"/>
        <v>24.451000000000001</v>
      </c>
      <c r="N47" s="1">
        <f t="shared" si="6"/>
        <v>4687.5</v>
      </c>
      <c r="P47" s="1">
        <v>12.231</v>
      </c>
      <c r="Q47" s="1">
        <v>1.45</v>
      </c>
      <c r="R47">
        <f t="shared" si="7"/>
        <v>12.231</v>
      </c>
      <c r="S47" s="1">
        <f t="shared" si="0"/>
        <v>1450</v>
      </c>
      <c r="U47" s="1">
        <v>24.456499999999998</v>
      </c>
      <c r="V47" s="1">
        <v>19550</v>
      </c>
      <c r="W47" s="1">
        <v>17.726089999999999</v>
      </c>
      <c r="X47" s="1">
        <v>863.94</v>
      </c>
      <c r="Y47" s="1">
        <v>24.451000000000001</v>
      </c>
      <c r="Z47" s="1">
        <v>4687.5</v>
      </c>
      <c r="AA47">
        <v>12.231</v>
      </c>
      <c r="AB47" s="1">
        <v>1450</v>
      </c>
      <c r="AD47" s="1">
        <v>24.456499999999998</v>
      </c>
      <c r="AE47">
        <f t="shared" si="8"/>
        <v>1.9550000000000001E-2</v>
      </c>
      <c r="AF47" s="1">
        <v>17.726089999999999</v>
      </c>
      <c r="AG47">
        <f t="shared" si="9"/>
        <v>8.6394000000000011E-4</v>
      </c>
      <c r="AH47" s="1">
        <v>24.451000000000001</v>
      </c>
      <c r="AI47">
        <f t="shared" si="10"/>
        <v>4.6874999999999998E-3</v>
      </c>
      <c r="AJ47">
        <v>12.231</v>
      </c>
      <c r="AK47">
        <f t="shared" si="11"/>
        <v>1.4499999999999999E-3</v>
      </c>
    </row>
    <row r="48" spans="1:37" x14ac:dyDescent="0.2">
      <c r="A48" s="1">
        <v>25.006499999999999</v>
      </c>
      <c r="B48" s="1">
        <v>20.22</v>
      </c>
      <c r="C48" s="1">
        <f t="shared" si="1"/>
        <v>25.006499999999999</v>
      </c>
      <c r="D48" s="1">
        <f t="shared" si="2"/>
        <v>20220</v>
      </c>
      <c r="F48" s="1">
        <v>18.122820000000001</v>
      </c>
      <c r="G48" s="1">
        <v>1.0353000000000001</v>
      </c>
      <c r="H48" s="1">
        <f t="shared" si="3"/>
        <v>18.122820000000001</v>
      </c>
      <c r="I48" s="1">
        <f t="shared" si="4"/>
        <v>1035.3000000000002</v>
      </c>
      <c r="K48" s="1">
        <v>25.017499999999998</v>
      </c>
      <c r="L48" s="1">
        <v>4.7578100000000001</v>
      </c>
      <c r="M48" s="1">
        <f t="shared" si="5"/>
        <v>25.017499999999998</v>
      </c>
      <c r="N48" s="1">
        <f t="shared" si="6"/>
        <v>4757.8100000000004</v>
      </c>
      <c r="P48" s="1">
        <v>12.502000000000001</v>
      </c>
      <c r="Q48" s="1">
        <v>1.37</v>
      </c>
      <c r="R48">
        <f t="shared" si="7"/>
        <v>12.502000000000001</v>
      </c>
      <c r="S48" s="1">
        <f t="shared" si="0"/>
        <v>1370</v>
      </c>
      <c r="U48" s="1">
        <v>25.006499999999999</v>
      </c>
      <c r="V48" s="1">
        <v>20220</v>
      </c>
      <c r="W48" s="1">
        <v>18.122820000000001</v>
      </c>
      <c r="X48" s="1">
        <v>1035.3000000000002</v>
      </c>
      <c r="Y48" s="1">
        <v>25.017499999999998</v>
      </c>
      <c r="Z48" s="1">
        <v>4757.8100000000004</v>
      </c>
      <c r="AA48">
        <v>12.502000000000001</v>
      </c>
      <c r="AB48" s="1">
        <v>1370</v>
      </c>
      <c r="AD48" s="1">
        <v>25.006499999999999</v>
      </c>
      <c r="AE48">
        <f t="shared" si="8"/>
        <v>2.0219999999999998E-2</v>
      </c>
      <c r="AF48" s="1">
        <v>18.122820000000001</v>
      </c>
      <c r="AG48">
        <f t="shared" si="9"/>
        <v>1.0353000000000003E-3</v>
      </c>
      <c r="AH48" s="1">
        <v>25.017499999999998</v>
      </c>
      <c r="AI48">
        <f t="shared" si="10"/>
        <v>4.7578100000000003E-3</v>
      </c>
      <c r="AJ48">
        <v>12.502000000000001</v>
      </c>
      <c r="AK48">
        <f t="shared" si="11"/>
        <v>1.3699999999999999E-3</v>
      </c>
    </row>
    <row r="49" spans="1:37" x14ac:dyDescent="0.2">
      <c r="A49" s="1">
        <v>25.568000000000001</v>
      </c>
      <c r="B49" s="1">
        <v>20.32</v>
      </c>
      <c r="C49" s="1">
        <f t="shared" si="1"/>
        <v>25.568000000000001</v>
      </c>
      <c r="D49" s="1">
        <f t="shared" si="2"/>
        <v>20320</v>
      </c>
      <c r="F49" s="1">
        <v>18.52355</v>
      </c>
      <c r="G49" s="1">
        <v>0.79254000000000002</v>
      </c>
      <c r="H49" s="1">
        <f t="shared" si="3"/>
        <v>18.52355</v>
      </c>
      <c r="I49" s="1">
        <f t="shared" si="4"/>
        <v>792.54000000000008</v>
      </c>
      <c r="K49" s="1">
        <v>25.568000000000001</v>
      </c>
      <c r="L49" s="1">
        <v>4.8203100000000001</v>
      </c>
      <c r="M49" s="1">
        <f t="shared" si="5"/>
        <v>25.568000000000001</v>
      </c>
      <c r="N49" s="1">
        <f t="shared" si="6"/>
        <v>4820.3100000000004</v>
      </c>
      <c r="P49" s="1">
        <v>12.784000000000001</v>
      </c>
      <c r="Q49" s="1">
        <v>1.36</v>
      </c>
      <c r="R49">
        <f t="shared" si="7"/>
        <v>12.784000000000001</v>
      </c>
      <c r="S49" s="1">
        <f t="shared" si="0"/>
        <v>1360</v>
      </c>
      <c r="U49" s="1">
        <v>25.568000000000001</v>
      </c>
      <c r="V49" s="1">
        <v>20320</v>
      </c>
      <c r="W49" s="1">
        <v>18.52355</v>
      </c>
      <c r="X49" s="1">
        <v>792.54000000000008</v>
      </c>
      <c r="Y49" s="1">
        <v>25.568000000000001</v>
      </c>
      <c r="Z49" s="1">
        <v>4820.3100000000004</v>
      </c>
      <c r="AA49">
        <v>12.784000000000001</v>
      </c>
      <c r="AB49" s="1">
        <v>1360</v>
      </c>
      <c r="AD49" s="1">
        <v>25.568000000000001</v>
      </c>
      <c r="AE49">
        <f t="shared" si="8"/>
        <v>2.0320000000000001E-2</v>
      </c>
      <c r="AF49" s="1">
        <v>18.52355</v>
      </c>
      <c r="AG49">
        <f t="shared" si="9"/>
        <v>7.9254000000000011E-4</v>
      </c>
      <c r="AH49" s="1">
        <v>25.568000000000001</v>
      </c>
      <c r="AI49">
        <f t="shared" si="10"/>
        <v>4.8203100000000004E-3</v>
      </c>
      <c r="AJ49">
        <v>12.784000000000001</v>
      </c>
      <c r="AK49">
        <f t="shared" si="11"/>
        <v>1.3600000000000001E-3</v>
      </c>
    </row>
    <row r="50" spans="1:37" x14ac:dyDescent="0.2">
      <c r="A50" s="1">
        <v>26.117999999999999</v>
      </c>
      <c r="B50" s="1">
        <v>20.8</v>
      </c>
      <c r="C50" s="1">
        <f t="shared" si="1"/>
        <v>26.117999999999999</v>
      </c>
      <c r="D50" s="1">
        <f t="shared" si="2"/>
        <v>20800</v>
      </c>
      <c r="F50" s="1">
        <v>18.930070000000001</v>
      </c>
      <c r="G50" s="1">
        <v>0.93533999999999995</v>
      </c>
      <c r="H50" s="1">
        <f t="shared" si="3"/>
        <v>18.930070000000001</v>
      </c>
      <c r="I50" s="1">
        <f t="shared" si="4"/>
        <v>935.33999999999992</v>
      </c>
      <c r="K50" s="1">
        <v>26.115500000000001</v>
      </c>
      <c r="L50" s="1">
        <v>4.9140600000000001</v>
      </c>
      <c r="M50" s="1">
        <f t="shared" si="5"/>
        <v>26.115500000000001</v>
      </c>
      <c r="N50" s="1">
        <f t="shared" si="6"/>
        <v>4914.0600000000004</v>
      </c>
      <c r="P50" s="1">
        <v>13.05775</v>
      </c>
      <c r="Q50" s="1">
        <v>1.32</v>
      </c>
      <c r="R50">
        <f t="shared" si="7"/>
        <v>13.05775</v>
      </c>
      <c r="S50" s="1">
        <f t="shared" si="0"/>
        <v>1320</v>
      </c>
      <c r="U50" s="1">
        <v>26.117999999999999</v>
      </c>
      <c r="V50" s="1">
        <v>20800</v>
      </c>
      <c r="W50" s="1">
        <v>18.930070000000001</v>
      </c>
      <c r="X50" s="1">
        <v>935.33999999999992</v>
      </c>
      <c r="Y50" s="1">
        <v>26.115500000000001</v>
      </c>
      <c r="Z50" s="1">
        <v>4914.0600000000004</v>
      </c>
      <c r="AA50">
        <v>13.05775</v>
      </c>
      <c r="AB50" s="1">
        <v>1320</v>
      </c>
      <c r="AD50" s="1">
        <v>26.117999999999999</v>
      </c>
      <c r="AE50">
        <f t="shared" si="8"/>
        <v>2.0799999999999999E-2</v>
      </c>
      <c r="AF50" s="1">
        <v>18.930070000000001</v>
      </c>
      <c r="AG50">
        <f t="shared" si="9"/>
        <v>9.3533999999999989E-4</v>
      </c>
      <c r="AH50" s="1">
        <v>26.115500000000001</v>
      </c>
      <c r="AI50">
        <f t="shared" si="10"/>
        <v>4.9140600000000005E-3</v>
      </c>
      <c r="AJ50">
        <v>13.05775</v>
      </c>
      <c r="AK50">
        <f t="shared" si="11"/>
        <v>1.32E-3</v>
      </c>
    </row>
    <row r="51" spans="1:37" x14ac:dyDescent="0.2">
      <c r="A51" s="1">
        <v>26.678999999999998</v>
      </c>
      <c r="B51" s="1">
        <v>21.32</v>
      </c>
      <c r="C51" s="1">
        <f t="shared" si="1"/>
        <v>26.678999999999998</v>
      </c>
      <c r="D51" s="1">
        <f t="shared" si="2"/>
        <v>21320</v>
      </c>
      <c r="F51" s="1">
        <v>19.326809999999998</v>
      </c>
      <c r="G51" s="1">
        <v>0.87822</v>
      </c>
      <c r="H51" s="1">
        <f t="shared" si="3"/>
        <v>19.326809999999998</v>
      </c>
      <c r="I51" s="1">
        <f t="shared" si="4"/>
        <v>878.22</v>
      </c>
      <c r="K51" s="1">
        <v>26.678999999999998</v>
      </c>
      <c r="L51" s="1">
        <v>4.7578100000000001</v>
      </c>
      <c r="M51" s="1">
        <f t="shared" si="5"/>
        <v>26.678999999999998</v>
      </c>
      <c r="N51" s="1">
        <f t="shared" si="6"/>
        <v>4757.8100000000004</v>
      </c>
      <c r="P51" s="1">
        <v>13.343500000000001</v>
      </c>
      <c r="Q51" s="1">
        <v>1.4</v>
      </c>
      <c r="R51">
        <f t="shared" si="7"/>
        <v>13.343500000000001</v>
      </c>
      <c r="S51" s="1">
        <f t="shared" si="0"/>
        <v>1400</v>
      </c>
      <c r="U51" s="1">
        <v>26.678999999999998</v>
      </c>
      <c r="V51" s="1">
        <v>21320</v>
      </c>
      <c r="W51" s="1">
        <v>19.326809999999998</v>
      </c>
      <c r="X51" s="1">
        <v>878.22</v>
      </c>
      <c r="Y51" s="1">
        <v>26.678999999999998</v>
      </c>
      <c r="Z51" s="1">
        <v>4757.8100000000004</v>
      </c>
      <c r="AA51">
        <v>13.343500000000001</v>
      </c>
      <c r="AB51" s="1">
        <v>1400</v>
      </c>
      <c r="AD51" s="1">
        <v>26.678999999999998</v>
      </c>
      <c r="AE51">
        <f t="shared" si="8"/>
        <v>2.1319999999999999E-2</v>
      </c>
      <c r="AF51" s="1">
        <v>19.326809999999998</v>
      </c>
      <c r="AG51">
        <f t="shared" si="9"/>
        <v>8.7821999999999998E-4</v>
      </c>
      <c r="AH51" s="1">
        <v>26.678999999999998</v>
      </c>
      <c r="AI51">
        <f t="shared" si="10"/>
        <v>4.7578100000000003E-3</v>
      </c>
      <c r="AJ51">
        <v>13.343500000000001</v>
      </c>
      <c r="AK51">
        <f t="shared" si="11"/>
        <v>1.4E-3</v>
      </c>
    </row>
    <row r="52" spans="1:37" x14ac:dyDescent="0.2">
      <c r="A52" s="1">
        <v>27.231999999999999</v>
      </c>
      <c r="B52" s="1">
        <v>21.76</v>
      </c>
      <c r="C52" s="1">
        <f t="shared" si="1"/>
        <v>27.231999999999999</v>
      </c>
      <c r="D52" s="1">
        <f t="shared" si="2"/>
        <v>21760</v>
      </c>
      <c r="F52" s="1">
        <v>19.73152</v>
      </c>
      <c r="G52" s="1">
        <v>0.94247999999999998</v>
      </c>
      <c r="H52" s="1">
        <f t="shared" si="3"/>
        <v>19.73152</v>
      </c>
      <c r="I52" s="1">
        <f t="shared" si="4"/>
        <v>942.48</v>
      </c>
      <c r="K52" s="1">
        <v>27.234500000000001</v>
      </c>
      <c r="L52" s="1">
        <v>4.8671899999999999</v>
      </c>
      <c r="M52" s="1">
        <f t="shared" si="5"/>
        <v>27.234500000000001</v>
      </c>
      <c r="N52" s="1">
        <f t="shared" si="6"/>
        <v>4867.1899999999996</v>
      </c>
      <c r="P52" s="1">
        <v>13.614750000000001</v>
      </c>
      <c r="Q52" s="1">
        <v>1.55</v>
      </c>
      <c r="R52">
        <f t="shared" si="7"/>
        <v>13.614750000000001</v>
      </c>
      <c r="S52" s="1">
        <f t="shared" si="0"/>
        <v>1550</v>
      </c>
      <c r="U52" s="1">
        <v>27.231999999999999</v>
      </c>
      <c r="V52" s="1">
        <v>21760</v>
      </c>
      <c r="W52" s="1">
        <v>19.73152</v>
      </c>
      <c r="X52" s="1">
        <v>942.48</v>
      </c>
      <c r="Y52" s="1">
        <v>27.234500000000001</v>
      </c>
      <c r="Z52" s="1">
        <v>4867.1899999999996</v>
      </c>
      <c r="AA52">
        <v>13.614750000000001</v>
      </c>
      <c r="AB52" s="1">
        <v>1550</v>
      </c>
      <c r="AD52" s="1">
        <v>27.231999999999999</v>
      </c>
      <c r="AE52">
        <f t="shared" si="8"/>
        <v>2.1760000000000002E-2</v>
      </c>
      <c r="AF52" s="1">
        <v>19.73152</v>
      </c>
      <c r="AG52">
        <f t="shared" si="9"/>
        <v>9.4247999999999999E-4</v>
      </c>
      <c r="AH52" s="1">
        <v>27.234500000000001</v>
      </c>
      <c r="AI52">
        <f t="shared" si="10"/>
        <v>4.8671899999999995E-3</v>
      </c>
      <c r="AJ52">
        <v>13.614750000000001</v>
      </c>
      <c r="AK52">
        <f t="shared" si="11"/>
        <v>1.5499999999999999E-3</v>
      </c>
    </row>
    <row r="53" spans="1:37" x14ac:dyDescent="0.2">
      <c r="A53" s="1">
        <v>27.798500000000001</v>
      </c>
      <c r="B53" s="1">
        <v>22.24</v>
      </c>
      <c r="C53" s="1">
        <f t="shared" si="1"/>
        <v>27.798500000000001</v>
      </c>
      <c r="D53" s="1">
        <f t="shared" si="2"/>
        <v>22240</v>
      </c>
      <c r="F53" s="1">
        <v>20.134060000000002</v>
      </c>
      <c r="G53" s="1">
        <v>1.1138399999999999</v>
      </c>
      <c r="H53" s="1">
        <f t="shared" si="3"/>
        <v>20.134060000000002</v>
      </c>
      <c r="I53" s="1">
        <f t="shared" si="4"/>
        <v>1113.8399999999999</v>
      </c>
      <c r="K53" s="1">
        <v>27.792999999999999</v>
      </c>
      <c r="L53" s="1">
        <v>5.1718799999999998</v>
      </c>
      <c r="M53" s="1">
        <f t="shared" si="5"/>
        <v>27.792999999999999</v>
      </c>
      <c r="N53" s="1">
        <f t="shared" si="6"/>
        <v>5171.88</v>
      </c>
      <c r="P53" s="1">
        <v>13.898</v>
      </c>
      <c r="Q53" s="1">
        <v>1.42</v>
      </c>
      <c r="R53">
        <f t="shared" si="7"/>
        <v>13.898</v>
      </c>
      <c r="S53" s="1">
        <f t="shared" si="0"/>
        <v>1420</v>
      </c>
      <c r="U53" s="1">
        <v>27.798500000000001</v>
      </c>
      <c r="V53" s="1">
        <v>22240</v>
      </c>
      <c r="W53" s="1">
        <v>20.134060000000002</v>
      </c>
      <c r="X53" s="1">
        <v>1113.8399999999999</v>
      </c>
      <c r="Y53" s="1">
        <v>27.792999999999999</v>
      </c>
      <c r="Z53" s="1">
        <v>5171.88</v>
      </c>
      <c r="AA53">
        <v>13.898</v>
      </c>
      <c r="AB53" s="1">
        <v>1420</v>
      </c>
      <c r="AD53" s="1">
        <v>27.798500000000001</v>
      </c>
      <c r="AE53">
        <f t="shared" si="8"/>
        <v>2.2239999999999999E-2</v>
      </c>
      <c r="AF53" s="1">
        <v>20.134060000000002</v>
      </c>
      <c r="AG53">
        <f t="shared" si="9"/>
        <v>1.1138399999999998E-3</v>
      </c>
      <c r="AH53" s="1">
        <v>27.792999999999999</v>
      </c>
      <c r="AI53">
        <f t="shared" si="10"/>
        <v>5.1718800000000002E-3</v>
      </c>
      <c r="AJ53">
        <v>13.898</v>
      </c>
      <c r="AK53">
        <f t="shared" si="11"/>
        <v>1.42E-3</v>
      </c>
    </row>
    <row r="54" spans="1:37" x14ac:dyDescent="0.2">
      <c r="A54" s="1">
        <v>28.346</v>
      </c>
      <c r="B54" s="1">
        <v>22.78</v>
      </c>
      <c r="C54" s="1">
        <f t="shared" si="1"/>
        <v>28.346</v>
      </c>
      <c r="D54" s="1">
        <f t="shared" si="2"/>
        <v>22780</v>
      </c>
      <c r="F54" s="1">
        <v>20.546379999999999</v>
      </c>
      <c r="G54" s="1">
        <v>1.12812</v>
      </c>
      <c r="H54" s="1">
        <f t="shared" si="3"/>
        <v>20.546379999999999</v>
      </c>
      <c r="I54" s="1">
        <f t="shared" si="4"/>
        <v>1128.1200000000001</v>
      </c>
      <c r="K54" s="1">
        <v>28.343499999999999</v>
      </c>
      <c r="L54" s="1">
        <v>5.4140600000000001</v>
      </c>
      <c r="M54" s="1">
        <f t="shared" si="5"/>
        <v>28.343499999999999</v>
      </c>
      <c r="N54" s="1">
        <f t="shared" si="6"/>
        <v>5414.06</v>
      </c>
      <c r="P54" s="1">
        <v>14.171749999999999</v>
      </c>
      <c r="Q54" s="1">
        <v>1.46</v>
      </c>
      <c r="R54">
        <f t="shared" si="7"/>
        <v>14.171749999999999</v>
      </c>
      <c r="S54" s="1">
        <f t="shared" si="0"/>
        <v>1460</v>
      </c>
      <c r="U54" s="1">
        <v>28.346</v>
      </c>
      <c r="V54" s="1">
        <v>22780</v>
      </c>
      <c r="W54" s="1">
        <v>20.546379999999999</v>
      </c>
      <c r="X54" s="1">
        <v>1128.1200000000001</v>
      </c>
      <c r="Y54" s="1">
        <v>28.343499999999999</v>
      </c>
      <c r="Z54" s="1">
        <v>5414.06</v>
      </c>
      <c r="AA54">
        <v>14.171749999999999</v>
      </c>
      <c r="AB54" s="1">
        <v>1460</v>
      </c>
      <c r="AD54" s="1">
        <v>28.346</v>
      </c>
      <c r="AE54">
        <f t="shared" si="8"/>
        <v>2.2780000000000002E-2</v>
      </c>
      <c r="AF54" s="1">
        <v>20.546379999999999</v>
      </c>
      <c r="AG54">
        <f t="shared" si="9"/>
        <v>1.12812E-3</v>
      </c>
      <c r="AH54" s="1">
        <v>28.343499999999999</v>
      </c>
      <c r="AI54">
        <f t="shared" si="10"/>
        <v>5.4140600000000001E-3</v>
      </c>
      <c r="AJ54">
        <v>14.171749999999999</v>
      </c>
      <c r="AK54">
        <f t="shared" si="11"/>
        <v>1.4599999999999999E-3</v>
      </c>
    </row>
    <row r="55" spans="1:37" x14ac:dyDescent="0.2">
      <c r="A55" s="1">
        <v>28.901499999999999</v>
      </c>
      <c r="B55" s="1">
        <v>23.12</v>
      </c>
      <c r="C55" s="1">
        <f t="shared" si="1"/>
        <v>28.901499999999999</v>
      </c>
      <c r="D55" s="1">
        <f t="shared" si="2"/>
        <v>23120</v>
      </c>
      <c r="F55" s="1">
        <v>20.93732</v>
      </c>
      <c r="G55" s="1">
        <v>1.08528</v>
      </c>
      <c r="H55" s="1">
        <f t="shared" si="3"/>
        <v>20.93732</v>
      </c>
      <c r="I55" s="1">
        <f t="shared" si="4"/>
        <v>1085.28</v>
      </c>
      <c r="K55" s="1">
        <v>28.904499999999999</v>
      </c>
      <c r="L55" s="1">
        <v>5.25</v>
      </c>
      <c r="M55" s="1">
        <f t="shared" si="5"/>
        <v>28.904499999999999</v>
      </c>
      <c r="N55" s="1">
        <f t="shared" si="6"/>
        <v>5250</v>
      </c>
      <c r="P55" s="1">
        <v>14.4535</v>
      </c>
      <c r="Q55" s="1">
        <v>1.38</v>
      </c>
      <c r="R55">
        <f t="shared" si="7"/>
        <v>14.4535</v>
      </c>
      <c r="S55" s="1">
        <f t="shared" si="0"/>
        <v>1380</v>
      </c>
      <c r="U55" s="1">
        <v>28.901499999999999</v>
      </c>
      <c r="V55" s="1">
        <v>23120</v>
      </c>
      <c r="W55" s="1">
        <v>20.93732</v>
      </c>
      <c r="X55" s="1">
        <v>1085.28</v>
      </c>
      <c r="Y55" s="1">
        <v>28.904499999999999</v>
      </c>
      <c r="Z55" s="1">
        <v>5250</v>
      </c>
      <c r="AA55">
        <v>14.4535</v>
      </c>
      <c r="AB55" s="1">
        <v>1380</v>
      </c>
      <c r="AD55" s="1">
        <v>28.901499999999999</v>
      </c>
      <c r="AE55">
        <f t="shared" si="8"/>
        <v>2.3120000000000002E-2</v>
      </c>
      <c r="AF55" s="1">
        <v>20.93732</v>
      </c>
      <c r="AG55">
        <f t="shared" si="9"/>
        <v>1.0852799999999999E-3</v>
      </c>
      <c r="AH55" s="1">
        <v>28.904499999999999</v>
      </c>
      <c r="AI55">
        <f t="shared" si="10"/>
        <v>5.2500000000000003E-3</v>
      </c>
      <c r="AJ55">
        <v>14.4535</v>
      </c>
      <c r="AK55">
        <f t="shared" si="11"/>
        <v>1.3799999999999999E-3</v>
      </c>
    </row>
    <row r="56" spans="1:37" x14ac:dyDescent="0.2">
      <c r="A56" s="1">
        <v>29.454499999999999</v>
      </c>
      <c r="B56" s="1">
        <v>23.41</v>
      </c>
      <c r="C56" s="1">
        <f t="shared" si="1"/>
        <v>29.454499999999999</v>
      </c>
      <c r="D56" s="1">
        <f t="shared" si="2"/>
        <v>23410</v>
      </c>
      <c r="F56" s="1">
        <v>21.346019999999999</v>
      </c>
      <c r="G56" s="1">
        <v>0.97104000000000001</v>
      </c>
      <c r="H56" s="1">
        <f t="shared" si="3"/>
        <v>21.346019999999999</v>
      </c>
      <c r="I56" s="1">
        <f t="shared" si="4"/>
        <v>971.04</v>
      </c>
      <c r="K56" s="1">
        <v>29.454499999999999</v>
      </c>
      <c r="L56" s="1">
        <v>5.4609399999999999</v>
      </c>
      <c r="M56" s="1">
        <f t="shared" si="5"/>
        <v>29.454499999999999</v>
      </c>
      <c r="N56" s="1">
        <f t="shared" si="6"/>
        <v>5460.94</v>
      </c>
      <c r="P56" s="1">
        <v>14.724500000000001</v>
      </c>
      <c r="Q56" s="1">
        <v>1.67</v>
      </c>
      <c r="R56">
        <f t="shared" si="7"/>
        <v>14.724500000000001</v>
      </c>
      <c r="S56" s="1">
        <f t="shared" si="0"/>
        <v>1670</v>
      </c>
      <c r="U56" s="1">
        <v>29.454499999999999</v>
      </c>
      <c r="V56" s="1">
        <v>23410</v>
      </c>
      <c r="W56" s="1">
        <v>21.346019999999999</v>
      </c>
      <c r="X56" s="1">
        <v>971.04</v>
      </c>
      <c r="Y56" s="1">
        <v>29.454499999999999</v>
      </c>
      <c r="Z56" s="1">
        <v>5460.94</v>
      </c>
      <c r="AA56">
        <v>14.724500000000001</v>
      </c>
      <c r="AB56" s="1">
        <v>1670</v>
      </c>
      <c r="AD56" s="1">
        <v>29.454499999999999</v>
      </c>
      <c r="AE56">
        <f t="shared" si="8"/>
        <v>2.341E-2</v>
      </c>
      <c r="AF56" s="1">
        <v>21.346019999999999</v>
      </c>
      <c r="AG56">
        <f t="shared" si="9"/>
        <v>9.7103999999999995E-4</v>
      </c>
      <c r="AH56" s="1">
        <v>29.454499999999999</v>
      </c>
      <c r="AI56">
        <f t="shared" si="10"/>
        <v>5.4609399999999992E-3</v>
      </c>
      <c r="AJ56">
        <v>14.724500000000001</v>
      </c>
      <c r="AK56">
        <f t="shared" si="11"/>
        <v>1.67E-3</v>
      </c>
    </row>
    <row r="57" spans="1:37" x14ac:dyDescent="0.2">
      <c r="A57" s="1">
        <v>30.0075</v>
      </c>
      <c r="B57" s="1">
        <v>23.83</v>
      </c>
      <c r="C57" s="1">
        <f t="shared" si="1"/>
        <v>30.0075</v>
      </c>
      <c r="D57" s="1">
        <f t="shared" si="2"/>
        <v>23830</v>
      </c>
      <c r="F57" s="1">
        <v>21.74457</v>
      </c>
      <c r="G57" s="1">
        <v>1.14954</v>
      </c>
      <c r="H57" s="1">
        <f t="shared" si="3"/>
        <v>21.74457</v>
      </c>
      <c r="I57" s="1">
        <f t="shared" si="4"/>
        <v>1149.54</v>
      </c>
      <c r="K57" s="1">
        <v>30.0075</v>
      </c>
      <c r="L57" s="1">
        <v>5.4296899999999999</v>
      </c>
      <c r="M57" s="1">
        <f t="shared" si="5"/>
        <v>30.0075</v>
      </c>
      <c r="N57" s="1">
        <f t="shared" si="6"/>
        <v>5429.69</v>
      </c>
      <c r="P57" s="1">
        <v>15.006500000000001</v>
      </c>
      <c r="Q57" s="1">
        <v>1.53</v>
      </c>
      <c r="R57">
        <f t="shared" si="7"/>
        <v>15.006500000000001</v>
      </c>
      <c r="S57" s="1">
        <f t="shared" si="0"/>
        <v>1530</v>
      </c>
      <c r="U57" s="1">
        <v>30.0075</v>
      </c>
      <c r="V57" s="1">
        <v>23830</v>
      </c>
      <c r="W57" s="1">
        <v>21.74457</v>
      </c>
      <c r="X57" s="1">
        <v>1149.54</v>
      </c>
      <c r="Y57" s="1">
        <v>30.0075</v>
      </c>
      <c r="Z57" s="1">
        <v>5429.69</v>
      </c>
      <c r="AA57">
        <v>15.006500000000001</v>
      </c>
      <c r="AB57" s="1">
        <v>1530</v>
      </c>
      <c r="AD57" s="1">
        <v>30.0075</v>
      </c>
      <c r="AE57">
        <f t="shared" si="8"/>
        <v>2.383E-2</v>
      </c>
      <c r="AF57" s="1">
        <v>21.74457</v>
      </c>
      <c r="AG57">
        <f t="shared" si="9"/>
        <v>1.1495399999999999E-3</v>
      </c>
      <c r="AH57" s="1">
        <v>30.0075</v>
      </c>
      <c r="AI57">
        <f t="shared" si="10"/>
        <v>5.4296899999999992E-3</v>
      </c>
      <c r="AJ57">
        <v>15.006500000000001</v>
      </c>
      <c r="AK57">
        <f t="shared" si="11"/>
        <v>1.5299999999999999E-3</v>
      </c>
    </row>
    <row r="58" spans="1:37" x14ac:dyDescent="0.2">
      <c r="A58" s="1">
        <v>30.560500000000001</v>
      </c>
      <c r="B58" s="1">
        <v>24.22</v>
      </c>
      <c r="C58" s="1">
        <f t="shared" si="1"/>
        <v>30.560500000000001</v>
      </c>
      <c r="D58" s="1">
        <f t="shared" si="2"/>
        <v>24220</v>
      </c>
      <c r="F58" s="1">
        <v>22.156880000000001</v>
      </c>
      <c r="G58" s="1">
        <v>1.17096</v>
      </c>
      <c r="H58" s="1">
        <f t="shared" si="3"/>
        <v>22.156880000000001</v>
      </c>
      <c r="I58" s="1">
        <f t="shared" si="4"/>
        <v>1170.96</v>
      </c>
      <c r="K58" s="1">
        <v>30.560500000000001</v>
      </c>
      <c r="L58" s="1">
        <v>5.4531299999999998</v>
      </c>
      <c r="M58" s="1">
        <f t="shared" si="5"/>
        <v>30.560500000000001</v>
      </c>
      <c r="N58" s="1">
        <f t="shared" si="6"/>
        <v>5453.13</v>
      </c>
      <c r="P58" s="1">
        <v>15.281499999999999</v>
      </c>
      <c r="Q58" s="1">
        <v>1.71</v>
      </c>
      <c r="R58">
        <f t="shared" si="7"/>
        <v>15.281499999999999</v>
      </c>
      <c r="S58" s="1">
        <f t="shared" si="0"/>
        <v>1710</v>
      </c>
      <c r="U58" s="1">
        <v>30.560500000000001</v>
      </c>
      <c r="V58" s="1">
        <v>24220</v>
      </c>
      <c r="W58" s="1">
        <v>22.156880000000001</v>
      </c>
      <c r="X58" s="1">
        <v>1170.96</v>
      </c>
      <c r="Y58" s="1">
        <v>30.560500000000001</v>
      </c>
      <c r="Z58" s="1">
        <v>5453.13</v>
      </c>
      <c r="AA58">
        <v>15.281499999999999</v>
      </c>
      <c r="AB58" s="1">
        <v>1710</v>
      </c>
      <c r="AD58" s="1">
        <v>30.560500000000001</v>
      </c>
      <c r="AE58">
        <f t="shared" si="8"/>
        <v>2.4219999999999998E-2</v>
      </c>
      <c r="AF58" s="1">
        <v>22.156880000000001</v>
      </c>
      <c r="AG58">
        <f t="shared" si="9"/>
        <v>1.17096E-3</v>
      </c>
      <c r="AH58" s="1">
        <v>30.560500000000001</v>
      </c>
      <c r="AI58">
        <f t="shared" si="10"/>
        <v>5.4531300000000005E-3</v>
      </c>
      <c r="AJ58">
        <v>15.281499999999999</v>
      </c>
      <c r="AK58">
        <f t="shared" si="11"/>
        <v>1.7099999999999999E-3</v>
      </c>
    </row>
    <row r="59" spans="1:37" x14ac:dyDescent="0.2">
      <c r="A59" s="1">
        <v>31.116</v>
      </c>
      <c r="B59" s="1">
        <v>24.93</v>
      </c>
      <c r="C59" s="1">
        <f t="shared" si="1"/>
        <v>31.116</v>
      </c>
      <c r="D59" s="1">
        <f t="shared" si="2"/>
        <v>24930</v>
      </c>
      <c r="F59" s="1">
        <v>22.547830000000001</v>
      </c>
      <c r="G59" s="1">
        <v>1.17096</v>
      </c>
      <c r="H59" s="1">
        <f t="shared" si="3"/>
        <v>22.547830000000001</v>
      </c>
      <c r="I59" s="1">
        <f t="shared" si="4"/>
        <v>1170.96</v>
      </c>
      <c r="K59" s="1">
        <v>31.121500000000001</v>
      </c>
      <c r="L59" s="1">
        <v>5.65625</v>
      </c>
      <c r="M59" s="1">
        <f t="shared" si="5"/>
        <v>31.121500000000001</v>
      </c>
      <c r="N59" s="1">
        <f t="shared" si="6"/>
        <v>5656.25</v>
      </c>
      <c r="P59" s="1">
        <v>15.560750000000001</v>
      </c>
      <c r="Q59" s="1">
        <v>1.76</v>
      </c>
      <c r="R59">
        <f t="shared" si="7"/>
        <v>15.560750000000001</v>
      </c>
      <c r="S59" s="1">
        <f t="shared" si="0"/>
        <v>1760</v>
      </c>
      <c r="U59" s="1">
        <v>31.116</v>
      </c>
      <c r="V59" s="1">
        <v>24930</v>
      </c>
      <c r="W59" s="1">
        <v>22.547830000000001</v>
      </c>
      <c r="X59" s="1">
        <v>1170.96</v>
      </c>
      <c r="Y59" s="1">
        <v>31.121500000000001</v>
      </c>
      <c r="Z59" s="1">
        <v>5656.25</v>
      </c>
      <c r="AA59">
        <v>15.560750000000001</v>
      </c>
      <c r="AB59" s="1">
        <v>1760</v>
      </c>
      <c r="AD59" s="1">
        <v>31.116</v>
      </c>
      <c r="AE59">
        <f t="shared" si="8"/>
        <v>2.4930000000000001E-2</v>
      </c>
      <c r="AF59" s="1">
        <v>22.547830000000001</v>
      </c>
      <c r="AG59">
        <f t="shared" si="9"/>
        <v>1.17096E-3</v>
      </c>
      <c r="AH59" s="1">
        <v>31.121500000000001</v>
      </c>
      <c r="AI59">
        <f t="shared" si="10"/>
        <v>5.6562499999999998E-3</v>
      </c>
      <c r="AJ59">
        <v>15.560750000000001</v>
      </c>
      <c r="AK59">
        <f t="shared" si="11"/>
        <v>1.7600000000000001E-3</v>
      </c>
    </row>
    <row r="60" spans="1:37" x14ac:dyDescent="0.2">
      <c r="A60" s="1">
        <v>31.682500000000001</v>
      </c>
      <c r="B60" s="1">
        <v>25.19</v>
      </c>
      <c r="C60" s="1">
        <f t="shared" si="1"/>
        <v>31.682500000000001</v>
      </c>
      <c r="D60" s="1">
        <f t="shared" si="2"/>
        <v>25190</v>
      </c>
      <c r="F60" s="1">
        <v>22.960509999999999</v>
      </c>
      <c r="G60" s="1">
        <v>1.1780999999999999</v>
      </c>
      <c r="H60" s="1">
        <f t="shared" si="3"/>
        <v>22.960509999999999</v>
      </c>
      <c r="I60" s="1">
        <f t="shared" si="4"/>
        <v>1178.0999999999999</v>
      </c>
      <c r="K60" s="1">
        <v>31.68</v>
      </c>
      <c r="L60" s="1">
        <v>5.8671899999999999</v>
      </c>
      <c r="M60" s="1">
        <f t="shared" si="5"/>
        <v>31.68</v>
      </c>
      <c r="N60" s="1">
        <f t="shared" si="6"/>
        <v>5867.19</v>
      </c>
      <c r="P60" s="1">
        <v>15.837249999999999</v>
      </c>
      <c r="Q60" s="1">
        <v>1.92</v>
      </c>
      <c r="R60">
        <f t="shared" si="7"/>
        <v>15.837249999999999</v>
      </c>
      <c r="S60" s="1">
        <f t="shared" si="0"/>
        <v>1920</v>
      </c>
      <c r="U60" s="1">
        <v>31.682500000000001</v>
      </c>
      <c r="V60" s="1">
        <v>25190</v>
      </c>
      <c r="W60" s="1">
        <v>22.960509999999999</v>
      </c>
      <c r="X60" s="1">
        <v>1178.0999999999999</v>
      </c>
      <c r="Y60" s="1">
        <v>31.68</v>
      </c>
      <c r="Z60" s="1">
        <v>5867.19</v>
      </c>
      <c r="AA60">
        <v>15.837249999999999</v>
      </c>
      <c r="AB60" s="1">
        <v>1920</v>
      </c>
      <c r="AD60" s="1">
        <v>31.682500000000001</v>
      </c>
      <c r="AE60">
        <f t="shared" si="8"/>
        <v>2.5190000000000001E-2</v>
      </c>
      <c r="AF60" s="1">
        <v>22.960509999999999</v>
      </c>
      <c r="AG60">
        <f t="shared" si="9"/>
        <v>1.1780999999999999E-3</v>
      </c>
      <c r="AH60" s="1">
        <v>31.68</v>
      </c>
      <c r="AI60">
        <f t="shared" si="10"/>
        <v>5.8671899999999996E-3</v>
      </c>
      <c r="AJ60">
        <v>15.837249999999999</v>
      </c>
      <c r="AK60">
        <f t="shared" si="11"/>
        <v>1.92E-3</v>
      </c>
    </row>
    <row r="61" spans="1:37" x14ac:dyDescent="0.2">
      <c r="A61" s="1">
        <v>32.229999999999997</v>
      </c>
      <c r="B61" s="1">
        <v>25.83</v>
      </c>
      <c r="C61" s="1">
        <f t="shared" si="1"/>
        <v>32.229999999999997</v>
      </c>
      <c r="D61" s="1">
        <f t="shared" si="2"/>
        <v>25830</v>
      </c>
      <c r="F61" s="1">
        <v>23.359059999999999</v>
      </c>
      <c r="G61" s="1">
        <v>1.3066199999999999</v>
      </c>
      <c r="H61" s="1">
        <f t="shared" si="3"/>
        <v>23.359059999999999</v>
      </c>
      <c r="I61" s="1">
        <f t="shared" si="4"/>
        <v>1306.6199999999999</v>
      </c>
      <c r="K61" s="1">
        <v>32.229999999999997</v>
      </c>
      <c r="L61" s="1">
        <v>5.9375</v>
      </c>
      <c r="M61" s="1">
        <f t="shared" si="5"/>
        <v>32.229999999999997</v>
      </c>
      <c r="N61" s="1">
        <f t="shared" si="6"/>
        <v>5937.5</v>
      </c>
      <c r="P61" s="1">
        <v>16.117750000000001</v>
      </c>
      <c r="Q61" s="1">
        <v>1.9</v>
      </c>
      <c r="R61">
        <f t="shared" si="7"/>
        <v>16.117750000000001</v>
      </c>
      <c r="S61" s="1">
        <f t="shared" si="0"/>
        <v>1900</v>
      </c>
      <c r="U61" s="1">
        <v>32.229999999999997</v>
      </c>
      <c r="V61" s="1">
        <v>25830</v>
      </c>
      <c r="W61" s="1">
        <v>23.359059999999999</v>
      </c>
      <c r="X61" s="1">
        <v>1306.6199999999999</v>
      </c>
      <c r="Y61" s="1">
        <v>32.229999999999997</v>
      </c>
      <c r="Z61" s="1">
        <v>5937.5</v>
      </c>
      <c r="AA61">
        <v>16.117750000000001</v>
      </c>
      <c r="AB61" s="1">
        <v>1900</v>
      </c>
      <c r="AD61" s="1">
        <v>32.229999999999997</v>
      </c>
      <c r="AE61">
        <f t="shared" si="8"/>
        <v>2.5829999999999999E-2</v>
      </c>
      <c r="AF61" s="1">
        <v>23.359059999999999</v>
      </c>
      <c r="AG61">
        <f t="shared" si="9"/>
        <v>1.3066199999999999E-3</v>
      </c>
      <c r="AH61" s="1">
        <v>32.229999999999997</v>
      </c>
      <c r="AI61">
        <f t="shared" si="10"/>
        <v>5.9375000000000001E-3</v>
      </c>
      <c r="AJ61">
        <v>16.117750000000001</v>
      </c>
      <c r="AK61">
        <f t="shared" si="11"/>
        <v>1.9E-3</v>
      </c>
    </row>
    <row r="62" spans="1:37" x14ac:dyDescent="0.2">
      <c r="A62" s="1">
        <v>32.790999999999997</v>
      </c>
      <c r="B62" s="1">
        <v>26.21</v>
      </c>
      <c r="C62" s="1">
        <f t="shared" si="1"/>
        <v>32.790999999999997</v>
      </c>
      <c r="D62" s="1">
        <f t="shared" si="2"/>
        <v>26210</v>
      </c>
      <c r="F62" s="1">
        <v>23.759789999999999</v>
      </c>
      <c r="G62" s="1">
        <v>1.23522</v>
      </c>
      <c r="H62" s="1">
        <f t="shared" si="3"/>
        <v>23.759789999999999</v>
      </c>
      <c r="I62" s="1">
        <f t="shared" si="4"/>
        <v>1235.22</v>
      </c>
      <c r="K62" s="1">
        <v>32.796500000000002</v>
      </c>
      <c r="L62" s="1">
        <v>6.0390600000000001</v>
      </c>
      <c r="M62" s="1">
        <f t="shared" si="5"/>
        <v>32.796500000000002</v>
      </c>
      <c r="N62" s="1">
        <f t="shared" si="6"/>
        <v>6039.06</v>
      </c>
      <c r="P62" s="1">
        <v>16.39425</v>
      </c>
      <c r="Q62" s="1">
        <v>1.93</v>
      </c>
      <c r="R62">
        <f t="shared" si="7"/>
        <v>16.39425</v>
      </c>
      <c r="S62" s="1">
        <f t="shared" si="0"/>
        <v>1930</v>
      </c>
      <c r="U62" s="1">
        <v>32.790999999999997</v>
      </c>
      <c r="V62" s="1">
        <v>26210</v>
      </c>
      <c r="W62" s="1">
        <v>23.759789999999999</v>
      </c>
      <c r="X62" s="1">
        <v>1235.22</v>
      </c>
      <c r="Y62" s="1">
        <v>32.796500000000002</v>
      </c>
      <c r="Z62" s="1">
        <v>6039.06</v>
      </c>
      <c r="AA62">
        <v>16.39425</v>
      </c>
      <c r="AB62" s="1">
        <v>1930</v>
      </c>
      <c r="AD62" s="1">
        <v>32.790999999999997</v>
      </c>
      <c r="AE62">
        <f t="shared" si="8"/>
        <v>2.6210000000000001E-2</v>
      </c>
      <c r="AF62" s="1">
        <v>23.759789999999999</v>
      </c>
      <c r="AG62">
        <f t="shared" si="9"/>
        <v>1.23522E-3</v>
      </c>
      <c r="AH62" s="1">
        <v>32.796500000000002</v>
      </c>
      <c r="AI62">
        <f t="shared" si="10"/>
        <v>6.0390600000000006E-3</v>
      </c>
      <c r="AJ62">
        <v>16.39425</v>
      </c>
      <c r="AK62">
        <f t="shared" si="11"/>
        <v>1.9300000000000001E-3</v>
      </c>
    </row>
    <row r="63" spans="1:37" x14ac:dyDescent="0.2">
      <c r="A63" s="1">
        <v>33.338500000000003</v>
      </c>
      <c r="B63" s="1">
        <v>26.62</v>
      </c>
      <c r="C63" s="1">
        <f t="shared" si="1"/>
        <v>33.338500000000003</v>
      </c>
      <c r="D63" s="1">
        <f t="shared" si="2"/>
        <v>26620</v>
      </c>
      <c r="F63" s="1">
        <v>24.154350000000001</v>
      </c>
      <c r="G63" s="1">
        <v>1.06386</v>
      </c>
      <c r="H63" s="1">
        <f t="shared" si="3"/>
        <v>24.154350000000001</v>
      </c>
      <c r="I63" s="1">
        <f t="shared" si="4"/>
        <v>1063.8600000000001</v>
      </c>
      <c r="K63" s="1">
        <v>33.341500000000003</v>
      </c>
      <c r="L63" s="1">
        <v>6.1328100000000001</v>
      </c>
      <c r="M63" s="1">
        <f t="shared" si="5"/>
        <v>33.341500000000003</v>
      </c>
      <c r="N63" s="1">
        <f t="shared" si="6"/>
        <v>6132.81</v>
      </c>
      <c r="P63" s="1">
        <v>16.669250000000002</v>
      </c>
      <c r="Q63" s="1">
        <v>1.69</v>
      </c>
      <c r="R63">
        <f t="shared" si="7"/>
        <v>16.669250000000002</v>
      </c>
      <c r="S63" s="1">
        <f t="shared" si="0"/>
        <v>1690</v>
      </c>
      <c r="U63" s="1">
        <v>33.338500000000003</v>
      </c>
      <c r="V63" s="1">
        <v>26620</v>
      </c>
      <c r="W63" s="1">
        <v>24.154350000000001</v>
      </c>
      <c r="X63" s="1">
        <v>1063.8600000000001</v>
      </c>
      <c r="Y63" s="1">
        <v>33.341500000000003</v>
      </c>
      <c r="Z63" s="1">
        <v>6132.81</v>
      </c>
      <c r="AA63">
        <v>16.669250000000002</v>
      </c>
      <c r="AB63" s="1">
        <v>1690</v>
      </c>
      <c r="AD63" s="1">
        <v>33.338500000000003</v>
      </c>
      <c r="AE63">
        <f t="shared" si="8"/>
        <v>2.6620000000000001E-2</v>
      </c>
      <c r="AF63" s="1">
        <v>24.154350000000001</v>
      </c>
      <c r="AG63">
        <f t="shared" si="9"/>
        <v>1.06386E-3</v>
      </c>
      <c r="AH63" s="1">
        <v>33.341500000000003</v>
      </c>
      <c r="AI63">
        <f t="shared" si="10"/>
        <v>6.1328100000000007E-3</v>
      </c>
      <c r="AJ63">
        <v>16.669250000000002</v>
      </c>
      <c r="AK63">
        <f t="shared" si="11"/>
        <v>1.6900000000000001E-3</v>
      </c>
    </row>
    <row r="64" spans="1:37" x14ac:dyDescent="0.2">
      <c r="A64" s="1">
        <v>33.908000000000001</v>
      </c>
      <c r="B64" s="1">
        <v>27.06</v>
      </c>
      <c r="C64" s="1">
        <f t="shared" si="1"/>
        <v>33.908000000000001</v>
      </c>
      <c r="D64" s="1">
        <f t="shared" si="2"/>
        <v>27060</v>
      </c>
      <c r="F64" s="1">
        <v>24.564859999999999</v>
      </c>
      <c r="G64" s="1">
        <v>1.3566</v>
      </c>
      <c r="H64" s="1">
        <f t="shared" si="3"/>
        <v>24.564859999999999</v>
      </c>
      <c r="I64" s="1">
        <f t="shared" si="4"/>
        <v>1356.6000000000001</v>
      </c>
      <c r="K64" s="1">
        <v>33.902500000000003</v>
      </c>
      <c r="L64" s="1">
        <v>6.1875</v>
      </c>
      <c r="M64" s="1">
        <f t="shared" si="5"/>
        <v>33.902500000000003</v>
      </c>
      <c r="N64" s="1">
        <f t="shared" si="6"/>
        <v>6187.5</v>
      </c>
      <c r="P64" s="1">
        <v>16.951250000000002</v>
      </c>
      <c r="Q64" s="1">
        <v>1.95</v>
      </c>
      <c r="R64">
        <f t="shared" si="7"/>
        <v>16.951250000000002</v>
      </c>
      <c r="S64" s="1">
        <f t="shared" si="0"/>
        <v>1950</v>
      </c>
      <c r="U64" s="1">
        <v>33.908000000000001</v>
      </c>
      <c r="V64" s="1">
        <v>27060</v>
      </c>
      <c r="W64" s="1">
        <v>24.564859999999999</v>
      </c>
      <c r="X64" s="1">
        <v>1356.6000000000001</v>
      </c>
      <c r="Y64" s="1">
        <v>33.902500000000003</v>
      </c>
      <c r="Z64" s="1">
        <v>6187.5</v>
      </c>
      <c r="AA64">
        <v>16.951250000000002</v>
      </c>
      <c r="AB64" s="1">
        <v>1950</v>
      </c>
      <c r="AD64" s="1">
        <v>33.908000000000001</v>
      </c>
      <c r="AE64">
        <f t="shared" si="8"/>
        <v>2.7060000000000001E-2</v>
      </c>
      <c r="AF64" s="1">
        <v>24.564859999999999</v>
      </c>
      <c r="AG64">
        <f t="shared" si="9"/>
        <v>1.3566000000000001E-3</v>
      </c>
      <c r="AH64" s="1">
        <v>33.902500000000003</v>
      </c>
      <c r="AI64">
        <f t="shared" si="10"/>
        <v>6.1875000000000003E-3</v>
      </c>
      <c r="AJ64">
        <v>16.951250000000002</v>
      </c>
      <c r="AK64">
        <f t="shared" si="11"/>
        <v>1.9499999999999999E-3</v>
      </c>
    </row>
    <row r="65" spans="1:37" x14ac:dyDescent="0.2">
      <c r="A65" s="1">
        <v>34.447000000000003</v>
      </c>
      <c r="B65" s="1">
        <v>27.35</v>
      </c>
      <c r="C65" s="1">
        <f t="shared" si="1"/>
        <v>34.447000000000003</v>
      </c>
      <c r="D65" s="1">
        <f t="shared" si="2"/>
        <v>27350</v>
      </c>
      <c r="F65" s="1">
        <v>24.967759999999998</v>
      </c>
      <c r="G65" s="1">
        <v>1.39944</v>
      </c>
      <c r="H65" s="1">
        <f t="shared" si="3"/>
        <v>24.967759999999998</v>
      </c>
      <c r="I65" s="1">
        <f t="shared" si="4"/>
        <v>1399.44</v>
      </c>
      <c r="K65" s="1">
        <v>34.450000000000003</v>
      </c>
      <c r="L65" s="1">
        <v>6.1640600000000001</v>
      </c>
      <c r="M65" s="1">
        <f t="shared" si="5"/>
        <v>34.450000000000003</v>
      </c>
      <c r="N65" s="1">
        <f t="shared" si="6"/>
        <v>6164.06</v>
      </c>
      <c r="P65" s="1">
        <v>17.228999999999999</v>
      </c>
      <c r="Q65" s="1">
        <v>1.76</v>
      </c>
      <c r="R65">
        <f t="shared" si="7"/>
        <v>17.228999999999999</v>
      </c>
      <c r="S65" s="1">
        <f t="shared" si="0"/>
        <v>1760</v>
      </c>
      <c r="U65" s="1">
        <v>34.447000000000003</v>
      </c>
      <c r="V65" s="1">
        <v>27350</v>
      </c>
      <c r="W65" s="1">
        <v>24.967759999999998</v>
      </c>
      <c r="X65" s="1">
        <v>1399.44</v>
      </c>
      <c r="Y65" s="1">
        <v>34.450000000000003</v>
      </c>
      <c r="Z65" s="1">
        <v>6164.06</v>
      </c>
      <c r="AA65">
        <v>17.228999999999999</v>
      </c>
      <c r="AB65" s="1">
        <v>1760</v>
      </c>
      <c r="AD65" s="1">
        <v>34.447000000000003</v>
      </c>
      <c r="AE65">
        <f t="shared" si="8"/>
        <v>2.7349999999999999E-2</v>
      </c>
      <c r="AF65" s="1">
        <v>24.967759999999998</v>
      </c>
      <c r="AG65">
        <f t="shared" si="9"/>
        <v>1.3994400000000001E-3</v>
      </c>
      <c r="AH65" s="1">
        <v>34.450000000000003</v>
      </c>
      <c r="AI65">
        <f t="shared" si="10"/>
        <v>6.1640600000000007E-3</v>
      </c>
      <c r="AJ65">
        <v>17.228999999999999</v>
      </c>
      <c r="AK65">
        <f t="shared" si="11"/>
        <v>1.7600000000000001E-3</v>
      </c>
    </row>
    <row r="66" spans="1:37" x14ac:dyDescent="0.2">
      <c r="A66" s="1">
        <v>35.021999999999998</v>
      </c>
      <c r="B66" s="1">
        <v>27.84</v>
      </c>
      <c r="C66" s="1">
        <f t="shared" si="1"/>
        <v>35.021999999999998</v>
      </c>
      <c r="D66" s="1">
        <f t="shared" si="2"/>
        <v>27840</v>
      </c>
      <c r="F66" s="1">
        <v>25.370290000000001</v>
      </c>
      <c r="G66" s="1">
        <v>1.2495000000000001</v>
      </c>
      <c r="H66" s="1">
        <f t="shared" si="3"/>
        <v>25.370290000000001</v>
      </c>
      <c r="I66" s="1">
        <f t="shared" si="4"/>
        <v>1249.5</v>
      </c>
      <c r="K66" s="1">
        <v>35.021999999999998</v>
      </c>
      <c r="L66" s="1">
        <v>6.4765600000000001</v>
      </c>
      <c r="M66" s="1">
        <f t="shared" si="5"/>
        <v>35.021999999999998</v>
      </c>
      <c r="N66" s="1">
        <f t="shared" si="6"/>
        <v>6476.56</v>
      </c>
      <c r="P66" s="1">
        <v>17.50825</v>
      </c>
      <c r="Q66" s="1">
        <v>1.88</v>
      </c>
      <c r="R66">
        <f t="shared" si="7"/>
        <v>17.50825</v>
      </c>
      <c r="S66" s="1">
        <f t="shared" si="0"/>
        <v>1880</v>
      </c>
      <c r="U66" s="1">
        <v>35.021999999999998</v>
      </c>
      <c r="V66" s="1">
        <v>27840</v>
      </c>
      <c r="W66" s="1">
        <v>25.370290000000001</v>
      </c>
      <c r="X66" s="1">
        <v>1249.5</v>
      </c>
      <c r="Y66" s="1">
        <v>35.021999999999998</v>
      </c>
      <c r="Z66" s="1">
        <v>6476.56</v>
      </c>
      <c r="AA66">
        <v>17.50825</v>
      </c>
      <c r="AB66" s="1">
        <v>1880</v>
      </c>
      <c r="AD66" s="1">
        <v>35.021999999999998</v>
      </c>
      <c r="AE66">
        <f t="shared" si="8"/>
        <v>2.784E-2</v>
      </c>
      <c r="AF66" s="1">
        <v>25.370290000000001</v>
      </c>
      <c r="AG66">
        <f t="shared" si="9"/>
        <v>1.2495E-3</v>
      </c>
      <c r="AH66" s="1">
        <v>35.021999999999998</v>
      </c>
      <c r="AI66">
        <f t="shared" si="10"/>
        <v>6.4765600000000001E-3</v>
      </c>
      <c r="AJ66">
        <v>17.50825</v>
      </c>
      <c r="AK66">
        <f t="shared" si="11"/>
        <v>1.8799999999999999E-3</v>
      </c>
    </row>
    <row r="67" spans="1:37" x14ac:dyDescent="0.2">
      <c r="A67" s="1">
        <v>35.566499999999998</v>
      </c>
      <c r="B67" s="1">
        <v>28.43</v>
      </c>
      <c r="C67" s="1">
        <f t="shared" si="1"/>
        <v>35.566499999999998</v>
      </c>
      <c r="D67" s="1">
        <f t="shared" si="2"/>
        <v>28430</v>
      </c>
      <c r="F67" s="1">
        <v>25.774999999999999</v>
      </c>
      <c r="G67" s="1">
        <v>1.4351400000000001</v>
      </c>
      <c r="H67" s="1">
        <f t="shared" si="3"/>
        <v>25.774999999999999</v>
      </c>
      <c r="I67" s="1">
        <f t="shared" si="4"/>
        <v>1435.14</v>
      </c>
      <c r="K67" s="1">
        <v>35.564</v>
      </c>
      <c r="L67" s="1">
        <v>6.4765600000000001</v>
      </c>
      <c r="M67" s="1">
        <f t="shared" si="5"/>
        <v>35.564</v>
      </c>
      <c r="N67" s="1">
        <f t="shared" si="6"/>
        <v>6476.56</v>
      </c>
      <c r="P67" s="1">
        <v>17.782</v>
      </c>
      <c r="Q67" s="1">
        <v>1.93</v>
      </c>
      <c r="R67">
        <f t="shared" si="7"/>
        <v>17.782</v>
      </c>
      <c r="S67" s="1">
        <f t="shared" ref="S67:S130" si="12">Q67*1000</f>
        <v>1930</v>
      </c>
      <c r="U67" s="1">
        <v>35.566499999999998</v>
      </c>
      <c r="V67" s="1">
        <v>28430</v>
      </c>
      <c r="W67" s="1">
        <v>25.774999999999999</v>
      </c>
      <c r="X67" s="1">
        <v>1435.14</v>
      </c>
      <c r="Y67" s="1">
        <v>35.564</v>
      </c>
      <c r="Z67" s="1">
        <v>6476.56</v>
      </c>
      <c r="AA67">
        <v>17.782</v>
      </c>
      <c r="AB67" s="1">
        <v>1930</v>
      </c>
      <c r="AD67" s="1">
        <v>35.566499999999998</v>
      </c>
      <c r="AE67">
        <f t="shared" si="8"/>
        <v>2.843E-2</v>
      </c>
      <c r="AF67" s="1">
        <v>25.774999999999999</v>
      </c>
      <c r="AG67">
        <f t="shared" si="9"/>
        <v>1.4351400000000001E-3</v>
      </c>
      <c r="AH67" s="1">
        <v>35.564</v>
      </c>
      <c r="AI67">
        <f t="shared" si="10"/>
        <v>6.4765600000000001E-3</v>
      </c>
      <c r="AJ67">
        <v>17.782</v>
      </c>
      <c r="AK67">
        <f t="shared" si="11"/>
        <v>1.9300000000000001E-3</v>
      </c>
    </row>
    <row r="68" spans="1:37" x14ac:dyDescent="0.2">
      <c r="A68" s="1">
        <v>36.130499999999998</v>
      </c>
      <c r="B68" s="1">
        <v>28.74</v>
      </c>
      <c r="C68" s="1">
        <f t="shared" ref="C68:C131" si="13">A68</f>
        <v>36.130499999999998</v>
      </c>
      <c r="D68" s="1">
        <f t="shared" ref="D68:D131" si="14">B68*1000</f>
        <v>28740</v>
      </c>
      <c r="F68" s="1">
        <v>26.173549999999999</v>
      </c>
      <c r="G68" s="1">
        <v>1.27092</v>
      </c>
      <c r="H68" s="1">
        <f t="shared" ref="H68:H131" si="15">F68</f>
        <v>26.173549999999999</v>
      </c>
      <c r="I68" s="1">
        <f t="shared" ref="I68:I131" si="16">G68*1000</f>
        <v>1270.92</v>
      </c>
      <c r="K68" s="1">
        <v>36.125</v>
      </c>
      <c r="L68" s="1">
        <v>6.6484399999999999</v>
      </c>
      <c r="M68" s="1">
        <f t="shared" ref="M68:M131" si="17">K68</f>
        <v>36.125</v>
      </c>
      <c r="N68" s="1">
        <f t="shared" ref="N68:N131" si="18">L68*1000</f>
        <v>6648.44</v>
      </c>
      <c r="P68" s="1">
        <v>18.0625</v>
      </c>
      <c r="Q68" s="1">
        <v>1.94</v>
      </c>
      <c r="R68">
        <f t="shared" ref="R68:R131" si="19">P68</f>
        <v>18.0625</v>
      </c>
      <c r="S68" s="1">
        <f t="shared" si="12"/>
        <v>1940</v>
      </c>
      <c r="U68" s="1">
        <v>36.130499999999998</v>
      </c>
      <c r="V68" s="1">
        <v>28740</v>
      </c>
      <c r="W68" s="1">
        <v>26.173549999999999</v>
      </c>
      <c r="X68" s="1">
        <v>1270.92</v>
      </c>
      <c r="Y68" s="1">
        <v>36.125</v>
      </c>
      <c r="Z68" s="1">
        <v>6648.44</v>
      </c>
      <c r="AA68">
        <v>18.0625</v>
      </c>
      <c r="AB68" s="1">
        <v>1940</v>
      </c>
      <c r="AD68" s="1">
        <v>36.130499999999998</v>
      </c>
      <c r="AE68">
        <f t="shared" ref="AE68:AE131" si="20">V68/1000000</f>
        <v>2.8740000000000002E-2</v>
      </c>
      <c r="AF68" s="1">
        <v>26.173549999999999</v>
      </c>
      <c r="AG68">
        <f t="shared" ref="AG68:AG131" si="21">X68/1000000</f>
        <v>1.27092E-3</v>
      </c>
      <c r="AH68" s="1">
        <v>36.125</v>
      </c>
      <c r="AI68">
        <f t="shared" ref="AI68:AI131" si="22">Z68/1000000</f>
        <v>6.6484399999999994E-3</v>
      </c>
      <c r="AJ68">
        <v>18.0625</v>
      </c>
      <c r="AK68">
        <f t="shared" ref="AK68:AK131" si="23">AB68/1000000</f>
        <v>1.9400000000000001E-3</v>
      </c>
    </row>
    <row r="69" spans="1:37" x14ac:dyDescent="0.2">
      <c r="A69" s="1">
        <v>36.667000000000002</v>
      </c>
      <c r="B69" s="1">
        <v>29.27</v>
      </c>
      <c r="C69" s="1">
        <f t="shared" si="13"/>
        <v>36.667000000000002</v>
      </c>
      <c r="D69" s="1">
        <f t="shared" si="14"/>
        <v>29270</v>
      </c>
      <c r="F69" s="1">
        <v>26.57826</v>
      </c>
      <c r="G69" s="1">
        <v>1.4137200000000001</v>
      </c>
      <c r="H69" s="1">
        <f t="shared" si="15"/>
        <v>26.57826</v>
      </c>
      <c r="I69" s="1">
        <f t="shared" si="16"/>
        <v>1413.72</v>
      </c>
      <c r="K69" s="1">
        <v>36.677999999999997</v>
      </c>
      <c r="L69" s="1">
        <v>6.5781299999999998</v>
      </c>
      <c r="M69" s="1">
        <f t="shared" si="17"/>
        <v>36.677999999999997</v>
      </c>
      <c r="N69" s="1">
        <f t="shared" si="18"/>
        <v>6578.13</v>
      </c>
      <c r="P69" s="1">
        <v>18.337499999999999</v>
      </c>
      <c r="Q69" s="1">
        <v>1.91</v>
      </c>
      <c r="R69">
        <f t="shared" si="19"/>
        <v>18.337499999999999</v>
      </c>
      <c r="S69" s="1">
        <f t="shared" si="12"/>
        <v>1910</v>
      </c>
      <c r="U69" s="1">
        <v>36.667000000000002</v>
      </c>
      <c r="V69" s="1">
        <v>29270</v>
      </c>
      <c r="W69" s="1">
        <v>26.57826</v>
      </c>
      <c r="X69" s="1">
        <v>1413.72</v>
      </c>
      <c r="Y69" s="1">
        <v>36.677999999999997</v>
      </c>
      <c r="Z69" s="1">
        <v>6578.13</v>
      </c>
      <c r="AA69">
        <v>18.337499999999999</v>
      </c>
      <c r="AB69" s="1">
        <v>1910</v>
      </c>
      <c r="AD69" s="1">
        <v>36.667000000000002</v>
      </c>
      <c r="AE69">
        <f t="shared" si="20"/>
        <v>2.9270000000000001E-2</v>
      </c>
      <c r="AF69" s="1">
        <v>26.57826</v>
      </c>
      <c r="AG69">
        <f t="shared" si="21"/>
        <v>1.41372E-3</v>
      </c>
      <c r="AH69" s="1">
        <v>36.677999999999997</v>
      </c>
      <c r="AI69">
        <f t="shared" si="22"/>
        <v>6.5781299999999997E-3</v>
      </c>
      <c r="AJ69">
        <v>18.337499999999999</v>
      </c>
      <c r="AK69">
        <f t="shared" si="23"/>
        <v>1.91E-3</v>
      </c>
    </row>
    <row r="70" spans="1:37" x14ac:dyDescent="0.2">
      <c r="A70" s="1">
        <v>37.236499999999999</v>
      </c>
      <c r="B70" s="1">
        <v>29.78</v>
      </c>
      <c r="C70" s="1">
        <f t="shared" si="13"/>
        <v>37.236499999999999</v>
      </c>
      <c r="D70" s="1">
        <f t="shared" si="14"/>
        <v>29780</v>
      </c>
      <c r="F70" s="1">
        <v>26.975000000000001</v>
      </c>
      <c r="G70" s="1">
        <v>1.4565600000000001</v>
      </c>
      <c r="H70" s="1">
        <f t="shared" si="15"/>
        <v>26.975000000000001</v>
      </c>
      <c r="I70" s="1">
        <f t="shared" si="16"/>
        <v>1456.5600000000002</v>
      </c>
      <c r="K70" s="1">
        <v>37.233499999999999</v>
      </c>
      <c r="L70" s="1">
        <v>6.65625</v>
      </c>
      <c r="M70" s="1">
        <f t="shared" si="17"/>
        <v>37.233499999999999</v>
      </c>
      <c r="N70" s="1">
        <f t="shared" si="18"/>
        <v>6656.25</v>
      </c>
      <c r="P70" s="1">
        <v>18.615500000000001</v>
      </c>
      <c r="Q70" s="1">
        <v>1.97</v>
      </c>
      <c r="R70">
        <f t="shared" si="19"/>
        <v>18.615500000000001</v>
      </c>
      <c r="S70" s="1">
        <f t="shared" si="12"/>
        <v>1970</v>
      </c>
      <c r="U70" s="1">
        <v>37.236499999999999</v>
      </c>
      <c r="V70" s="1">
        <v>29780</v>
      </c>
      <c r="W70" s="1">
        <v>26.975000000000001</v>
      </c>
      <c r="X70" s="1">
        <v>1456.5600000000002</v>
      </c>
      <c r="Y70" s="1">
        <v>37.233499999999999</v>
      </c>
      <c r="Z70" s="1">
        <v>6656.25</v>
      </c>
      <c r="AA70">
        <v>18.615500000000001</v>
      </c>
      <c r="AB70" s="1">
        <v>1970</v>
      </c>
      <c r="AD70" s="1">
        <v>37.236499999999999</v>
      </c>
      <c r="AE70">
        <f t="shared" si="20"/>
        <v>2.9780000000000001E-2</v>
      </c>
      <c r="AF70" s="1">
        <v>26.975000000000001</v>
      </c>
      <c r="AG70">
        <f t="shared" si="21"/>
        <v>1.4565600000000002E-3</v>
      </c>
      <c r="AH70" s="1">
        <v>37.233499999999999</v>
      </c>
      <c r="AI70">
        <f t="shared" si="22"/>
        <v>6.6562499999999998E-3</v>
      </c>
      <c r="AJ70">
        <v>18.615500000000001</v>
      </c>
      <c r="AK70">
        <f t="shared" si="23"/>
        <v>1.97E-3</v>
      </c>
    </row>
    <row r="71" spans="1:37" x14ac:dyDescent="0.2">
      <c r="A71" s="1">
        <v>37.783999999999999</v>
      </c>
      <c r="B71" s="1">
        <v>29.97</v>
      </c>
      <c r="C71" s="1">
        <f t="shared" si="13"/>
        <v>37.783999999999999</v>
      </c>
      <c r="D71" s="1">
        <f t="shared" si="14"/>
        <v>29970</v>
      </c>
      <c r="F71" s="1">
        <v>27.387319999999999</v>
      </c>
      <c r="G71" s="1">
        <v>1.3566</v>
      </c>
      <c r="H71" s="1">
        <f t="shared" si="15"/>
        <v>27.387319999999999</v>
      </c>
      <c r="I71" s="1">
        <f t="shared" si="16"/>
        <v>1356.6000000000001</v>
      </c>
      <c r="K71" s="1">
        <v>37.780999999999999</v>
      </c>
      <c r="L71" s="1">
        <v>6.75</v>
      </c>
      <c r="M71" s="1">
        <f t="shared" si="17"/>
        <v>37.780999999999999</v>
      </c>
      <c r="N71" s="1">
        <f t="shared" si="18"/>
        <v>6750</v>
      </c>
      <c r="P71" s="1">
        <v>18.893249999999998</v>
      </c>
      <c r="Q71" s="1">
        <v>2.17</v>
      </c>
      <c r="R71">
        <f t="shared" si="19"/>
        <v>18.893249999999998</v>
      </c>
      <c r="S71" s="1">
        <f t="shared" si="12"/>
        <v>2170</v>
      </c>
      <c r="U71" s="1">
        <v>37.783999999999999</v>
      </c>
      <c r="V71" s="1">
        <v>29970</v>
      </c>
      <c r="W71" s="1">
        <v>27.387319999999999</v>
      </c>
      <c r="X71" s="1">
        <v>1356.6000000000001</v>
      </c>
      <c r="Y71" s="1">
        <v>37.780999999999999</v>
      </c>
      <c r="Z71" s="1">
        <v>6750</v>
      </c>
      <c r="AA71">
        <v>18.893249999999998</v>
      </c>
      <c r="AB71" s="1">
        <v>2170</v>
      </c>
      <c r="AD71" s="1">
        <v>37.783999999999999</v>
      </c>
      <c r="AE71">
        <f t="shared" si="20"/>
        <v>2.997E-2</v>
      </c>
      <c r="AF71" s="1">
        <v>27.387319999999999</v>
      </c>
      <c r="AG71">
        <f t="shared" si="21"/>
        <v>1.3566000000000001E-3</v>
      </c>
      <c r="AH71" s="1">
        <v>37.780999999999999</v>
      </c>
      <c r="AI71">
        <f t="shared" si="22"/>
        <v>6.7499999999999999E-3</v>
      </c>
      <c r="AJ71">
        <v>18.893249999999998</v>
      </c>
      <c r="AK71">
        <f t="shared" si="23"/>
        <v>2.1700000000000001E-3</v>
      </c>
    </row>
    <row r="72" spans="1:37" x14ac:dyDescent="0.2">
      <c r="A72" s="1">
        <v>38.344999999999999</v>
      </c>
      <c r="B72" s="1">
        <v>30.67</v>
      </c>
      <c r="C72" s="1">
        <f t="shared" si="13"/>
        <v>38.344999999999999</v>
      </c>
      <c r="D72" s="1">
        <f t="shared" si="14"/>
        <v>30670</v>
      </c>
      <c r="F72" s="1">
        <v>27.790220000000001</v>
      </c>
      <c r="G72" s="1">
        <v>1.4494199999999999</v>
      </c>
      <c r="H72" s="1">
        <f t="shared" si="15"/>
        <v>27.790220000000001</v>
      </c>
      <c r="I72" s="1">
        <f t="shared" si="16"/>
        <v>1449.4199999999998</v>
      </c>
      <c r="K72" s="1">
        <v>38.339500000000001</v>
      </c>
      <c r="L72" s="1">
        <v>6.875</v>
      </c>
      <c r="M72" s="1">
        <f t="shared" si="17"/>
        <v>38.339500000000001</v>
      </c>
      <c r="N72" s="1">
        <f t="shared" si="18"/>
        <v>6875</v>
      </c>
      <c r="P72" s="1">
        <v>19.170999999999999</v>
      </c>
      <c r="Q72" s="1">
        <v>2.06</v>
      </c>
      <c r="R72">
        <f t="shared" si="19"/>
        <v>19.170999999999999</v>
      </c>
      <c r="S72" s="1">
        <f t="shared" si="12"/>
        <v>2060</v>
      </c>
      <c r="U72" s="1">
        <v>38.344999999999999</v>
      </c>
      <c r="V72" s="1">
        <v>30670</v>
      </c>
      <c r="W72" s="1">
        <v>27.790220000000001</v>
      </c>
      <c r="X72" s="1">
        <v>1449.4199999999998</v>
      </c>
      <c r="Y72" s="1">
        <v>38.339500000000001</v>
      </c>
      <c r="Z72" s="1">
        <v>6875</v>
      </c>
      <c r="AA72">
        <v>19.170999999999999</v>
      </c>
      <c r="AB72" s="1">
        <v>2060</v>
      </c>
      <c r="AD72" s="1">
        <v>38.344999999999999</v>
      </c>
      <c r="AE72">
        <f t="shared" si="20"/>
        <v>3.0669999999999999E-2</v>
      </c>
      <c r="AF72" s="1">
        <v>27.790220000000001</v>
      </c>
      <c r="AG72">
        <f t="shared" si="21"/>
        <v>1.4494199999999999E-3</v>
      </c>
      <c r="AH72" s="1">
        <v>38.339500000000001</v>
      </c>
      <c r="AI72">
        <f t="shared" si="22"/>
        <v>6.875E-3</v>
      </c>
      <c r="AJ72">
        <v>19.170999999999999</v>
      </c>
      <c r="AK72">
        <f t="shared" si="23"/>
        <v>2.0600000000000002E-3</v>
      </c>
    </row>
    <row r="73" spans="1:37" x14ac:dyDescent="0.2">
      <c r="A73" s="1">
        <v>38.895000000000003</v>
      </c>
      <c r="B73" s="1">
        <v>31.11</v>
      </c>
      <c r="C73" s="1">
        <f t="shared" si="13"/>
        <v>38.895000000000003</v>
      </c>
      <c r="D73" s="1">
        <f t="shared" si="14"/>
        <v>31110</v>
      </c>
      <c r="F73" s="1">
        <v>28.188770000000002</v>
      </c>
      <c r="G73" s="1">
        <v>1.4351400000000001</v>
      </c>
      <c r="H73" s="1">
        <f t="shared" si="15"/>
        <v>28.188770000000002</v>
      </c>
      <c r="I73" s="1">
        <f t="shared" si="16"/>
        <v>1435.14</v>
      </c>
      <c r="K73" s="1">
        <v>38.902999999999999</v>
      </c>
      <c r="L73" s="1">
        <v>7.1093799999999998</v>
      </c>
      <c r="M73" s="1">
        <f t="shared" si="17"/>
        <v>38.902999999999999</v>
      </c>
      <c r="N73" s="1">
        <f t="shared" si="18"/>
        <v>7109.38</v>
      </c>
      <c r="P73" s="1">
        <v>19.452999999999999</v>
      </c>
      <c r="Q73" s="1">
        <v>2.0699999999999998</v>
      </c>
      <c r="R73">
        <f t="shared" si="19"/>
        <v>19.452999999999999</v>
      </c>
      <c r="S73" s="1">
        <f t="shared" si="12"/>
        <v>2070</v>
      </c>
      <c r="U73" s="1">
        <v>38.895000000000003</v>
      </c>
      <c r="V73" s="1">
        <v>31110</v>
      </c>
      <c r="W73" s="1">
        <v>28.188770000000002</v>
      </c>
      <c r="X73" s="1">
        <v>1435.14</v>
      </c>
      <c r="Y73" s="1">
        <v>38.902999999999999</v>
      </c>
      <c r="Z73" s="1">
        <v>7109.38</v>
      </c>
      <c r="AA73">
        <v>19.452999999999999</v>
      </c>
      <c r="AB73" s="1">
        <v>2070</v>
      </c>
      <c r="AD73" s="1">
        <v>38.895000000000003</v>
      </c>
      <c r="AE73">
        <f t="shared" si="20"/>
        <v>3.1109999999999999E-2</v>
      </c>
      <c r="AF73" s="1">
        <v>28.188770000000002</v>
      </c>
      <c r="AG73">
        <f t="shared" si="21"/>
        <v>1.4351400000000001E-3</v>
      </c>
      <c r="AH73" s="1">
        <v>38.902999999999999</v>
      </c>
      <c r="AI73">
        <f t="shared" si="22"/>
        <v>7.1093800000000002E-3</v>
      </c>
      <c r="AJ73">
        <v>19.452999999999999</v>
      </c>
      <c r="AK73">
        <f t="shared" si="23"/>
        <v>2.0699999999999998E-3</v>
      </c>
    </row>
    <row r="74" spans="1:37" x14ac:dyDescent="0.2">
      <c r="A74" s="1">
        <v>39.459000000000003</v>
      </c>
      <c r="B74" s="1">
        <v>31.37</v>
      </c>
      <c r="C74" s="1">
        <f t="shared" si="13"/>
        <v>39.459000000000003</v>
      </c>
      <c r="D74" s="1">
        <f t="shared" si="14"/>
        <v>31370</v>
      </c>
      <c r="F74" s="1">
        <v>28.589490000000001</v>
      </c>
      <c r="G74" s="1">
        <v>1.29234</v>
      </c>
      <c r="H74" s="1">
        <f t="shared" si="15"/>
        <v>28.589490000000001</v>
      </c>
      <c r="I74" s="1">
        <f t="shared" si="16"/>
        <v>1292.3400000000001</v>
      </c>
      <c r="K74" s="1">
        <v>39.453499999999998</v>
      </c>
      <c r="L74" s="1">
        <v>7.2109399999999999</v>
      </c>
      <c r="M74" s="1">
        <f t="shared" si="17"/>
        <v>39.453499999999998</v>
      </c>
      <c r="N74" s="1">
        <f t="shared" si="18"/>
        <v>7210.94</v>
      </c>
      <c r="P74" s="1">
        <v>19.722750000000001</v>
      </c>
      <c r="Q74" s="1">
        <v>2.54</v>
      </c>
      <c r="R74">
        <f t="shared" si="19"/>
        <v>19.722750000000001</v>
      </c>
      <c r="S74" s="1">
        <f t="shared" si="12"/>
        <v>2540</v>
      </c>
      <c r="U74" s="1">
        <v>39.459000000000003</v>
      </c>
      <c r="V74" s="1">
        <v>31370</v>
      </c>
      <c r="W74" s="1">
        <v>28.589490000000001</v>
      </c>
      <c r="X74" s="1">
        <v>1292.3400000000001</v>
      </c>
      <c r="Y74" s="1">
        <v>39.453499999999998</v>
      </c>
      <c r="Z74" s="1">
        <v>7210.94</v>
      </c>
      <c r="AA74">
        <v>19.722750000000001</v>
      </c>
      <c r="AB74" s="1">
        <v>2540</v>
      </c>
      <c r="AD74" s="1">
        <v>39.459000000000003</v>
      </c>
      <c r="AE74">
        <f t="shared" si="20"/>
        <v>3.1370000000000002E-2</v>
      </c>
      <c r="AF74" s="1">
        <v>28.589490000000001</v>
      </c>
      <c r="AG74">
        <f t="shared" si="21"/>
        <v>1.2923400000000001E-3</v>
      </c>
      <c r="AH74" s="1">
        <v>39.453499999999998</v>
      </c>
      <c r="AI74">
        <f t="shared" si="22"/>
        <v>7.2109399999999999E-3</v>
      </c>
      <c r="AJ74">
        <v>19.722750000000001</v>
      </c>
      <c r="AK74">
        <f t="shared" si="23"/>
        <v>2.5400000000000002E-3</v>
      </c>
    </row>
    <row r="75" spans="1:37" x14ac:dyDescent="0.2">
      <c r="A75" s="1">
        <v>40.014499999999998</v>
      </c>
      <c r="B75" s="1">
        <v>31.88</v>
      </c>
      <c r="C75" s="1">
        <f t="shared" si="13"/>
        <v>40.014499999999998</v>
      </c>
      <c r="D75" s="1">
        <f t="shared" si="14"/>
        <v>31880</v>
      </c>
      <c r="F75" s="1">
        <v>28.996020000000001</v>
      </c>
      <c r="G75" s="1">
        <v>1.3066199999999999</v>
      </c>
      <c r="H75" s="1">
        <f t="shared" si="15"/>
        <v>28.996020000000001</v>
      </c>
      <c r="I75" s="1">
        <f t="shared" si="16"/>
        <v>1306.6199999999999</v>
      </c>
      <c r="K75" s="1">
        <v>40.012</v>
      </c>
      <c r="L75" s="1">
        <v>7.28125</v>
      </c>
      <c r="M75" s="1">
        <f t="shared" si="17"/>
        <v>40.012</v>
      </c>
      <c r="N75" s="1">
        <f t="shared" si="18"/>
        <v>7281.25</v>
      </c>
      <c r="P75" s="1">
        <v>20.01125</v>
      </c>
      <c r="Q75" s="1">
        <v>2.29</v>
      </c>
      <c r="R75">
        <f t="shared" si="19"/>
        <v>20.01125</v>
      </c>
      <c r="S75" s="1">
        <f t="shared" si="12"/>
        <v>2290</v>
      </c>
      <c r="U75" s="1">
        <v>40.014499999999998</v>
      </c>
      <c r="V75" s="1">
        <v>31880</v>
      </c>
      <c r="W75" s="1">
        <v>28.996020000000001</v>
      </c>
      <c r="X75" s="1">
        <v>1306.6199999999999</v>
      </c>
      <c r="Y75" s="1">
        <v>40.012</v>
      </c>
      <c r="Z75" s="1">
        <v>7281.25</v>
      </c>
      <c r="AA75">
        <v>20.01125</v>
      </c>
      <c r="AB75" s="1">
        <v>2290</v>
      </c>
      <c r="AD75" s="1">
        <v>40.014499999999998</v>
      </c>
      <c r="AE75">
        <f t="shared" si="20"/>
        <v>3.1879999999999999E-2</v>
      </c>
      <c r="AF75" s="1">
        <v>28.996020000000001</v>
      </c>
      <c r="AG75">
        <f t="shared" si="21"/>
        <v>1.3066199999999999E-3</v>
      </c>
      <c r="AH75" s="1">
        <v>40.012</v>
      </c>
      <c r="AI75">
        <f t="shared" si="22"/>
        <v>7.2812500000000004E-3</v>
      </c>
      <c r="AJ75">
        <v>20.01125</v>
      </c>
      <c r="AK75">
        <f t="shared" si="23"/>
        <v>2.2899999999999999E-3</v>
      </c>
    </row>
    <row r="76" spans="1:37" x14ac:dyDescent="0.2">
      <c r="A76" s="1">
        <v>40.561999999999998</v>
      </c>
      <c r="B76" s="1">
        <v>32.14</v>
      </c>
      <c r="C76" s="1">
        <f t="shared" si="13"/>
        <v>40.561999999999998</v>
      </c>
      <c r="D76" s="1">
        <f t="shared" si="14"/>
        <v>32140</v>
      </c>
      <c r="F76" s="1">
        <v>29.390940000000001</v>
      </c>
      <c r="G76" s="1">
        <v>1.5565199999999999</v>
      </c>
      <c r="H76" s="1">
        <f t="shared" si="15"/>
        <v>29.390940000000001</v>
      </c>
      <c r="I76" s="1">
        <f t="shared" si="16"/>
        <v>1556.52</v>
      </c>
      <c r="K76" s="1">
        <v>40.561999999999998</v>
      </c>
      <c r="L76" s="1">
        <v>7.09375</v>
      </c>
      <c r="M76" s="1">
        <f t="shared" si="17"/>
        <v>40.561999999999998</v>
      </c>
      <c r="N76" s="1">
        <f t="shared" si="18"/>
        <v>7093.75</v>
      </c>
      <c r="P76" s="1">
        <v>20.280999999999999</v>
      </c>
      <c r="Q76" s="1">
        <v>2.4300000000000002</v>
      </c>
      <c r="R76">
        <f t="shared" si="19"/>
        <v>20.280999999999999</v>
      </c>
      <c r="S76" s="1">
        <f t="shared" si="12"/>
        <v>2430</v>
      </c>
      <c r="U76" s="1">
        <v>40.561999999999998</v>
      </c>
      <c r="V76" s="1">
        <v>32140</v>
      </c>
      <c r="W76" s="1">
        <v>29.390940000000001</v>
      </c>
      <c r="X76" s="1">
        <v>1556.52</v>
      </c>
      <c r="Y76" s="1">
        <v>40.561999999999998</v>
      </c>
      <c r="Z76" s="1">
        <v>7093.75</v>
      </c>
      <c r="AA76">
        <v>20.280999999999999</v>
      </c>
      <c r="AB76" s="1">
        <v>2430</v>
      </c>
      <c r="AD76" s="1">
        <v>40.561999999999998</v>
      </c>
      <c r="AE76">
        <f t="shared" si="20"/>
        <v>3.2140000000000002E-2</v>
      </c>
      <c r="AF76" s="1">
        <v>29.390940000000001</v>
      </c>
      <c r="AG76">
        <f t="shared" si="21"/>
        <v>1.55652E-3</v>
      </c>
      <c r="AH76" s="1">
        <v>40.561999999999998</v>
      </c>
      <c r="AI76">
        <f t="shared" si="22"/>
        <v>7.0937500000000002E-3</v>
      </c>
      <c r="AJ76">
        <v>20.280999999999999</v>
      </c>
      <c r="AK76">
        <f t="shared" si="23"/>
        <v>2.4299999999999999E-3</v>
      </c>
    </row>
    <row r="77" spans="1:37" x14ac:dyDescent="0.2">
      <c r="A77" s="1">
        <v>41.122999999999998</v>
      </c>
      <c r="B77" s="1">
        <v>32.549999999999997</v>
      </c>
      <c r="C77" s="1">
        <f t="shared" si="13"/>
        <v>41.122999999999998</v>
      </c>
      <c r="D77" s="1">
        <f t="shared" si="14"/>
        <v>32549.999999999996</v>
      </c>
      <c r="F77" s="1">
        <v>29.797460000000001</v>
      </c>
      <c r="G77" s="1">
        <v>1.5779399999999999</v>
      </c>
      <c r="H77" s="1">
        <f t="shared" si="15"/>
        <v>29.797460000000001</v>
      </c>
      <c r="I77" s="1">
        <f t="shared" si="16"/>
        <v>1577.9399999999998</v>
      </c>
      <c r="K77" s="1">
        <v>41.131</v>
      </c>
      <c r="L77" s="1">
        <v>7.4921899999999999</v>
      </c>
      <c r="M77" s="1">
        <f t="shared" si="17"/>
        <v>41.131</v>
      </c>
      <c r="N77" s="1">
        <f t="shared" si="18"/>
        <v>7492.19</v>
      </c>
      <c r="P77" s="1">
        <v>20.5655</v>
      </c>
      <c r="Q77" s="1">
        <v>2.3199999999999998</v>
      </c>
      <c r="R77">
        <f t="shared" si="19"/>
        <v>20.5655</v>
      </c>
      <c r="S77" s="1">
        <f t="shared" si="12"/>
        <v>2320</v>
      </c>
      <c r="U77" s="1">
        <v>41.122999999999998</v>
      </c>
      <c r="V77" s="1">
        <v>32549.999999999996</v>
      </c>
      <c r="W77" s="1">
        <v>29.797460000000001</v>
      </c>
      <c r="X77" s="1">
        <v>1577.9399999999998</v>
      </c>
      <c r="Y77" s="1">
        <v>41.131</v>
      </c>
      <c r="Z77" s="1">
        <v>7492.19</v>
      </c>
      <c r="AA77">
        <v>20.5655</v>
      </c>
      <c r="AB77" s="1">
        <v>2320</v>
      </c>
      <c r="AD77" s="1">
        <v>41.122999999999998</v>
      </c>
      <c r="AE77">
        <f t="shared" si="20"/>
        <v>3.2549999999999996E-2</v>
      </c>
      <c r="AF77" s="1">
        <v>29.797460000000001</v>
      </c>
      <c r="AG77">
        <f t="shared" si="21"/>
        <v>1.5779399999999999E-3</v>
      </c>
      <c r="AH77" s="1">
        <v>41.131</v>
      </c>
      <c r="AI77">
        <f t="shared" si="22"/>
        <v>7.4921899999999993E-3</v>
      </c>
      <c r="AJ77">
        <v>20.5655</v>
      </c>
      <c r="AK77">
        <f t="shared" si="23"/>
        <v>2.32E-3</v>
      </c>
    </row>
    <row r="78" spans="1:37" x14ac:dyDescent="0.2">
      <c r="A78" s="1">
        <v>41.676000000000002</v>
      </c>
      <c r="B78" s="1">
        <v>33.07</v>
      </c>
      <c r="C78" s="1">
        <f t="shared" si="13"/>
        <v>41.676000000000002</v>
      </c>
      <c r="D78" s="1">
        <f t="shared" si="14"/>
        <v>33070</v>
      </c>
      <c r="F78" s="1">
        <v>30.19819</v>
      </c>
      <c r="G78" s="1">
        <v>1.8064199999999999</v>
      </c>
      <c r="H78" s="1">
        <f t="shared" si="15"/>
        <v>30.19819</v>
      </c>
      <c r="I78" s="1">
        <f t="shared" si="16"/>
        <v>1806.4199999999998</v>
      </c>
      <c r="K78" s="1">
        <v>41.667999999999999</v>
      </c>
      <c r="L78" s="1">
        <v>7.3984399999999999</v>
      </c>
      <c r="M78" s="1">
        <f t="shared" si="17"/>
        <v>41.667999999999999</v>
      </c>
      <c r="N78" s="1">
        <f t="shared" si="18"/>
        <v>7398.44</v>
      </c>
      <c r="P78" s="1">
        <v>20.834</v>
      </c>
      <c r="Q78" s="1">
        <v>2.4500000000000002</v>
      </c>
      <c r="R78">
        <f t="shared" si="19"/>
        <v>20.834</v>
      </c>
      <c r="S78" s="1">
        <f t="shared" si="12"/>
        <v>2450</v>
      </c>
      <c r="U78" s="1">
        <v>41.676000000000002</v>
      </c>
      <c r="V78" s="1">
        <v>33070</v>
      </c>
      <c r="W78" s="1">
        <v>30.19819</v>
      </c>
      <c r="X78" s="1">
        <v>1806.4199999999998</v>
      </c>
      <c r="Y78" s="1">
        <v>41.667999999999999</v>
      </c>
      <c r="Z78" s="1">
        <v>7398.44</v>
      </c>
      <c r="AA78">
        <v>20.834</v>
      </c>
      <c r="AB78" s="1">
        <v>2450</v>
      </c>
      <c r="AD78" s="1">
        <v>41.676000000000002</v>
      </c>
      <c r="AE78">
        <f t="shared" si="20"/>
        <v>3.3070000000000002E-2</v>
      </c>
      <c r="AF78" s="1">
        <v>30.19819</v>
      </c>
      <c r="AG78">
        <f t="shared" si="21"/>
        <v>1.8064199999999998E-3</v>
      </c>
      <c r="AH78" s="1">
        <v>41.667999999999999</v>
      </c>
      <c r="AI78">
        <f t="shared" si="22"/>
        <v>7.3984399999999992E-3</v>
      </c>
      <c r="AJ78">
        <v>20.834</v>
      </c>
      <c r="AK78">
        <f t="shared" si="23"/>
        <v>2.4499999999999999E-3</v>
      </c>
    </row>
    <row r="79" spans="1:37" x14ac:dyDescent="0.2">
      <c r="A79" s="1">
        <v>42.24</v>
      </c>
      <c r="B79" s="1">
        <v>33.68</v>
      </c>
      <c r="C79" s="1">
        <f t="shared" si="13"/>
        <v>42.24</v>
      </c>
      <c r="D79" s="1">
        <f t="shared" si="14"/>
        <v>33680</v>
      </c>
      <c r="F79" s="1">
        <v>30.60652</v>
      </c>
      <c r="G79" s="1">
        <v>1.5565199999999999</v>
      </c>
      <c r="H79" s="1">
        <f t="shared" si="15"/>
        <v>30.60652</v>
      </c>
      <c r="I79" s="1">
        <f t="shared" si="16"/>
        <v>1556.52</v>
      </c>
      <c r="K79" s="1">
        <v>42.244999999999997</v>
      </c>
      <c r="L79" s="1">
        <v>7.5234399999999999</v>
      </c>
      <c r="M79" s="1">
        <f t="shared" si="17"/>
        <v>42.244999999999997</v>
      </c>
      <c r="N79" s="1">
        <f t="shared" si="18"/>
        <v>7523.44</v>
      </c>
      <c r="P79" s="1">
        <v>21.122499999999999</v>
      </c>
      <c r="Q79" s="1">
        <v>2.23</v>
      </c>
      <c r="R79">
        <f t="shared" si="19"/>
        <v>21.122499999999999</v>
      </c>
      <c r="S79" s="1">
        <f t="shared" si="12"/>
        <v>2230</v>
      </c>
      <c r="U79" s="1">
        <v>42.24</v>
      </c>
      <c r="V79" s="1">
        <v>33680</v>
      </c>
      <c r="W79" s="1">
        <v>30.60652</v>
      </c>
      <c r="X79" s="1">
        <v>1556.52</v>
      </c>
      <c r="Y79" s="1">
        <v>42.244999999999997</v>
      </c>
      <c r="Z79" s="1">
        <v>7523.44</v>
      </c>
      <c r="AA79">
        <v>21.122499999999999</v>
      </c>
      <c r="AB79" s="1">
        <v>2230</v>
      </c>
      <c r="AD79" s="1">
        <v>42.24</v>
      </c>
      <c r="AE79">
        <f t="shared" si="20"/>
        <v>3.3680000000000002E-2</v>
      </c>
      <c r="AF79" s="1">
        <v>30.60652</v>
      </c>
      <c r="AG79">
        <f t="shared" si="21"/>
        <v>1.55652E-3</v>
      </c>
      <c r="AH79" s="1">
        <v>42.244999999999997</v>
      </c>
      <c r="AI79">
        <f t="shared" si="22"/>
        <v>7.5234399999999993E-3</v>
      </c>
      <c r="AJ79">
        <v>21.122499999999999</v>
      </c>
      <c r="AK79">
        <f t="shared" si="23"/>
        <v>2.2300000000000002E-3</v>
      </c>
    </row>
    <row r="80" spans="1:37" x14ac:dyDescent="0.2">
      <c r="A80" s="1">
        <v>42.787500000000001</v>
      </c>
      <c r="B80" s="1">
        <v>33.950000000000003</v>
      </c>
      <c r="C80" s="1">
        <f t="shared" si="13"/>
        <v>42.787500000000001</v>
      </c>
      <c r="D80" s="1">
        <f t="shared" si="14"/>
        <v>33950</v>
      </c>
      <c r="F80" s="1">
        <v>31.009060000000002</v>
      </c>
      <c r="G80" s="1">
        <v>1.69218</v>
      </c>
      <c r="H80" s="1">
        <f t="shared" si="15"/>
        <v>31.009060000000002</v>
      </c>
      <c r="I80" s="1">
        <f t="shared" si="16"/>
        <v>1692.18</v>
      </c>
      <c r="K80" s="1">
        <v>42.787500000000001</v>
      </c>
      <c r="L80" s="1">
        <v>7.84375</v>
      </c>
      <c r="M80" s="1">
        <f t="shared" si="17"/>
        <v>42.787500000000001</v>
      </c>
      <c r="N80" s="1">
        <f t="shared" si="18"/>
        <v>7843.75</v>
      </c>
      <c r="P80" s="1">
        <v>21.395</v>
      </c>
      <c r="Q80" s="1">
        <v>2.54</v>
      </c>
      <c r="R80">
        <f t="shared" si="19"/>
        <v>21.395</v>
      </c>
      <c r="S80" s="1">
        <f t="shared" si="12"/>
        <v>2540</v>
      </c>
      <c r="U80" s="1">
        <v>42.787500000000001</v>
      </c>
      <c r="V80" s="1">
        <v>33950</v>
      </c>
      <c r="W80" s="1">
        <v>31.009060000000002</v>
      </c>
      <c r="X80" s="1">
        <v>1692.18</v>
      </c>
      <c r="Y80" s="1">
        <v>42.787500000000001</v>
      </c>
      <c r="Z80" s="1">
        <v>7843.75</v>
      </c>
      <c r="AA80">
        <v>21.395</v>
      </c>
      <c r="AB80" s="1">
        <v>2540</v>
      </c>
      <c r="AD80" s="1">
        <v>42.787500000000001</v>
      </c>
      <c r="AE80">
        <f t="shared" si="20"/>
        <v>3.3950000000000001E-2</v>
      </c>
      <c r="AF80" s="1">
        <v>31.009060000000002</v>
      </c>
      <c r="AG80">
        <f t="shared" si="21"/>
        <v>1.6921800000000002E-3</v>
      </c>
      <c r="AH80" s="1">
        <v>42.787500000000001</v>
      </c>
      <c r="AI80">
        <f t="shared" si="22"/>
        <v>7.84375E-3</v>
      </c>
      <c r="AJ80">
        <v>21.395</v>
      </c>
      <c r="AK80">
        <f t="shared" si="23"/>
        <v>2.5400000000000002E-3</v>
      </c>
    </row>
    <row r="81" spans="1:37" x14ac:dyDescent="0.2">
      <c r="A81" s="1">
        <v>43.348500000000001</v>
      </c>
      <c r="B81" s="1">
        <v>34.28</v>
      </c>
      <c r="C81" s="1">
        <f t="shared" si="13"/>
        <v>43.348500000000001</v>
      </c>
      <c r="D81" s="1">
        <f t="shared" si="14"/>
        <v>34280</v>
      </c>
      <c r="F81" s="1">
        <v>31.403980000000001</v>
      </c>
      <c r="G81" s="1">
        <v>1.52796</v>
      </c>
      <c r="H81" s="1">
        <f t="shared" si="15"/>
        <v>31.403980000000001</v>
      </c>
      <c r="I81" s="1">
        <f t="shared" si="16"/>
        <v>1527.96</v>
      </c>
      <c r="K81" s="1">
        <v>43.348500000000001</v>
      </c>
      <c r="L81" s="1">
        <v>7.6718799999999998</v>
      </c>
      <c r="M81" s="1">
        <f t="shared" si="17"/>
        <v>43.348500000000001</v>
      </c>
      <c r="N81" s="1">
        <f t="shared" si="18"/>
        <v>7671.88</v>
      </c>
      <c r="P81" s="1">
        <v>21.672750000000001</v>
      </c>
      <c r="Q81" s="1">
        <v>2.38</v>
      </c>
      <c r="R81">
        <f t="shared" si="19"/>
        <v>21.672750000000001</v>
      </c>
      <c r="S81" s="1">
        <f t="shared" si="12"/>
        <v>2380</v>
      </c>
      <c r="U81" s="1">
        <v>43.348500000000001</v>
      </c>
      <c r="V81" s="1">
        <v>34280</v>
      </c>
      <c r="W81" s="1">
        <v>31.403980000000001</v>
      </c>
      <c r="X81" s="1">
        <v>1527.96</v>
      </c>
      <c r="Y81" s="1">
        <v>43.348500000000001</v>
      </c>
      <c r="Z81" s="1">
        <v>7671.88</v>
      </c>
      <c r="AA81">
        <v>21.672750000000001</v>
      </c>
      <c r="AB81" s="1">
        <v>2380</v>
      </c>
      <c r="AD81" s="1">
        <v>43.348500000000001</v>
      </c>
      <c r="AE81">
        <f t="shared" si="20"/>
        <v>3.4279999999999998E-2</v>
      </c>
      <c r="AF81" s="1">
        <v>31.403980000000001</v>
      </c>
      <c r="AG81">
        <f t="shared" si="21"/>
        <v>1.5279600000000001E-3</v>
      </c>
      <c r="AH81" s="1">
        <v>43.348500000000001</v>
      </c>
      <c r="AI81">
        <f t="shared" si="22"/>
        <v>7.6718799999999998E-3</v>
      </c>
      <c r="AJ81">
        <v>21.672750000000001</v>
      </c>
      <c r="AK81">
        <f t="shared" si="23"/>
        <v>2.3800000000000002E-3</v>
      </c>
    </row>
    <row r="82" spans="1:37" x14ac:dyDescent="0.2">
      <c r="A82" s="1">
        <v>43.896000000000001</v>
      </c>
      <c r="B82" s="1">
        <v>34.770000000000003</v>
      </c>
      <c r="C82" s="1">
        <f t="shared" si="13"/>
        <v>43.896000000000001</v>
      </c>
      <c r="D82" s="1">
        <f t="shared" si="14"/>
        <v>34770</v>
      </c>
      <c r="F82" s="1">
        <v>31.814499999999999</v>
      </c>
      <c r="G82" s="1">
        <v>1.4637</v>
      </c>
      <c r="H82" s="1">
        <f t="shared" si="15"/>
        <v>31.814499999999999</v>
      </c>
      <c r="I82" s="1">
        <f t="shared" si="16"/>
        <v>1463.7</v>
      </c>
      <c r="K82" s="1">
        <v>43.893000000000001</v>
      </c>
      <c r="L82" s="1">
        <v>7.8203100000000001</v>
      </c>
      <c r="M82" s="1">
        <f t="shared" si="17"/>
        <v>43.893000000000001</v>
      </c>
      <c r="N82" s="1">
        <f t="shared" si="18"/>
        <v>7820.31</v>
      </c>
      <c r="P82" s="1">
        <v>21.949249999999999</v>
      </c>
      <c r="Q82" s="1">
        <v>2.37</v>
      </c>
      <c r="R82">
        <f t="shared" si="19"/>
        <v>21.949249999999999</v>
      </c>
      <c r="S82" s="1">
        <f t="shared" si="12"/>
        <v>2370</v>
      </c>
      <c r="U82" s="1">
        <v>43.896000000000001</v>
      </c>
      <c r="V82" s="1">
        <v>34770</v>
      </c>
      <c r="W82" s="1">
        <v>31.814499999999999</v>
      </c>
      <c r="X82" s="1">
        <v>1463.7</v>
      </c>
      <c r="Y82" s="1">
        <v>43.893000000000001</v>
      </c>
      <c r="Z82" s="1">
        <v>7820.31</v>
      </c>
      <c r="AA82">
        <v>21.949249999999999</v>
      </c>
      <c r="AB82" s="1">
        <v>2370</v>
      </c>
      <c r="AD82" s="1">
        <v>43.896000000000001</v>
      </c>
      <c r="AE82">
        <f t="shared" si="20"/>
        <v>3.4770000000000002E-2</v>
      </c>
      <c r="AF82" s="1">
        <v>31.814499999999999</v>
      </c>
      <c r="AG82">
        <f t="shared" si="21"/>
        <v>1.4637000000000001E-3</v>
      </c>
      <c r="AH82" s="1">
        <v>43.893000000000001</v>
      </c>
      <c r="AI82">
        <f t="shared" si="22"/>
        <v>7.8203100000000005E-3</v>
      </c>
      <c r="AJ82">
        <v>21.949249999999999</v>
      </c>
      <c r="AK82">
        <f t="shared" si="23"/>
        <v>2.3700000000000001E-3</v>
      </c>
    </row>
    <row r="83" spans="1:37" x14ac:dyDescent="0.2">
      <c r="A83" s="1">
        <v>44.451500000000003</v>
      </c>
      <c r="B83" s="1">
        <v>34.82</v>
      </c>
      <c r="C83" s="1">
        <f t="shared" si="13"/>
        <v>44.451500000000003</v>
      </c>
      <c r="D83" s="1">
        <f t="shared" si="14"/>
        <v>34820</v>
      </c>
      <c r="F83" s="1">
        <v>32.21123</v>
      </c>
      <c r="G83" s="1">
        <v>1.6207800000000001</v>
      </c>
      <c r="H83" s="1">
        <f t="shared" si="15"/>
        <v>32.21123</v>
      </c>
      <c r="I83" s="1">
        <f t="shared" si="16"/>
        <v>1620.7800000000002</v>
      </c>
      <c r="K83" s="1">
        <v>44.457000000000001</v>
      </c>
      <c r="L83" s="1">
        <v>7.84375</v>
      </c>
      <c r="M83" s="1">
        <f t="shared" si="17"/>
        <v>44.457000000000001</v>
      </c>
      <c r="N83" s="1">
        <f t="shared" si="18"/>
        <v>7843.75</v>
      </c>
      <c r="P83" s="1">
        <v>22.229749999999999</v>
      </c>
      <c r="Q83" s="1">
        <v>2.31</v>
      </c>
      <c r="R83">
        <f t="shared" si="19"/>
        <v>22.229749999999999</v>
      </c>
      <c r="S83" s="1">
        <f t="shared" si="12"/>
        <v>2310</v>
      </c>
      <c r="U83" s="1">
        <v>44.451500000000003</v>
      </c>
      <c r="V83" s="1">
        <v>34820</v>
      </c>
      <c r="W83" s="1">
        <v>32.21123</v>
      </c>
      <c r="X83" s="1">
        <v>1620.7800000000002</v>
      </c>
      <c r="Y83" s="1">
        <v>44.457000000000001</v>
      </c>
      <c r="Z83" s="1">
        <v>7843.75</v>
      </c>
      <c r="AA83">
        <v>22.229749999999999</v>
      </c>
      <c r="AB83" s="1">
        <v>2310</v>
      </c>
      <c r="AD83" s="1">
        <v>44.451500000000003</v>
      </c>
      <c r="AE83">
        <f t="shared" si="20"/>
        <v>3.4819999999999997E-2</v>
      </c>
      <c r="AF83" s="1">
        <v>32.21123</v>
      </c>
      <c r="AG83">
        <f t="shared" si="21"/>
        <v>1.6207800000000003E-3</v>
      </c>
      <c r="AH83" s="1">
        <v>44.457000000000001</v>
      </c>
      <c r="AI83">
        <f t="shared" si="22"/>
        <v>7.84375E-3</v>
      </c>
      <c r="AJ83">
        <v>22.229749999999999</v>
      </c>
      <c r="AK83">
        <f t="shared" si="23"/>
        <v>2.31E-3</v>
      </c>
    </row>
    <row r="84" spans="1:37" x14ac:dyDescent="0.2">
      <c r="A84" s="1">
        <v>45.0045</v>
      </c>
      <c r="B84" s="1">
        <v>35.44</v>
      </c>
      <c r="C84" s="1">
        <f t="shared" si="13"/>
        <v>45.0045</v>
      </c>
      <c r="D84" s="1">
        <f t="shared" si="14"/>
        <v>35440</v>
      </c>
      <c r="F84" s="1">
        <v>32.615940000000002</v>
      </c>
      <c r="G84" s="1">
        <v>1.7064600000000001</v>
      </c>
      <c r="H84" s="1">
        <f t="shared" si="15"/>
        <v>32.615940000000002</v>
      </c>
      <c r="I84" s="1">
        <f t="shared" si="16"/>
        <v>1706.46</v>
      </c>
      <c r="K84" s="1">
        <v>45.006999999999998</v>
      </c>
      <c r="L84" s="1">
        <v>7.9296899999999999</v>
      </c>
      <c r="M84" s="1">
        <f t="shared" si="17"/>
        <v>45.006999999999998</v>
      </c>
      <c r="N84" s="1">
        <f t="shared" si="18"/>
        <v>7929.69</v>
      </c>
      <c r="P84" s="1">
        <v>22.50225</v>
      </c>
      <c r="Q84" s="1">
        <v>2.4900000000000002</v>
      </c>
      <c r="R84">
        <f t="shared" si="19"/>
        <v>22.50225</v>
      </c>
      <c r="S84" s="1">
        <f t="shared" si="12"/>
        <v>2490</v>
      </c>
      <c r="U84" s="1">
        <v>45.0045</v>
      </c>
      <c r="V84" s="1">
        <v>35440</v>
      </c>
      <c r="W84" s="1">
        <v>32.615940000000002</v>
      </c>
      <c r="X84" s="1">
        <v>1706.46</v>
      </c>
      <c r="Y84" s="1">
        <v>45.006999999999998</v>
      </c>
      <c r="Z84" s="1">
        <v>7929.69</v>
      </c>
      <c r="AA84">
        <v>22.50225</v>
      </c>
      <c r="AB84" s="1">
        <v>2490</v>
      </c>
      <c r="AD84" s="1">
        <v>45.0045</v>
      </c>
      <c r="AE84">
        <f t="shared" si="20"/>
        <v>3.5439999999999999E-2</v>
      </c>
      <c r="AF84" s="1">
        <v>32.615940000000002</v>
      </c>
      <c r="AG84">
        <f t="shared" si="21"/>
        <v>1.7064600000000001E-3</v>
      </c>
      <c r="AH84" s="1">
        <v>45.006999999999998</v>
      </c>
      <c r="AI84">
        <f t="shared" si="22"/>
        <v>7.9296899999999997E-3</v>
      </c>
      <c r="AJ84">
        <v>22.50225</v>
      </c>
      <c r="AK84">
        <f t="shared" si="23"/>
        <v>2.49E-3</v>
      </c>
    </row>
    <row r="85" spans="1:37" x14ac:dyDescent="0.2">
      <c r="A85" s="1">
        <v>45.570999999999998</v>
      </c>
      <c r="B85" s="1">
        <v>35.94</v>
      </c>
      <c r="C85" s="1">
        <f t="shared" si="13"/>
        <v>45.570999999999998</v>
      </c>
      <c r="D85" s="1">
        <f t="shared" si="14"/>
        <v>35940</v>
      </c>
      <c r="F85" s="1">
        <v>33.020290000000003</v>
      </c>
      <c r="G85" s="1">
        <v>1.75644</v>
      </c>
      <c r="H85" s="1">
        <f t="shared" si="15"/>
        <v>33.020290000000003</v>
      </c>
      <c r="I85" s="1">
        <f t="shared" si="16"/>
        <v>1756.44</v>
      </c>
      <c r="K85" s="1">
        <v>45.567999999999998</v>
      </c>
      <c r="L85" s="1">
        <v>8.0468799999999998</v>
      </c>
      <c r="M85" s="1">
        <f t="shared" si="17"/>
        <v>45.567999999999998</v>
      </c>
      <c r="N85" s="1">
        <f t="shared" si="18"/>
        <v>8046.88</v>
      </c>
      <c r="P85" s="1">
        <v>22.78275</v>
      </c>
      <c r="Q85" s="1">
        <v>2.6</v>
      </c>
      <c r="R85">
        <f t="shared" si="19"/>
        <v>22.78275</v>
      </c>
      <c r="S85" s="1">
        <f t="shared" si="12"/>
        <v>2600</v>
      </c>
      <c r="U85" s="1">
        <v>45.570999999999998</v>
      </c>
      <c r="V85" s="1">
        <v>35940</v>
      </c>
      <c r="W85" s="1">
        <v>33.020290000000003</v>
      </c>
      <c r="X85" s="1">
        <v>1756.44</v>
      </c>
      <c r="Y85" s="1">
        <v>45.567999999999998</v>
      </c>
      <c r="Z85" s="1">
        <v>8046.88</v>
      </c>
      <c r="AA85">
        <v>22.78275</v>
      </c>
      <c r="AB85" s="1">
        <v>2600</v>
      </c>
      <c r="AD85" s="1">
        <v>45.570999999999998</v>
      </c>
      <c r="AE85">
        <f t="shared" si="20"/>
        <v>3.594E-2</v>
      </c>
      <c r="AF85" s="1">
        <v>33.020290000000003</v>
      </c>
      <c r="AG85">
        <f t="shared" si="21"/>
        <v>1.75644E-3</v>
      </c>
      <c r="AH85" s="1">
        <v>45.567999999999998</v>
      </c>
      <c r="AI85">
        <f t="shared" si="22"/>
        <v>8.0468799999999993E-3</v>
      </c>
      <c r="AJ85">
        <v>22.78275</v>
      </c>
      <c r="AK85">
        <f t="shared" si="23"/>
        <v>2.5999999999999999E-3</v>
      </c>
    </row>
    <row r="86" spans="1:37" x14ac:dyDescent="0.2">
      <c r="A86" s="1">
        <v>46.121000000000002</v>
      </c>
      <c r="B86" s="1">
        <v>36.47</v>
      </c>
      <c r="C86" s="1">
        <f t="shared" si="13"/>
        <v>46.121000000000002</v>
      </c>
      <c r="D86" s="1">
        <f t="shared" si="14"/>
        <v>36470</v>
      </c>
      <c r="F86" s="1">
        <v>33.427169999999997</v>
      </c>
      <c r="G86" s="1">
        <v>1.7064600000000001</v>
      </c>
      <c r="H86" s="1">
        <f t="shared" si="15"/>
        <v>33.427169999999997</v>
      </c>
      <c r="I86" s="1">
        <f t="shared" si="16"/>
        <v>1706.46</v>
      </c>
      <c r="K86" s="1">
        <v>46.116</v>
      </c>
      <c r="L86" s="1">
        <v>8.2343799999999998</v>
      </c>
      <c r="M86" s="1">
        <f t="shared" si="17"/>
        <v>46.116</v>
      </c>
      <c r="N86" s="1">
        <f t="shared" si="18"/>
        <v>8234.3799999999992</v>
      </c>
      <c r="P86" s="1">
        <v>23.06325</v>
      </c>
      <c r="Q86" s="1">
        <v>2.56</v>
      </c>
      <c r="R86">
        <f t="shared" si="19"/>
        <v>23.06325</v>
      </c>
      <c r="S86" s="1">
        <f t="shared" si="12"/>
        <v>2560</v>
      </c>
      <c r="U86" s="1">
        <v>46.121000000000002</v>
      </c>
      <c r="V86" s="1">
        <v>36470</v>
      </c>
      <c r="W86" s="1">
        <v>33.427169999999997</v>
      </c>
      <c r="X86" s="1">
        <v>1706.46</v>
      </c>
      <c r="Y86" s="1">
        <v>46.116</v>
      </c>
      <c r="Z86" s="1">
        <v>8234.3799999999992</v>
      </c>
      <c r="AA86">
        <v>23.06325</v>
      </c>
      <c r="AB86" s="1">
        <v>2560</v>
      </c>
      <c r="AD86" s="1">
        <v>46.121000000000002</v>
      </c>
      <c r="AE86">
        <f t="shared" si="20"/>
        <v>3.6470000000000002E-2</v>
      </c>
      <c r="AF86" s="1">
        <v>33.427169999999997</v>
      </c>
      <c r="AG86">
        <f t="shared" si="21"/>
        <v>1.7064600000000001E-3</v>
      </c>
      <c r="AH86" s="1">
        <v>46.116</v>
      </c>
      <c r="AI86">
        <f t="shared" si="22"/>
        <v>8.2343799999999995E-3</v>
      </c>
      <c r="AJ86">
        <v>23.06325</v>
      </c>
      <c r="AK86">
        <f t="shared" si="23"/>
        <v>2.5600000000000002E-3</v>
      </c>
    </row>
    <row r="87" spans="1:37" x14ac:dyDescent="0.2">
      <c r="A87" s="1">
        <v>46.673999999999999</v>
      </c>
      <c r="B87" s="1">
        <v>37.08</v>
      </c>
      <c r="C87" s="1">
        <f t="shared" si="13"/>
        <v>46.673999999999999</v>
      </c>
      <c r="D87" s="1">
        <f t="shared" si="14"/>
        <v>37080</v>
      </c>
      <c r="F87" s="1">
        <v>33.825719999999997</v>
      </c>
      <c r="G87" s="1">
        <v>1.7064600000000001</v>
      </c>
      <c r="H87" s="1">
        <f t="shared" si="15"/>
        <v>33.825719999999997</v>
      </c>
      <c r="I87" s="1">
        <f t="shared" si="16"/>
        <v>1706.46</v>
      </c>
      <c r="K87" s="1">
        <v>46.6875</v>
      </c>
      <c r="L87" s="1">
        <v>8.25</v>
      </c>
      <c r="M87" s="1">
        <f t="shared" si="17"/>
        <v>46.6875</v>
      </c>
      <c r="N87" s="1">
        <f t="shared" si="18"/>
        <v>8250</v>
      </c>
      <c r="P87" s="1">
        <v>23.337</v>
      </c>
      <c r="Q87" s="1">
        <v>2.5</v>
      </c>
      <c r="R87">
        <f t="shared" si="19"/>
        <v>23.337</v>
      </c>
      <c r="S87" s="1">
        <f t="shared" si="12"/>
        <v>2500</v>
      </c>
      <c r="U87" s="1">
        <v>46.673999999999999</v>
      </c>
      <c r="V87" s="1">
        <v>37080</v>
      </c>
      <c r="W87" s="1">
        <v>33.825719999999997</v>
      </c>
      <c r="X87" s="1">
        <v>1706.46</v>
      </c>
      <c r="Y87" s="1">
        <v>46.6875</v>
      </c>
      <c r="Z87" s="1">
        <v>8250</v>
      </c>
      <c r="AA87">
        <v>23.337</v>
      </c>
      <c r="AB87" s="1">
        <v>2500</v>
      </c>
      <c r="AD87" s="1">
        <v>46.673999999999999</v>
      </c>
      <c r="AE87">
        <f t="shared" si="20"/>
        <v>3.7080000000000002E-2</v>
      </c>
      <c r="AF87" s="1">
        <v>33.825719999999997</v>
      </c>
      <c r="AG87">
        <f t="shared" si="21"/>
        <v>1.7064600000000001E-3</v>
      </c>
      <c r="AH87" s="1">
        <v>46.6875</v>
      </c>
      <c r="AI87">
        <f t="shared" si="22"/>
        <v>8.2500000000000004E-3</v>
      </c>
      <c r="AJ87">
        <v>23.337</v>
      </c>
      <c r="AK87">
        <f t="shared" si="23"/>
        <v>2.5000000000000001E-3</v>
      </c>
    </row>
    <row r="88" spans="1:37" x14ac:dyDescent="0.2">
      <c r="A88" s="1">
        <v>47.234999999999999</v>
      </c>
      <c r="B88" s="1">
        <v>37.15</v>
      </c>
      <c r="C88" s="1">
        <f t="shared" si="13"/>
        <v>47.234999999999999</v>
      </c>
      <c r="D88" s="1">
        <f t="shared" si="14"/>
        <v>37150</v>
      </c>
      <c r="F88" s="1">
        <v>34.224640000000001</v>
      </c>
      <c r="G88" s="1">
        <v>1.6422000000000001</v>
      </c>
      <c r="H88" s="1">
        <f t="shared" si="15"/>
        <v>34.224640000000001</v>
      </c>
      <c r="I88" s="1">
        <f t="shared" si="16"/>
        <v>1642.2</v>
      </c>
      <c r="K88" s="1">
        <v>47.232500000000002</v>
      </c>
      <c r="L88" s="1">
        <v>8.4921900000000008</v>
      </c>
      <c r="M88" s="1">
        <f t="shared" si="17"/>
        <v>47.232500000000002</v>
      </c>
      <c r="N88" s="1">
        <f t="shared" si="18"/>
        <v>8492.19</v>
      </c>
      <c r="P88" s="1">
        <v>23.616250000000001</v>
      </c>
      <c r="Q88" s="1">
        <v>2.76</v>
      </c>
      <c r="R88">
        <f t="shared" si="19"/>
        <v>23.616250000000001</v>
      </c>
      <c r="S88" s="1">
        <f t="shared" si="12"/>
        <v>2760</v>
      </c>
      <c r="U88" s="1">
        <v>47.234999999999999</v>
      </c>
      <c r="V88" s="1">
        <v>37150</v>
      </c>
      <c r="W88" s="1">
        <v>34.224640000000001</v>
      </c>
      <c r="X88" s="1">
        <v>1642.2</v>
      </c>
      <c r="Y88" s="1">
        <v>47.232500000000002</v>
      </c>
      <c r="Z88" s="1">
        <v>8492.19</v>
      </c>
      <c r="AA88">
        <v>23.616250000000001</v>
      </c>
      <c r="AB88" s="1">
        <v>2760</v>
      </c>
      <c r="AD88" s="1">
        <v>47.234999999999999</v>
      </c>
      <c r="AE88">
        <f t="shared" si="20"/>
        <v>3.7150000000000002E-2</v>
      </c>
      <c r="AF88" s="1">
        <v>34.224640000000001</v>
      </c>
      <c r="AG88">
        <f t="shared" si="21"/>
        <v>1.6422000000000001E-3</v>
      </c>
      <c r="AH88" s="1">
        <v>47.232500000000002</v>
      </c>
      <c r="AI88">
        <f t="shared" si="22"/>
        <v>8.4921900000000002E-3</v>
      </c>
      <c r="AJ88">
        <v>23.616250000000001</v>
      </c>
      <c r="AK88">
        <f t="shared" si="23"/>
        <v>2.7599999999999999E-3</v>
      </c>
    </row>
    <row r="89" spans="1:37" x14ac:dyDescent="0.2">
      <c r="A89" s="1">
        <v>47.782499999999999</v>
      </c>
      <c r="B89" s="1">
        <v>37.19</v>
      </c>
      <c r="C89" s="1">
        <f t="shared" si="13"/>
        <v>47.782499999999999</v>
      </c>
      <c r="D89" s="1">
        <f t="shared" si="14"/>
        <v>37190</v>
      </c>
      <c r="F89" s="1">
        <v>34.631160000000001</v>
      </c>
      <c r="G89" s="1">
        <v>1.59222</v>
      </c>
      <c r="H89" s="1">
        <f t="shared" si="15"/>
        <v>34.631160000000001</v>
      </c>
      <c r="I89" s="1">
        <f t="shared" si="16"/>
        <v>1592.22</v>
      </c>
      <c r="K89" s="1">
        <v>47.782499999999999</v>
      </c>
      <c r="L89" s="1">
        <v>8.4531299999999998</v>
      </c>
      <c r="M89" s="1">
        <f t="shared" si="17"/>
        <v>47.782499999999999</v>
      </c>
      <c r="N89" s="1">
        <f t="shared" si="18"/>
        <v>8453.1299999999992</v>
      </c>
      <c r="P89" s="1">
        <v>23.891249999999999</v>
      </c>
      <c r="Q89" s="1">
        <v>2.59</v>
      </c>
      <c r="R89">
        <f t="shared" si="19"/>
        <v>23.891249999999999</v>
      </c>
      <c r="S89" s="1">
        <f t="shared" si="12"/>
        <v>2590</v>
      </c>
      <c r="U89" s="1">
        <v>47.782499999999999</v>
      </c>
      <c r="V89" s="1">
        <v>37190</v>
      </c>
      <c r="W89" s="1">
        <v>34.631160000000001</v>
      </c>
      <c r="X89" s="1">
        <v>1592.22</v>
      </c>
      <c r="Y89" s="1">
        <v>47.782499999999999</v>
      </c>
      <c r="Z89" s="1">
        <v>8453.1299999999992</v>
      </c>
      <c r="AA89">
        <v>23.891249999999999</v>
      </c>
      <c r="AB89" s="1">
        <v>2590</v>
      </c>
      <c r="AD89" s="1">
        <v>47.782499999999999</v>
      </c>
      <c r="AE89">
        <f t="shared" si="20"/>
        <v>3.7190000000000001E-2</v>
      </c>
      <c r="AF89" s="1">
        <v>34.631160000000001</v>
      </c>
      <c r="AG89">
        <f t="shared" si="21"/>
        <v>1.5922200000000001E-3</v>
      </c>
      <c r="AH89" s="1">
        <v>47.782499999999999</v>
      </c>
      <c r="AI89">
        <f t="shared" si="22"/>
        <v>8.4531299999999997E-3</v>
      </c>
      <c r="AJ89">
        <v>23.891249999999999</v>
      </c>
      <c r="AK89">
        <f t="shared" si="23"/>
        <v>2.5899999999999999E-3</v>
      </c>
    </row>
    <row r="90" spans="1:37" x14ac:dyDescent="0.2">
      <c r="A90" s="1">
        <v>48.346499999999999</v>
      </c>
      <c r="B90" s="1">
        <v>37.81</v>
      </c>
      <c r="C90" s="1">
        <f t="shared" si="13"/>
        <v>48.346499999999999</v>
      </c>
      <c r="D90" s="1">
        <f t="shared" si="14"/>
        <v>37810</v>
      </c>
      <c r="F90" s="1">
        <v>35.027900000000002</v>
      </c>
      <c r="G90" s="1">
        <v>1.73502</v>
      </c>
      <c r="H90" s="1">
        <f t="shared" si="15"/>
        <v>35.027900000000002</v>
      </c>
      <c r="I90" s="1">
        <f t="shared" si="16"/>
        <v>1735.02</v>
      </c>
      <c r="K90" s="1">
        <v>48.344000000000001</v>
      </c>
      <c r="L90" s="1">
        <v>8.4609400000000008</v>
      </c>
      <c r="M90" s="1">
        <f t="shared" si="17"/>
        <v>48.344000000000001</v>
      </c>
      <c r="N90" s="1">
        <f t="shared" si="18"/>
        <v>8460.94</v>
      </c>
      <c r="P90" s="1">
        <v>24.178750000000001</v>
      </c>
      <c r="Q90" s="1">
        <v>2.74</v>
      </c>
      <c r="R90">
        <f t="shared" si="19"/>
        <v>24.178750000000001</v>
      </c>
      <c r="S90" s="1">
        <f t="shared" si="12"/>
        <v>2740</v>
      </c>
      <c r="U90" s="1">
        <v>48.346499999999999</v>
      </c>
      <c r="V90" s="1">
        <v>37810</v>
      </c>
      <c r="W90" s="1">
        <v>35.027900000000002</v>
      </c>
      <c r="X90" s="1">
        <v>1735.02</v>
      </c>
      <c r="Y90" s="1">
        <v>48.344000000000001</v>
      </c>
      <c r="Z90" s="1">
        <v>8460.94</v>
      </c>
      <c r="AA90">
        <v>24.178750000000001</v>
      </c>
      <c r="AB90" s="1">
        <v>2740</v>
      </c>
      <c r="AD90" s="1">
        <v>48.346499999999999</v>
      </c>
      <c r="AE90">
        <f t="shared" si="20"/>
        <v>3.7810000000000003E-2</v>
      </c>
      <c r="AF90" s="1">
        <v>35.027900000000002</v>
      </c>
      <c r="AG90">
        <f t="shared" si="21"/>
        <v>1.7350199999999999E-3</v>
      </c>
      <c r="AH90" s="1">
        <v>48.344000000000001</v>
      </c>
      <c r="AI90">
        <f t="shared" si="22"/>
        <v>8.4609400000000001E-3</v>
      </c>
      <c r="AJ90">
        <v>24.178750000000001</v>
      </c>
      <c r="AK90">
        <f t="shared" si="23"/>
        <v>2.7399999999999998E-3</v>
      </c>
    </row>
    <row r="91" spans="1:37" x14ac:dyDescent="0.2">
      <c r="A91" s="1">
        <v>48.896500000000003</v>
      </c>
      <c r="B91" s="1">
        <v>38.25</v>
      </c>
      <c r="C91" s="1">
        <f t="shared" si="13"/>
        <v>48.896500000000003</v>
      </c>
      <c r="D91" s="1">
        <f t="shared" si="14"/>
        <v>38250</v>
      </c>
      <c r="F91" s="1">
        <v>35.432250000000003</v>
      </c>
      <c r="G91" s="1">
        <v>1.8207</v>
      </c>
      <c r="H91" s="1">
        <f t="shared" si="15"/>
        <v>35.432250000000003</v>
      </c>
      <c r="I91" s="1">
        <f t="shared" si="16"/>
        <v>1820.7</v>
      </c>
      <c r="K91" s="1">
        <v>48.902000000000001</v>
      </c>
      <c r="L91" s="1">
        <v>8.5234400000000008</v>
      </c>
      <c r="M91" s="1">
        <f t="shared" si="17"/>
        <v>48.902000000000001</v>
      </c>
      <c r="N91" s="1">
        <f t="shared" si="18"/>
        <v>8523.44</v>
      </c>
      <c r="P91" s="1">
        <v>24.448250000000002</v>
      </c>
      <c r="Q91" s="1">
        <v>2.73</v>
      </c>
      <c r="R91">
        <f t="shared" si="19"/>
        <v>24.448250000000002</v>
      </c>
      <c r="S91" s="1">
        <f t="shared" si="12"/>
        <v>2730</v>
      </c>
      <c r="U91" s="1">
        <v>48.896500000000003</v>
      </c>
      <c r="V91" s="1">
        <v>38250</v>
      </c>
      <c r="W91" s="1">
        <v>35.432250000000003</v>
      </c>
      <c r="X91" s="1">
        <v>1820.7</v>
      </c>
      <c r="Y91" s="1">
        <v>48.902000000000001</v>
      </c>
      <c r="Z91" s="1">
        <v>8523.44</v>
      </c>
      <c r="AA91">
        <v>24.448250000000002</v>
      </c>
      <c r="AB91" s="1">
        <v>2730</v>
      </c>
      <c r="AD91" s="1">
        <v>48.896500000000003</v>
      </c>
      <c r="AE91">
        <f t="shared" si="20"/>
        <v>3.8249999999999999E-2</v>
      </c>
      <c r="AF91" s="1">
        <v>35.432250000000003</v>
      </c>
      <c r="AG91">
        <f t="shared" si="21"/>
        <v>1.8207E-3</v>
      </c>
      <c r="AH91" s="1">
        <v>48.902000000000001</v>
      </c>
      <c r="AI91">
        <f t="shared" si="22"/>
        <v>8.5234400000000002E-3</v>
      </c>
      <c r="AJ91">
        <v>24.448250000000002</v>
      </c>
      <c r="AK91">
        <f t="shared" si="23"/>
        <v>2.7299999999999998E-3</v>
      </c>
    </row>
    <row r="92" spans="1:37" x14ac:dyDescent="0.2">
      <c r="A92" s="1">
        <v>49.466000000000001</v>
      </c>
      <c r="B92" s="1">
        <v>38.659999999999997</v>
      </c>
      <c r="C92" s="1">
        <f t="shared" si="13"/>
        <v>49.466000000000001</v>
      </c>
      <c r="D92" s="1">
        <f t="shared" si="14"/>
        <v>38660</v>
      </c>
      <c r="F92" s="1">
        <v>35.835140000000003</v>
      </c>
      <c r="G92" s="1">
        <v>1.62792</v>
      </c>
      <c r="H92" s="1">
        <f t="shared" si="15"/>
        <v>35.835140000000003</v>
      </c>
      <c r="I92" s="1">
        <f t="shared" si="16"/>
        <v>1627.92</v>
      </c>
      <c r="K92" s="1">
        <v>49.460500000000003</v>
      </c>
      <c r="L92" s="1">
        <v>8.7734400000000008</v>
      </c>
      <c r="M92" s="1">
        <f t="shared" si="17"/>
        <v>49.460500000000003</v>
      </c>
      <c r="N92" s="1">
        <f t="shared" si="18"/>
        <v>8773.44</v>
      </c>
      <c r="P92" s="1">
        <v>24.728999999999999</v>
      </c>
      <c r="Q92" s="1">
        <v>2.84</v>
      </c>
      <c r="R92">
        <f t="shared" si="19"/>
        <v>24.728999999999999</v>
      </c>
      <c r="S92" s="1">
        <f t="shared" si="12"/>
        <v>2840</v>
      </c>
      <c r="U92" s="1">
        <v>49.466000000000001</v>
      </c>
      <c r="V92" s="1">
        <v>38660</v>
      </c>
      <c r="W92" s="1">
        <v>35.835140000000003</v>
      </c>
      <c r="X92" s="1">
        <v>1627.92</v>
      </c>
      <c r="Y92" s="1">
        <v>49.460500000000003</v>
      </c>
      <c r="Z92" s="1">
        <v>8773.44</v>
      </c>
      <c r="AA92">
        <v>24.728999999999999</v>
      </c>
      <c r="AB92" s="1">
        <v>2840</v>
      </c>
      <c r="AD92" s="1">
        <v>49.466000000000001</v>
      </c>
      <c r="AE92">
        <f t="shared" si="20"/>
        <v>3.866E-2</v>
      </c>
      <c r="AF92" s="1">
        <v>35.835140000000003</v>
      </c>
      <c r="AG92">
        <f t="shared" si="21"/>
        <v>1.6279200000000001E-3</v>
      </c>
      <c r="AH92" s="1">
        <v>49.460500000000003</v>
      </c>
      <c r="AI92">
        <f t="shared" si="22"/>
        <v>8.7734400000000004E-3</v>
      </c>
      <c r="AJ92">
        <v>24.728999999999999</v>
      </c>
      <c r="AK92">
        <f t="shared" si="23"/>
        <v>2.8400000000000001E-3</v>
      </c>
    </row>
    <row r="93" spans="1:37" x14ac:dyDescent="0.2">
      <c r="A93" s="1">
        <v>50.0105</v>
      </c>
      <c r="B93" s="1">
        <v>39.159999999999997</v>
      </c>
      <c r="C93" s="1">
        <f t="shared" si="13"/>
        <v>50.0105</v>
      </c>
      <c r="D93" s="1">
        <f t="shared" si="14"/>
        <v>39160</v>
      </c>
      <c r="F93" s="1">
        <v>36.245649999999998</v>
      </c>
      <c r="G93" s="1">
        <v>1.6850400000000001</v>
      </c>
      <c r="H93" s="1">
        <f t="shared" si="15"/>
        <v>36.245649999999998</v>
      </c>
      <c r="I93" s="1">
        <f t="shared" si="16"/>
        <v>1685.0400000000002</v>
      </c>
      <c r="K93" s="1">
        <v>50.008000000000003</v>
      </c>
      <c r="L93" s="1">
        <v>8.7890599999999992</v>
      </c>
      <c r="M93" s="1">
        <f t="shared" si="17"/>
        <v>50.008000000000003</v>
      </c>
      <c r="N93" s="1">
        <f t="shared" si="18"/>
        <v>8789.06</v>
      </c>
      <c r="P93" s="1">
        <v>25.00675</v>
      </c>
      <c r="Q93" s="1">
        <v>2.8</v>
      </c>
      <c r="R93">
        <f t="shared" si="19"/>
        <v>25.00675</v>
      </c>
      <c r="S93" s="1">
        <f t="shared" si="12"/>
        <v>2800</v>
      </c>
      <c r="U93" s="1">
        <v>50.0105</v>
      </c>
      <c r="V93" s="1">
        <v>39160</v>
      </c>
      <c r="W93" s="1">
        <v>36.245649999999998</v>
      </c>
      <c r="X93" s="1">
        <v>1685.0400000000002</v>
      </c>
      <c r="Y93" s="1">
        <v>50.008000000000003</v>
      </c>
      <c r="Z93" s="1">
        <v>8789.06</v>
      </c>
      <c r="AA93">
        <v>25.00675</v>
      </c>
      <c r="AB93" s="1">
        <v>2800</v>
      </c>
      <c r="AD93" s="1">
        <v>50.0105</v>
      </c>
      <c r="AE93">
        <f t="shared" si="20"/>
        <v>3.916E-2</v>
      </c>
      <c r="AF93" s="1">
        <v>36.245649999999998</v>
      </c>
      <c r="AG93">
        <f t="shared" si="21"/>
        <v>1.6850400000000003E-3</v>
      </c>
      <c r="AH93" s="1">
        <v>50.008000000000003</v>
      </c>
      <c r="AI93">
        <f t="shared" si="22"/>
        <v>8.7890599999999996E-3</v>
      </c>
      <c r="AJ93">
        <v>25.00675</v>
      </c>
      <c r="AK93">
        <f t="shared" si="23"/>
        <v>2.8E-3</v>
      </c>
    </row>
    <row r="94" spans="1:37" x14ac:dyDescent="0.2">
      <c r="A94" s="1">
        <v>50.569000000000003</v>
      </c>
      <c r="B94" s="1">
        <v>39.11</v>
      </c>
      <c r="C94" s="1">
        <f t="shared" si="13"/>
        <v>50.569000000000003</v>
      </c>
      <c r="D94" s="1">
        <f t="shared" si="14"/>
        <v>39110</v>
      </c>
      <c r="F94" s="1">
        <v>36.640210000000003</v>
      </c>
      <c r="G94" s="1">
        <v>1.8135600000000001</v>
      </c>
      <c r="H94" s="1">
        <f t="shared" si="15"/>
        <v>36.640210000000003</v>
      </c>
      <c r="I94" s="1">
        <f t="shared" si="16"/>
        <v>1813.5600000000002</v>
      </c>
      <c r="K94" s="1">
        <v>50.572000000000003</v>
      </c>
      <c r="L94" s="1">
        <v>8.8203099999999992</v>
      </c>
      <c r="M94" s="1">
        <f t="shared" si="17"/>
        <v>50.572000000000003</v>
      </c>
      <c r="N94" s="1">
        <f t="shared" si="18"/>
        <v>8820.31</v>
      </c>
      <c r="P94" s="1">
        <v>25.286000000000001</v>
      </c>
      <c r="Q94" s="1">
        <v>2.69</v>
      </c>
      <c r="R94">
        <f t="shared" si="19"/>
        <v>25.286000000000001</v>
      </c>
      <c r="S94" s="1">
        <f t="shared" si="12"/>
        <v>2690</v>
      </c>
      <c r="U94" s="1">
        <v>50.569000000000003</v>
      </c>
      <c r="V94" s="1">
        <v>39110</v>
      </c>
      <c r="W94" s="1">
        <v>36.640210000000003</v>
      </c>
      <c r="X94" s="1">
        <v>1813.5600000000002</v>
      </c>
      <c r="Y94" s="1">
        <v>50.572000000000003</v>
      </c>
      <c r="Z94" s="1">
        <v>8820.31</v>
      </c>
      <c r="AA94">
        <v>25.286000000000001</v>
      </c>
      <c r="AB94" s="1">
        <v>2690</v>
      </c>
      <c r="AD94" s="1">
        <v>50.569000000000003</v>
      </c>
      <c r="AE94">
        <f t="shared" si="20"/>
        <v>3.9109999999999999E-2</v>
      </c>
      <c r="AF94" s="1">
        <v>36.640210000000003</v>
      </c>
      <c r="AG94">
        <f t="shared" si="21"/>
        <v>1.8135600000000001E-3</v>
      </c>
      <c r="AH94" s="1">
        <v>50.572000000000003</v>
      </c>
      <c r="AI94">
        <f t="shared" si="22"/>
        <v>8.8203099999999996E-3</v>
      </c>
      <c r="AJ94">
        <v>25.286000000000001</v>
      </c>
      <c r="AK94">
        <f t="shared" si="23"/>
        <v>2.6900000000000001E-3</v>
      </c>
    </row>
    <row r="95" spans="1:37" x14ac:dyDescent="0.2">
      <c r="A95" s="1">
        <v>51.122</v>
      </c>
      <c r="B95" s="1">
        <v>39.68</v>
      </c>
      <c r="C95" s="1">
        <f t="shared" si="13"/>
        <v>51.122</v>
      </c>
      <c r="D95" s="1">
        <f t="shared" si="14"/>
        <v>39680</v>
      </c>
      <c r="F95" s="1">
        <v>37.04674</v>
      </c>
      <c r="G95" s="1">
        <v>1.8207</v>
      </c>
      <c r="H95" s="1">
        <f t="shared" si="15"/>
        <v>37.04674</v>
      </c>
      <c r="I95" s="1">
        <f t="shared" si="16"/>
        <v>1820.7</v>
      </c>
      <c r="K95" s="1">
        <v>51.122</v>
      </c>
      <c r="L95" s="1">
        <v>8.9765599999999992</v>
      </c>
      <c r="M95" s="1">
        <f t="shared" si="17"/>
        <v>51.122</v>
      </c>
      <c r="N95" s="1">
        <f t="shared" si="18"/>
        <v>8976.56</v>
      </c>
      <c r="P95" s="1">
        <v>25.558250000000001</v>
      </c>
      <c r="Q95" s="1">
        <v>2.76</v>
      </c>
      <c r="R95">
        <f t="shared" si="19"/>
        <v>25.558250000000001</v>
      </c>
      <c r="S95" s="1">
        <f t="shared" si="12"/>
        <v>2760</v>
      </c>
      <c r="U95" s="1">
        <v>51.122</v>
      </c>
      <c r="V95" s="1">
        <v>39680</v>
      </c>
      <c r="W95" s="1">
        <v>37.04674</v>
      </c>
      <c r="X95" s="1">
        <v>1820.7</v>
      </c>
      <c r="Y95" s="1">
        <v>51.122</v>
      </c>
      <c r="Z95" s="1">
        <v>8976.56</v>
      </c>
      <c r="AA95">
        <v>25.558250000000001</v>
      </c>
      <c r="AB95" s="1">
        <v>2760</v>
      </c>
      <c r="AD95" s="1">
        <v>51.122</v>
      </c>
      <c r="AE95">
        <f t="shared" si="20"/>
        <v>3.968E-2</v>
      </c>
      <c r="AF95" s="1">
        <v>37.04674</v>
      </c>
      <c r="AG95">
        <f t="shared" si="21"/>
        <v>1.8207E-3</v>
      </c>
      <c r="AH95" s="1">
        <v>51.122</v>
      </c>
      <c r="AI95">
        <f t="shared" si="22"/>
        <v>8.9765599999999997E-3</v>
      </c>
      <c r="AJ95">
        <v>25.558250000000001</v>
      </c>
      <c r="AK95">
        <f t="shared" si="23"/>
        <v>2.7599999999999999E-3</v>
      </c>
    </row>
    <row r="96" spans="1:37" x14ac:dyDescent="0.2">
      <c r="A96" s="1">
        <v>51.677500000000002</v>
      </c>
      <c r="B96" s="1">
        <v>39.97</v>
      </c>
      <c r="C96" s="1">
        <f t="shared" si="13"/>
        <v>51.677500000000002</v>
      </c>
      <c r="D96" s="1">
        <f t="shared" si="14"/>
        <v>39970</v>
      </c>
      <c r="F96" s="1">
        <v>37.443480000000001</v>
      </c>
      <c r="G96" s="1">
        <v>1.87782</v>
      </c>
      <c r="H96" s="1">
        <f t="shared" si="15"/>
        <v>37.443480000000001</v>
      </c>
      <c r="I96" s="1">
        <f t="shared" si="16"/>
        <v>1877.82</v>
      </c>
      <c r="K96" s="1">
        <v>51.677500000000002</v>
      </c>
      <c r="L96" s="1">
        <v>8.7343799999999998</v>
      </c>
      <c r="M96" s="1">
        <f t="shared" si="17"/>
        <v>51.677500000000002</v>
      </c>
      <c r="N96" s="1">
        <f t="shared" si="18"/>
        <v>8734.3799999999992</v>
      </c>
      <c r="P96" s="1">
        <v>25.838750000000001</v>
      </c>
      <c r="Q96" s="1">
        <v>2.82</v>
      </c>
      <c r="R96">
        <f t="shared" si="19"/>
        <v>25.838750000000001</v>
      </c>
      <c r="S96" s="1">
        <f t="shared" si="12"/>
        <v>2820</v>
      </c>
      <c r="U96" s="1">
        <v>51.677500000000002</v>
      </c>
      <c r="V96" s="1">
        <v>39970</v>
      </c>
      <c r="W96" s="1">
        <v>37.443480000000001</v>
      </c>
      <c r="X96" s="1">
        <v>1877.82</v>
      </c>
      <c r="Y96" s="1">
        <v>51.677500000000002</v>
      </c>
      <c r="Z96" s="1">
        <v>8734.3799999999992</v>
      </c>
      <c r="AA96">
        <v>25.838750000000001</v>
      </c>
      <c r="AB96" s="1">
        <v>2820</v>
      </c>
      <c r="AD96" s="1">
        <v>51.677500000000002</v>
      </c>
      <c r="AE96">
        <f t="shared" si="20"/>
        <v>3.9969999999999999E-2</v>
      </c>
      <c r="AF96" s="1">
        <v>37.443480000000001</v>
      </c>
      <c r="AG96">
        <f t="shared" si="21"/>
        <v>1.8778199999999999E-3</v>
      </c>
      <c r="AH96" s="1">
        <v>51.677500000000002</v>
      </c>
      <c r="AI96">
        <f t="shared" si="22"/>
        <v>8.7343799999999999E-3</v>
      </c>
      <c r="AJ96">
        <v>25.838750000000001</v>
      </c>
      <c r="AK96">
        <f t="shared" si="23"/>
        <v>2.82E-3</v>
      </c>
    </row>
    <row r="97" spans="1:37" x14ac:dyDescent="0.2">
      <c r="A97" s="1">
        <v>52.228000000000002</v>
      </c>
      <c r="B97" s="1">
        <v>40.33</v>
      </c>
      <c r="C97" s="1">
        <f t="shared" si="13"/>
        <v>52.228000000000002</v>
      </c>
      <c r="D97" s="1">
        <f t="shared" si="14"/>
        <v>40330</v>
      </c>
      <c r="F97" s="1">
        <v>37.857970000000002</v>
      </c>
      <c r="G97" s="1">
        <v>1.7921400000000001</v>
      </c>
      <c r="H97" s="1">
        <f t="shared" si="15"/>
        <v>37.857970000000002</v>
      </c>
      <c r="I97" s="1">
        <f t="shared" si="16"/>
        <v>1792.14</v>
      </c>
      <c r="K97" s="1">
        <v>52.228000000000002</v>
      </c>
      <c r="L97" s="1">
        <v>9.0468799999999998</v>
      </c>
      <c r="M97" s="1">
        <f t="shared" si="17"/>
        <v>52.228000000000002</v>
      </c>
      <c r="N97" s="1">
        <f t="shared" si="18"/>
        <v>9046.8799999999992</v>
      </c>
      <c r="P97" s="1">
        <v>26.11675</v>
      </c>
      <c r="Q97" s="1">
        <v>2.8</v>
      </c>
      <c r="R97">
        <f t="shared" si="19"/>
        <v>26.11675</v>
      </c>
      <c r="S97" s="1">
        <f t="shared" si="12"/>
        <v>2800</v>
      </c>
      <c r="U97" s="1">
        <v>52.228000000000002</v>
      </c>
      <c r="V97" s="1">
        <v>40330</v>
      </c>
      <c r="W97" s="1">
        <v>37.857970000000002</v>
      </c>
      <c r="X97" s="1">
        <v>1792.14</v>
      </c>
      <c r="Y97" s="1">
        <v>52.228000000000002</v>
      </c>
      <c r="Z97" s="1">
        <v>9046.8799999999992</v>
      </c>
      <c r="AA97">
        <v>26.11675</v>
      </c>
      <c r="AB97" s="1">
        <v>2800</v>
      </c>
      <c r="AD97" s="1">
        <v>52.228000000000002</v>
      </c>
      <c r="AE97">
        <f t="shared" si="20"/>
        <v>4.0329999999999998E-2</v>
      </c>
      <c r="AF97" s="1">
        <v>37.857970000000002</v>
      </c>
      <c r="AG97">
        <f t="shared" si="21"/>
        <v>1.79214E-3</v>
      </c>
      <c r="AH97" s="1">
        <v>52.228000000000002</v>
      </c>
      <c r="AI97">
        <f t="shared" si="22"/>
        <v>9.0468799999999985E-3</v>
      </c>
      <c r="AJ97">
        <v>26.11675</v>
      </c>
      <c r="AK97">
        <f t="shared" si="23"/>
        <v>2.8E-3</v>
      </c>
    </row>
    <row r="98" spans="1:37" x14ac:dyDescent="0.2">
      <c r="A98" s="1">
        <v>52.780999999999999</v>
      </c>
      <c r="B98" s="1">
        <v>40.93</v>
      </c>
      <c r="C98" s="1">
        <f t="shared" si="13"/>
        <v>52.780999999999999</v>
      </c>
      <c r="D98" s="1">
        <f t="shared" si="14"/>
        <v>40930</v>
      </c>
      <c r="F98" s="1">
        <v>38.248910000000002</v>
      </c>
      <c r="G98" s="1">
        <v>1.98492</v>
      </c>
      <c r="H98" s="1">
        <f t="shared" si="15"/>
        <v>38.248910000000002</v>
      </c>
      <c r="I98" s="1">
        <f t="shared" si="16"/>
        <v>1984.92</v>
      </c>
      <c r="K98" s="1">
        <v>52.791499999999999</v>
      </c>
      <c r="L98" s="1">
        <v>9.1484400000000008</v>
      </c>
      <c r="M98" s="1">
        <f t="shared" si="17"/>
        <v>52.791499999999999</v>
      </c>
      <c r="N98" s="1">
        <f t="shared" si="18"/>
        <v>9148.44</v>
      </c>
      <c r="P98" s="1">
        <v>26.394500000000001</v>
      </c>
      <c r="Q98" s="1">
        <v>2.93</v>
      </c>
      <c r="R98">
        <f t="shared" si="19"/>
        <v>26.394500000000001</v>
      </c>
      <c r="S98" s="1">
        <f t="shared" si="12"/>
        <v>2930</v>
      </c>
      <c r="U98" s="1">
        <v>52.780999999999999</v>
      </c>
      <c r="V98" s="1">
        <v>40930</v>
      </c>
      <c r="W98" s="1">
        <v>38.248910000000002</v>
      </c>
      <c r="X98" s="1">
        <v>1984.92</v>
      </c>
      <c r="Y98" s="1">
        <v>52.791499999999999</v>
      </c>
      <c r="Z98" s="1">
        <v>9148.44</v>
      </c>
      <c r="AA98">
        <v>26.394500000000001</v>
      </c>
      <c r="AB98" s="1">
        <v>2930</v>
      </c>
      <c r="AD98" s="1">
        <v>52.780999999999999</v>
      </c>
      <c r="AE98">
        <f t="shared" si="20"/>
        <v>4.0930000000000001E-2</v>
      </c>
      <c r="AF98" s="1">
        <v>38.248910000000002</v>
      </c>
      <c r="AG98">
        <f t="shared" si="21"/>
        <v>1.9849200000000003E-3</v>
      </c>
      <c r="AH98" s="1">
        <v>52.791499999999999</v>
      </c>
      <c r="AI98">
        <f t="shared" si="22"/>
        <v>9.1484400000000007E-3</v>
      </c>
      <c r="AJ98">
        <v>26.394500000000001</v>
      </c>
      <c r="AK98">
        <f t="shared" si="23"/>
        <v>2.9299999999999999E-3</v>
      </c>
    </row>
    <row r="99" spans="1:37" x14ac:dyDescent="0.2">
      <c r="A99" s="1">
        <v>53.344499999999996</v>
      </c>
      <c r="B99" s="1">
        <v>41.21</v>
      </c>
      <c r="C99" s="1">
        <f t="shared" si="13"/>
        <v>53.344499999999996</v>
      </c>
      <c r="D99" s="1">
        <f t="shared" si="14"/>
        <v>41210</v>
      </c>
      <c r="F99" s="1">
        <v>38.661230000000003</v>
      </c>
      <c r="G99" s="1">
        <v>1.8920999999999999</v>
      </c>
      <c r="H99" s="1">
        <f t="shared" si="15"/>
        <v>38.661230000000003</v>
      </c>
      <c r="I99" s="1">
        <f t="shared" si="16"/>
        <v>1892.1</v>
      </c>
      <c r="K99" s="1">
        <v>53.341999999999999</v>
      </c>
      <c r="L99" s="1">
        <v>9.3828099999999992</v>
      </c>
      <c r="M99" s="1">
        <f t="shared" si="17"/>
        <v>53.341999999999999</v>
      </c>
      <c r="N99" s="1">
        <f t="shared" si="18"/>
        <v>9382.81</v>
      </c>
      <c r="P99" s="1">
        <v>26.669499999999999</v>
      </c>
      <c r="Q99" s="1">
        <v>3.04</v>
      </c>
      <c r="R99">
        <f t="shared" si="19"/>
        <v>26.669499999999999</v>
      </c>
      <c r="S99" s="1">
        <f t="shared" si="12"/>
        <v>3040</v>
      </c>
      <c r="U99" s="1">
        <v>53.344499999999996</v>
      </c>
      <c r="V99" s="1">
        <v>41210</v>
      </c>
      <c r="W99" s="1">
        <v>38.661230000000003</v>
      </c>
      <c r="X99" s="1">
        <v>1892.1</v>
      </c>
      <c r="Y99" s="1">
        <v>53.341999999999999</v>
      </c>
      <c r="Z99" s="1">
        <v>9382.81</v>
      </c>
      <c r="AA99">
        <v>26.669499999999999</v>
      </c>
      <c r="AB99" s="1">
        <v>3040</v>
      </c>
      <c r="AD99" s="1">
        <v>53.344499999999996</v>
      </c>
      <c r="AE99">
        <f t="shared" si="20"/>
        <v>4.1209999999999997E-2</v>
      </c>
      <c r="AF99" s="1">
        <v>38.661230000000003</v>
      </c>
      <c r="AG99">
        <f t="shared" si="21"/>
        <v>1.8920999999999999E-3</v>
      </c>
      <c r="AH99" s="1">
        <v>53.341999999999999</v>
      </c>
      <c r="AI99">
        <f t="shared" si="22"/>
        <v>9.3828100000000001E-3</v>
      </c>
      <c r="AJ99">
        <v>26.669499999999999</v>
      </c>
      <c r="AK99">
        <f t="shared" si="23"/>
        <v>3.0400000000000002E-3</v>
      </c>
    </row>
    <row r="100" spans="1:37" x14ac:dyDescent="0.2">
      <c r="A100" s="1">
        <v>53.897500000000001</v>
      </c>
      <c r="B100" s="1">
        <v>41.73</v>
      </c>
      <c r="C100" s="1">
        <f t="shared" si="13"/>
        <v>53.897500000000001</v>
      </c>
      <c r="D100" s="1">
        <f t="shared" si="14"/>
        <v>41730</v>
      </c>
      <c r="F100" s="1">
        <v>39.057969999999997</v>
      </c>
      <c r="G100" s="1">
        <v>2.0563199999999999</v>
      </c>
      <c r="H100" s="1">
        <f t="shared" si="15"/>
        <v>39.057969999999997</v>
      </c>
      <c r="I100" s="1">
        <f t="shared" si="16"/>
        <v>2056.3199999999997</v>
      </c>
      <c r="K100" s="1">
        <v>53.895000000000003</v>
      </c>
      <c r="L100" s="1">
        <v>9.1640599999999992</v>
      </c>
      <c r="M100" s="1">
        <f t="shared" si="17"/>
        <v>53.895000000000003</v>
      </c>
      <c r="N100" s="1">
        <f t="shared" si="18"/>
        <v>9164.06</v>
      </c>
      <c r="P100" s="1">
        <v>26.95</v>
      </c>
      <c r="Q100" s="1">
        <v>2.92</v>
      </c>
      <c r="R100">
        <f t="shared" si="19"/>
        <v>26.95</v>
      </c>
      <c r="S100" s="1">
        <f t="shared" si="12"/>
        <v>2920</v>
      </c>
      <c r="U100" s="1">
        <v>53.897500000000001</v>
      </c>
      <c r="V100" s="1">
        <v>41730</v>
      </c>
      <c r="W100" s="1">
        <v>39.057969999999997</v>
      </c>
      <c r="X100" s="1">
        <v>2056.3199999999997</v>
      </c>
      <c r="Y100" s="1">
        <v>53.895000000000003</v>
      </c>
      <c r="Z100" s="1">
        <v>9164.06</v>
      </c>
      <c r="AA100">
        <v>26.95</v>
      </c>
      <c r="AB100" s="1">
        <v>2920</v>
      </c>
      <c r="AD100" s="1">
        <v>53.897500000000001</v>
      </c>
      <c r="AE100">
        <f t="shared" si="20"/>
        <v>4.1730000000000003E-2</v>
      </c>
      <c r="AF100" s="1">
        <v>39.057969999999997</v>
      </c>
      <c r="AG100">
        <f t="shared" si="21"/>
        <v>2.0563199999999995E-3</v>
      </c>
      <c r="AH100" s="1">
        <v>53.895000000000003</v>
      </c>
      <c r="AI100">
        <f t="shared" si="22"/>
        <v>9.1640599999999999E-3</v>
      </c>
      <c r="AJ100">
        <v>26.95</v>
      </c>
      <c r="AK100">
        <f t="shared" si="23"/>
        <v>2.9199999999999999E-3</v>
      </c>
    </row>
    <row r="101" spans="1:37" x14ac:dyDescent="0.2">
      <c r="A101" s="1">
        <v>54.456000000000003</v>
      </c>
      <c r="B101" s="1">
        <v>42.1</v>
      </c>
      <c r="C101" s="1">
        <f t="shared" si="13"/>
        <v>54.456000000000003</v>
      </c>
      <c r="D101" s="1">
        <f t="shared" si="14"/>
        <v>42100</v>
      </c>
      <c r="F101" s="1">
        <v>39.462679999999999</v>
      </c>
      <c r="G101" s="1">
        <v>1.9563600000000001</v>
      </c>
      <c r="H101" s="1">
        <f t="shared" si="15"/>
        <v>39.462679999999999</v>
      </c>
      <c r="I101" s="1">
        <f t="shared" si="16"/>
        <v>1956.3600000000001</v>
      </c>
      <c r="K101" s="1">
        <v>54.458500000000001</v>
      </c>
      <c r="L101" s="1">
        <v>9.4296900000000008</v>
      </c>
      <c r="M101" s="1">
        <f t="shared" si="17"/>
        <v>54.458500000000001</v>
      </c>
      <c r="N101" s="1">
        <f t="shared" si="18"/>
        <v>9429.69</v>
      </c>
      <c r="P101" s="1">
        <v>27.22925</v>
      </c>
      <c r="Q101" s="1">
        <v>2.93</v>
      </c>
      <c r="R101">
        <f t="shared" si="19"/>
        <v>27.22925</v>
      </c>
      <c r="S101" s="1">
        <f t="shared" si="12"/>
        <v>2930</v>
      </c>
      <c r="U101" s="1">
        <v>54.456000000000003</v>
      </c>
      <c r="V101" s="1">
        <v>42100</v>
      </c>
      <c r="W101" s="1">
        <v>39.462679999999999</v>
      </c>
      <c r="X101" s="1">
        <v>1956.3600000000001</v>
      </c>
      <c r="Y101" s="1">
        <v>54.458500000000001</v>
      </c>
      <c r="Z101" s="1">
        <v>9429.69</v>
      </c>
      <c r="AA101">
        <v>27.22925</v>
      </c>
      <c r="AB101" s="1">
        <v>2930</v>
      </c>
      <c r="AD101" s="1">
        <v>54.456000000000003</v>
      </c>
      <c r="AE101">
        <f t="shared" si="20"/>
        <v>4.2099999999999999E-2</v>
      </c>
      <c r="AF101" s="1">
        <v>39.462679999999999</v>
      </c>
      <c r="AG101">
        <f t="shared" si="21"/>
        <v>1.9563600000000003E-3</v>
      </c>
      <c r="AH101" s="1">
        <v>54.458500000000001</v>
      </c>
      <c r="AI101">
        <f t="shared" si="22"/>
        <v>9.429690000000001E-3</v>
      </c>
      <c r="AJ101">
        <v>27.22925</v>
      </c>
      <c r="AK101">
        <f t="shared" si="23"/>
        <v>2.9299999999999999E-3</v>
      </c>
    </row>
    <row r="102" spans="1:37" x14ac:dyDescent="0.2">
      <c r="A102" s="1">
        <v>55.006</v>
      </c>
      <c r="B102" s="1">
        <v>42.12</v>
      </c>
      <c r="C102" s="1">
        <f t="shared" si="13"/>
        <v>55.006</v>
      </c>
      <c r="D102" s="1">
        <f t="shared" si="14"/>
        <v>42120</v>
      </c>
      <c r="F102" s="1">
        <v>39.853630000000003</v>
      </c>
      <c r="G102" s="1">
        <v>1.8564000000000001</v>
      </c>
      <c r="H102" s="1">
        <f t="shared" si="15"/>
        <v>39.853630000000003</v>
      </c>
      <c r="I102" s="1">
        <f t="shared" si="16"/>
        <v>1856.4</v>
      </c>
      <c r="K102" s="1">
        <v>55.011499999999998</v>
      </c>
      <c r="L102" s="1">
        <v>9.3593799999999998</v>
      </c>
      <c r="M102" s="1">
        <f t="shared" si="17"/>
        <v>55.011499999999998</v>
      </c>
      <c r="N102" s="1">
        <f t="shared" si="18"/>
        <v>9359.3799999999992</v>
      </c>
      <c r="P102" s="1">
        <v>27.503</v>
      </c>
      <c r="Q102" s="1">
        <v>2.79</v>
      </c>
      <c r="R102">
        <f t="shared" si="19"/>
        <v>27.503</v>
      </c>
      <c r="S102" s="1">
        <f t="shared" si="12"/>
        <v>2790</v>
      </c>
      <c r="U102" s="1">
        <v>55.006</v>
      </c>
      <c r="V102" s="1">
        <v>42120</v>
      </c>
      <c r="W102" s="1">
        <v>39.853630000000003</v>
      </c>
      <c r="X102" s="1">
        <v>1856.4</v>
      </c>
      <c r="Y102" s="1">
        <v>55.011499999999998</v>
      </c>
      <c r="Z102" s="1">
        <v>9359.3799999999992</v>
      </c>
      <c r="AA102">
        <v>27.503</v>
      </c>
      <c r="AB102" s="1">
        <v>2790</v>
      </c>
      <c r="AD102" s="1">
        <v>55.006</v>
      </c>
      <c r="AE102">
        <f t="shared" si="20"/>
        <v>4.2119999999999998E-2</v>
      </c>
      <c r="AF102" s="1">
        <v>39.853630000000003</v>
      </c>
      <c r="AG102">
        <f t="shared" si="21"/>
        <v>1.8564E-3</v>
      </c>
      <c r="AH102" s="1">
        <v>55.011499999999998</v>
      </c>
      <c r="AI102">
        <f t="shared" si="22"/>
        <v>9.3593799999999987E-3</v>
      </c>
      <c r="AJ102">
        <v>27.503</v>
      </c>
      <c r="AK102">
        <f t="shared" si="23"/>
        <v>2.7899999999999999E-3</v>
      </c>
    </row>
    <row r="103" spans="1:37" x14ac:dyDescent="0.2">
      <c r="A103" s="1">
        <v>55.575499999999998</v>
      </c>
      <c r="B103" s="1">
        <v>42.48</v>
      </c>
      <c r="C103" s="1">
        <f t="shared" si="13"/>
        <v>55.575499999999998</v>
      </c>
      <c r="D103" s="1">
        <f t="shared" si="14"/>
        <v>42480</v>
      </c>
      <c r="F103" s="1">
        <v>40.265940000000001</v>
      </c>
      <c r="G103" s="1">
        <v>1.9992000000000001</v>
      </c>
      <c r="H103" s="1">
        <f t="shared" si="15"/>
        <v>40.265940000000001</v>
      </c>
      <c r="I103" s="1">
        <f t="shared" si="16"/>
        <v>1999.2</v>
      </c>
      <c r="K103" s="1">
        <v>55.57</v>
      </c>
      <c r="L103" s="1">
        <v>9.5</v>
      </c>
      <c r="M103" s="1">
        <f t="shared" si="17"/>
        <v>55.57</v>
      </c>
      <c r="N103" s="1">
        <f t="shared" si="18"/>
        <v>9500</v>
      </c>
      <c r="P103" s="1">
        <v>27.7835</v>
      </c>
      <c r="Q103" s="1">
        <v>3.13</v>
      </c>
      <c r="R103">
        <f t="shared" si="19"/>
        <v>27.7835</v>
      </c>
      <c r="S103" s="1">
        <f t="shared" si="12"/>
        <v>3130</v>
      </c>
      <c r="U103" s="1">
        <v>55.575499999999998</v>
      </c>
      <c r="V103" s="1">
        <v>42480</v>
      </c>
      <c r="W103" s="1">
        <v>40.265940000000001</v>
      </c>
      <c r="X103" s="1">
        <v>1999.2</v>
      </c>
      <c r="Y103" s="1">
        <v>55.57</v>
      </c>
      <c r="Z103" s="1">
        <v>9500</v>
      </c>
      <c r="AA103">
        <v>27.7835</v>
      </c>
      <c r="AB103" s="1">
        <v>3130</v>
      </c>
      <c r="AD103" s="1">
        <v>55.575499999999998</v>
      </c>
      <c r="AE103">
        <f t="shared" si="20"/>
        <v>4.2479999999999997E-2</v>
      </c>
      <c r="AF103" s="1">
        <v>40.265940000000001</v>
      </c>
      <c r="AG103">
        <f t="shared" si="21"/>
        <v>1.9992E-3</v>
      </c>
      <c r="AH103" s="1">
        <v>55.57</v>
      </c>
      <c r="AI103">
        <f t="shared" si="22"/>
        <v>9.4999999999999998E-3</v>
      </c>
      <c r="AJ103">
        <v>27.7835</v>
      </c>
      <c r="AK103">
        <f t="shared" si="23"/>
        <v>3.13E-3</v>
      </c>
    </row>
    <row r="104" spans="1:37" x14ac:dyDescent="0.2">
      <c r="A104" s="1">
        <v>56.1145</v>
      </c>
      <c r="B104" s="1">
        <v>42.68</v>
      </c>
      <c r="C104" s="1">
        <f t="shared" si="13"/>
        <v>56.1145</v>
      </c>
      <c r="D104" s="1">
        <f t="shared" si="14"/>
        <v>42680</v>
      </c>
      <c r="F104" s="1">
        <v>40.664859999999997</v>
      </c>
      <c r="G104" s="1">
        <v>1.9920599999999999</v>
      </c>
      <c r="H104" s="1">
        <f t="shared" si="15"/>
        <v>40.664859999999997</v>
      </c>
      <c r="I104" s="1">
        <f t="shared" si="16"/>
        <v>1992.06</v>
      </c>
      <c r="K104" s="1">
        <v>56.1145</v>
      </c>
      <c r="L104" s="1">
        <v>9.53125</v>
      </c>
      <c r="M104" s="1">
        <f t="shared" si="17"/>
        <v>56.1145</v>
      </c>
      <c r="N104" s="1">
        <f t="shared" si="18"/>
        <v>9531.25</v>
      </c>
      <c r="P104" s="1">
        <v>28.062750000000001</v>
      </c>
      <c r="Q104" s="1">
        <v>3.04</v>
      </c>
      <c r="R104">
        <f t="shared" si="19"/>
        <v>28.062750000000001</v>
      </c>
      <c r="S104" s="1">
        <f t="shared" si="12"/>
        <v>3040</v>
      </c>
      <c r="U104" s="1">
        <v>56.1145</v>
      </c>
      <c r="V104" s="1">
        <v>42680</v>
      </c>
      <c r="W104" s="1">
        <v>40.664859999999997</v>
      </c>
      <c r="X104" s="1">
        <v>1992.06</v>
      </c>
      <c r="Y104" s="1">
        <v>56.1145</v>
      </c>
      <c r="Z104" s="1">
        <v>9531.25</v>
      </c>
      <c r="AA104">
        <v>28.062750000000001</v>
      </c>
      <c r="AB104" s="1">
        <v>3040</v>
      </c>
      <c r="AD104" s="1">
        <v>56.1145</v>
      </c>
      <c r="AE104">
        <f t="shared" si="20"/>
        <v>4.2680000000000003E-2</v>
      </c>
      <c r="AF104" s="1">
        <v>40.664859999999997</v>
      </c>
      <c r="AG104">
        <f t="shared" si="21"/>
        <v>1.9920599999999999E-3</v>
      </c>
      <c r="AH104" s="1">
        <v>56.1145</v>
      </c>
      <c r="AI104">
        <f t="shared" si="22"/>
        <v>9.5312499999999998E-3</v>
      </c>
      <c r="AJ104">
        <v>28.062750000000001</v>
      </c>
      <c r="AK104">
        <f t="shared" si="23"/>
        <v>3.0400000000000002E-3</v>
      </c>
    </row>
    <row r="105" spans="1:37" x14ac:dyDescent="0.2">
      <c r="A105" s="1">
        <v>56.689500000000002</v>
      </c>
      <c r="B105" s="1">
        <v>43.3</v>
      </c>
      <c r="C105" s="1">
        <f t="shared" si="13"/>
        <v>56.689500000000002</v>
      </c>
      <c r="D105" s="1">
        <f t="shared" si="14"/>
        <v>43300</v>
      </c>
      <c r="F105" s="1">
        <v>41.073189999999997</v>
      </c>
      <c r="G105" s="1">
        <v>2.0206200000000001</v>
      </c>
      <c r="H105" s="1">
        <f t="shared" si="15"/>
        <v>41.073189999999997</v>
      </c>
      <c r="I105" s="1">
        <f t="shared" si="16"/>
        <v>2020.6200000000001</v>
      </c>
      <c r="K105" s="1">
        <v>56.689500000000002</v>
      </c>
      <c r="L105" s="1">
        <v>9.7109400000000008</v>
      </c>
      <c r="M105" s="1">
        <f t="shared" si="17"/>
        <v>56.689500000000002</v>
      </c>
      <c r="N105" s="1">
        <f t="shared" si="18"/>
        <v>9710.94</v>
      </c>
      <c r="P105" s="1">
        <v>28.341999999999999</v>
      </c>
      <c r="Q105" s="1">
        <v>3.08</v>
      </c>
      <c r="R105">
        <f t="shared" si="19"/>
        <v>28.341999999999999</v>
      </c>
      <c r="S105" s="1">
        <f t="shared" si="12"/>
        <v>3080</v>
      </c>
      <c r="U105" s="1">
        <v>56.689500000000002</v>
      </c>
      <c r="V105" s="1">
        <v>43300</v>
      </c>
      <c r="W105" s="1">
        <v>41.073189999999997</v>
      </c>
      <c r="X105" s="1">
        <v>2020.6200000000001</v>
      </c>
      <c r="Y105" s="1">
        <v>56.689500000000002</v>
      </c>
      <c r="Z105" s="1">
        <v>9710.94</v>
      </c>
      <c r="AA105">
        <v>28.341999999999999</v>
      </c>
      <c r="AB105" s="1">
        <v>3080</v>
      </c>
      <c r="AD105" s="1">
        <v>56.689500000000002</v>
      </c>
      <c r="AE105">
        <f t="shared" si="20"/>
        <v>4.3299999999999998E-2</v>
      </c>
      <c r="AF105" s="1">
        <v>41.073189999999997</v>
      </c>
      <c r="AG105">
        <f t="shared" si="21"/>
        <v>2.0206200000000003E-3</v>
      </c>
      <c r="AH105" s="1">
        <v>56.689500000000002</v>
      </c>
      <c r="AI105">
        <f t="shared" si="22"/>
        <v>9.7109400000000012E-3</v>
      </c>
      <c r="AJ105">
        <v>28.341999999999999</v>
      </c>
      <c r="AK105">
        <f t="shared" si="23"/>
        <v>3.0799999999999998E-3</v>
      </c>
    </row>
    <row r="106" spans="1:37" x14ac:dyDescent="0.2">
      <c r="A106" s="1">
        <v>57.234000000000002</v>
      </c>
      <c r="B106" s="1">
        <v>43.84</v>
      </c>
      <c r="C106" s="1">
        <f t="shared" si="13"/>
        <v>57.234000000000002</v>
      </c>
      <c r="D106" s="1">
        <f t="shared" si="14"/>
        <v>43840</v>
      </c>
      <c r="F106" s="1">
        <v>41.472099999999998</v>
      </c>
      <c r="G106" s="1">
        <v>2.1134400000000002</v>
      </c>
      <c r="H106" s="1">
        <f t="shared" si="15"/>
        <v>41.472099999999998</v>
      </c>
      <c r="I106" s="1">
        <f t="shared" si="16"/>
        <v>2113.44</v>
      </c>
      <c r="K106" s="1">
        <v>57.231499999999997</v>
      </c>
      <c r="L106" s="1">
        <v>9.8281299999999998</v>
      </c>
      <c r="M106" s="1">
        <f t="shared" si="17"/>
        <v>57.231499999999997</v>
      </c>
      <c r="N106" s="1">
        <f t="shared" si="18"/>
        <v>9828.1299999999992</v>
      </c>
      <c r="P106" s="1">
        <v>28.614249999999998</v>
      </c>
      <c r="Q106" s="1">
        <v>3.2</v>
      </c>
      <c r="R106">
        <f t="shared" si="19"/>
        <v>28.614249999999998</v>
      </c>
      <c r="S106" s="1">
        <f t="shared" si="12"/>
        <v>3200</v>
      </c>
      <c r="U106" s="1">
        <v>57.234000000000002</v>
      </c>
      <c r="V106" s="1">
        <v>43840</v>
      </c>
      <c r="W106" s="1">
        <v>41.472099999999998</v>
      </c>
      <c r="X106" s="1">
        <v>2113.44</v>
      </c>
      <c r="Y106" s="1">
        <v>57.231499999999997</v>
      </c>
      <c r="Z106" s="1">
        <v>9828.1299999999992</v>
      </c>
      <c r="AA106">
        <v>28.614249999999998</v>
      </c>
      <c r="AB106" s="1">
        <v>3200</v>
      </c>
      <c r="AD106" s="1">
        <v>57.234000000000002</v>
      </c>
      <c r="AE106">
        <f t="shared" si="20"/>
        <v>4.3839999999999997E-2</v>
      </c>
      <c r="AF106" s="1">
        <v>41.472099999999998</v>
      </c>
      <c r="AG106">
        <f t="shared" si="21"/>
        <v>2.1134399999999998E-3</v>
      </c>
      <c r="AH106" s="1">
        <v>57.231499999999997</v>
      </c>
      <c r="AI106">
        <f t="shared" si="22"/>
        <v>9.8281299999999992E-3</v>
      </c>
      <c r="AJ106">
        <v>28.614249999999998</v>
      </c>
      <c r="AK106">
        <f t="shared" si="23"/>
        <v>3.2000000000000002E-3</v>
      </c>
    </row>
    <row r="107" spans="1:37" x14ac:dyDescent="0.2">
      <c r="A107" s="1">
        <v>57.798000000000002</v>
      </c>
      <c r="B107" s="1">
        <v>43.6</v>
      </c>
      <c r="C107" s="1">
        <f t="shared" si="13"/>
        <v>57.798000000000002</v>
      </c>
      <c r="D107" s="1">
        <f t="shared" si="14"/>
        <v>43600</v>
      </c>
      <c r="F107" s="1">
        <v>41.878630000000001</v>
      </c>
      <c r="G107" s="1">
        <v>1.94922</v>
      </c>
      <c r="H107" s="1">
        <f t="shared" si="15"/>
        <v>41.878630000000001</v>
      </c>
      <c r="I107" s="1">
        <f t="shared" si="16"/>
        <v>1949.22</v>
      </c>
      <c r="K107" s="1">
        <v>57.792499999999997</v>
      </c>
      <c r="L107" s="1">
        <v>9.625</v>
      </c>
      <c r="M107" s="1">
        <f t="shared" si="17"/>
        <v>57.792499999999997</v>
      </c>
      <c r="N107" s="1">
        <f t="shared" si="18"/>
        <v>9625</v>
      </c>
      <c r="P107" s="1">
        <v>28.894749999999998</v>
      </c>
      <c r="Q107" s="1">
        <v>3.26</v>
      </c>
      <c r="R107">
        <f t="shared" si="19"/>
        <v>28.894749999999998</v>
      </c>
      <c r="S107" s="1">
        <f t="shared" si="12"/>
        <v>3260</v>
      </c>
      <c r="U107" s="1">
        <v>57.798000000000002</v>
      </c>
      <c r="V107" s="1">
        <v>43600</v>
      </c>
      <c r="W107" s="1">
        <v>41.878630000000001</v>
      </c>
      <c r="X107" s="1">
        <v>1949.22</v>
      </c>
      <c r="Y107" s="1">
        <v>57.792499999999997</v>
      </c>
      <c r="Z107" s="1">
        <v>9625</v>
      </c>
      <c r="AA107">
        <v>28.894749999999998</v>
      </c>
      <c r="AB107" s="1">
        <v>3260</v>
      </c>
      <c r="AD107" s="1">
        <v>57.798000000000002</v>
      </c>
      <c r="AE107">
        <f t="shared" si="20"/>
        <v>4.36E-2</v>
      </c>
      <c r="AF107" s="1">
        <v>41.878630000000001</v>
      </c>
      <c r="AG107">
        <f t="shared" si="21"/>
        <v>1.94922E-3</v>
      </c>
      <c r="AH107" s="1">
        <v>57.792499999999997</v>
      </c>
      <c r="AI107">
        <f t="shared" si="22"/>
        <v>9.6249999999999999E-3</v>
      </c>
      <c r="AJ107">
        <v>28.894749999999998</v>
      </c>
      <c r="AK107">
        <f t="shared" si="23"/>
        <v>3.2599999999999999E-3</v>
      </c>
    </row>
    <row r="108" spans="1:37" x14ac:dyDescent="0.2">
      <c r="A108" s="1">
        <v>58.34</v>
      </c>
      <c r="B108" s="1">
        <v>43.79</v>
      </c>
      <c r="C108" s="1">
        <f t="shared" si="13"/>
        <v>58.34</v>
      </c>
      <c r="D108" s="1">
        <f t="shared" si="14"/>
        <v>43790</v>
      </c>
      <c r="F108" s="1">
        <v>42.28116</v>
      </c>
      <c r="G108" s="1">
        <v>1.9706399999999999</v>
      </c>
      <c r="H108" s="1">
        <f t="shared" si="15"/>
        <v>42.28116</v>
      </c>
      <c r="I108" s="1">
        <f t="shared" si="16"/>
        <v>1970.6399999999999</v>
      </c>
      <c r="K108" s="1">
        <v>58.345500000000001</v>
      </c>
      <c r="L108" s="1">
        <v>9.8515599999999992</v>
      </c>
      <c r="M108" s="1">
        <f t="shared" si="17"/>
        <v>58.345500000000001</v>
      </c>
      <c r="N108" s="1">
        <f t="shared" si="18"/>
        <v>9851.56</v>
      </c>
      <c r="P108" s="1">
        <v>29.172750000000001</v>
      </c>
      <c r="Q108" s="1">
        <v>3.13</v>
      </c>
      <c r="R108">
        <f t="shared" si="19"/>
        <v>29.172750000000001</v>
      </c>
      <c r="S108" s="1">
        <f t="shared" si="12"/>
        <v>3130</v>
      </c>
      <c r="U108" s="1">
        <v>58.34</v>
      </c>
      <c r="V108" s="1">
        <v>43790</v>
      </c>
      <c r="W108" s="1">
        <v>42.28116</v>
      </c>
      <c r="X108" s="1">
        <v>1970.6399999999999</v>
      </c>
      <c r="Y108" s="1">
        <v>58.345500000000001</v>
      </c>
      <c r="Z108" s="1">
        <v>9851.56</v>
      </c>
      <c r="AA108">
        <v>29.172750000000001</v>
      </c>
      <c r="AB108" s="1">
        <v>3130</v>
      </c>
      <c r="AD108" s="1">
        <v>58.34</v>
      </c>
      <c r="AE108">
        <f t="shared" si="20"/>
        <v>4.3790000000000003E-2</v>
      </c>
      <c r="AF108" s="1">
        <v>42.28116</v>
      </c>
      <c r="AG108">
        <f t="shared" si="21"/>
        <v>1.9706400000000001E-3</v>
      </c>
      <c r="AH108" s="1">
        <v>58.345500000000001</v>
      </c>
      <c r="AI108">
        <f t="shared" si="22"/>
        <v>9.8515599999999988E-3</v>
      </c>
      <c r="AJ108">
        <v>29.172750000000001</v>
      </c>
      <c r="AK108">
        <f t="shared" si="23"/>
        <v>3.13E-3</v>
      </c>
    </row>
    <row r="109" spans="1:37" x14ac:dyDescent="0.2">
      <c r="A109" s="1">
        <v>58.903500000000001</v>
      </c>
      <c r="B109" s="1">
        <v>43.79</v>
      </c>
      <c r="C109" s="1">
        <f t="shared" si="13"/>
        <v>58.903500000000001</v>
      </c>
      <c r="D109" s="1">
        <f t="shared" si="14"/>
        <v>43790</v>
      </c>
      <c r="F109" s="1">
        <v>42.676090000000002</v>
      </c>
      <c r="G109" s="1">
        <v>2.1134400000000002</v>
      </c>
      <c r="H109" s="1">
        <f t="shared" si="15"/>
        <v>42.676090000000002</v>
      </c>
      <c r="I109" s="1">
        <f t="shared" si="16"/>
        <v>2113.44</v>
      </c>
      <c r="K109" s="1">
        <v>58.903500000000001</v>
      </c>
      <c r="L109" s="1">
        <v>9.6796900000000008</v>
      </c>
      <c r="M109" s="1">
        <f t="shared" si="17"/>
        <v>58.903500000000001</v>
      </c>
      <c r="N109" s="1">
        <f t="shared" si="18"/>
        <v>9679.69</v>
      </c>
      <c r="P109" s="1">
        <v>29.447749999999999</v>
      </c>
      <c r="Q109" s="1">
        <v>3.13</v>
      </c>
      <c r="R109">
        <f t="shared" si="19"/>
        <v>29.447749999999999</v>
      </c>
      <c r="S109" s="1">
        <f t="shared" si="12"/>
        <v>3130</v>
      </c>
      <c r="U109" s="1">
        <v>58.903500000000001</v>
      </c>
      <c r="V109" s="1">
        <v>43790</v>
      </c>
      <c r="W109" s="1">
        <v>42.676090000000002</v>
      </c>
      <c r="X109" s="1">
        <v>2113.44</v>
      </c>
      <c r="Y109" s="1">
        <v>58.903500000000001</v>
      </c>
      <c r="Z109" s="1">
        <v>9679.69</v>
      </c>
      <c r="AA109">
        <v>29.447749999999999</v>
      </c>
      <c r="AB109" s="1">
        <v>3130</v>
      </c>
      <c r="AD109" s="1">
        <v>58.903500000000001</v>
      </c>
      <c r="AE109">
        <f t="shared" si="20"/>
        <v>4.3790000000000003E-2</v>
      </c>
      <c r="AF109" s="1">
        <v>42.676090000000002</v>
      </c>
      <c r="AG109">
        <f t="shared" si="21"/>
        <v>2.1134399999999998E-3</v>
      </c>
      <c r="AH109" s="1">
        <v>58.903500000000001</v>
      </c>
      <c r="AI109">
        <f t="shared" si="22"/>
        <v>9.6796900000000012E-3</v>
      </c>
      <c r="AJ109">
        <v>29.447749999999999</v>
      </c>
      <c r="AK109">
        <f t="shared" si="23"/>
        <v>3.13E-3</v>
      </c>
    </row>
    <row r="110" spans="1:37" x14ac:dyDescent="0.2">
      <c r="A110" s="1">
        <v>59.451000000000001</v>
      </c>
      <c r="B110" s="1">
        <v>44.16</v>
      </c>
      <c r="C110" s="1">
        <f t="shared" si="13"/>
        <v>59.451000000000001</v>
      </c>
      <c r="D110" s="1">
        <f t="shared" si="14"/>
        <v>44160</v>
      </c>
      <c r="F110" s="1">
        <v>43.086599999999997</v>
      </c>
      <c r="G110" s="1">
        <v>2.1205799999999999</v>
      </c>
      <c r="H110" s="1">
        <f t="shared" si="15"/>
        <v>43.086599999999997</v>
      </c>
      <c r="I110" s="1">
        <f t="shared" si="16"/>
        <v>2120.58</v>
      </c>
      <c r="K110" s="1">
        <v>59.448500000000003</v>
      </c>
      <c r="L110" s="1">
        <v>9.9218799999999998</v>
      </c>
      <c r="M110" s="1">
        <f t="shared" si="17"/>
        <v>59.448500000000003</v>
      </c>
      <c r="N110" s="1">
        <f t="shared" si="18"/>
        <v>9921.8799999999992</v>
      </c>
      <c r="P110" s="1">
        <v>29.727</v>
      </c>
      <c r="Q110" s="1">
        <v>3.09</v>
      </c>
      <c r="R110">
        <f t="shared" si="19"/>
        <v>29.727</v>
      </c>
      <c r="S110" s="1">
        <f t="shared" si="12"/>
        <v>3090</v>
      </c>
      <c r="U110" s="1">
        <v>59.451000000000001</v>
      </c>
      <c r="V110" s="1">
        <v>44160</v>
      </c>
      <c r="W110" s="1">
        <v>43.086599999999997</v>
      </c>
      <c r="X110" s="1">
        <v>2120.58</v>
      </c>
      <c r="Y110" s="1">
        <v>59.448500000000003</v>
      </c>
      <c r="Z110" s="1">
        <v>9921.8799999999992</v>
      </c>
      <c r="AA110">
        <v>29.727</v>
      </c>
      <c r="AB110" s="1">
        <v>3090</v>
      </c>
      <c r="AD110" s="1">
        <v>59.451000000000001</v>
      </c>
      <c r="AE110">
        <f t="shared" si="20"/>
        <v>4.4159999999999998E-2</v>
      </c>
      <c r="AF110" s="1">
        <v>43.086599999999997</v>
      </c>
      <c r="AG110">
        <f t="shared" si="21"/>
        <v>2.1205799999999999E-3</v>
      </c>
      <c r="AH110" s="1">
        <v>59.448500000000003</v>
      </c>
      <c r="AI110">
        <f t="shared" si="22"/>
        <v>9.9218799999999992E-3</v>
      </c>
      <c r="AJ110">
        <v>29.727</v>
      </c>
      <c r="AK110">
        <f t="shared" si="23"/>
        <v>3.0899999999999999E-3</v>
      </c>
    </row>
    <row r="111" spans="1:37" x14ac:dyDescent="0.2">
      <c r="A111" s="1">
        <v>60.012500000000003</v>
      </c>
      <c r="B111" s="1">
        <v>44.37</v>
      </c>
      <c r="C111" s="1">
        <f t="shared" si="13"/>
        <v>60.012500000000003</v>
      </c>
      <c r="D111" s="1">
        <f t="shared" si="14"/>
        <v>44370</v>
      </c>
      <c r="F111" s="1">
        <v>43.489130000000003</v>
      </c>
      <c r="G111" s="1">
        <v>2.23482</v>
      </c>
      <c r="H111" s="1">
        <f t="shared" si="15"/>
        <v>43.489130000000003</v>
      </c>
      <c r="I111" s="1">
        <f t="shared" si="16"/>
        <v>2234.8200000000002</v>
      </c>
      <c r="K111" s="1">
        <v>60.003999999999998</v>
      </c>
      <c r="L111" s="1">
        <v>9.9218799999999998</v>
      </c>
      <c r="M111" s="1">
        <f t="shared" si="17"/>
        <v>60.003999999999998</v>
      </c>
      <c r="N111" s="1">
        <f t="shared" si="18"/>
        <v>9921.8799999999992</v>
      </c>
      <c r="P111" s="1">
        <v>30.004750000000001</v>
      </c>
      <c r="Q111" s="1">
        <v>3.31</v>
      </c>
      <c r="R111">
        <f t="shared" si="19"/>
        <v>30.004750000000001</v>
      </c>
      <c r="S111" s="1">
        <f t="shared" si="12"/>
        <v>3310</v>
      </c>
      <c r="U111" s="1">
        <v>60.012500000000003</v>
      </c>
      <c r="V111" s="1">
        <v>44370</v>
      </c>
      <c r="W111" s="1">
        <v>43.489130000000003</v>
      </c>
      <c r="X111" s="1">
        <v>2234.8200000000002</v>
      </c>
      <c r="Y111" s="1">
        <v>60.003999999999998</v>
      </c>
      <c r="Z111" s="1">
        <v>9921.8799999999992</v>
      </c>
      <c r="AA111">
        <v>30.004750000000001</v>
      </c>
      <c r="AB111" s="1">
        <v>3310</v>
      </c>
      <c r="AD111" s="1">
        <v>60.012500000000003</v>
      </c>
      <c r="AE111">
        <f t="shared" si="20"/>
        <v>4.437E-2</v>
      </c>
      <c r="AF111" s="1">
        <v>43.489130000000003</v>
      </c>
      <c r="AG111">
        <f t="shared" si="21"/>
        <v>2.2348200000000002E-3</v>
      </c>
      <c r="AH111" s="1">
        <v>60.003999999999998</v>
      </c>
      <c r="AI111">
        <f t="shared" si="22"/>
        <v>9.9218799999999992E-3</v>
      </c>
      <c r="AJ111">
        <v>30.004750000000001</v>
      </c>
      <c r="AK111">
        <f t="shared" si="23"/>
        <v>3.31E-3</v>
      </c>
    </row>
    <row r="112" spans="1:37" x14ac:dyDescent="0.2">
      <c r="A112" s="1">
        <v>60.56</v>
      </c>
      <c r="B112" s="1">
        <v>44.54</v>
      </c>
      <c r="C112" s="1">
        <f t="shared" si="13"/>
        <v>60.56</v>
      </c>
      <c r="D112" s="1">
        <f t="shared" si="14"/>
        <v>44540</v>
      </c>
      <c r="F112" s="1">
        <v>43.891669999999998</v>
      </c>
      <c r="G112" s="1">
        <v>2.1419999999999999</v>
      </c>
      <c r="H112" s="1">
        <f t="shared" si="15"/>
        <v>43.891669999999998</v>
      </c>
      <c r="I112" s="1">
        <f t="shared" si="16"/>
        <v>2142</v>
      </c>
      <c r="K112" s="1">
        <v>60.570500000000003</v>
      </c>
      <c r="L112" s="1">
        <v>9.9609400000000008</v>
      </c>
      <c r="M112" s="1">
        <f t="shared" si="17"/>
        <v>60.570500000000003</v>
      </c>
      <c r="N112" s="1">
        <f t="shared" si="18"/>
        <v>9960.94</v>
      </c>
      <c r="P112" s="1">
        <v>30.283999999999999</v>
      </c>
      <c r="Q112" s="1">
        <v>3.41</v>
      </c>
      <c r="R112">
        <f t="shared" si="19"/>
        <v>30.283999999999999</v>
      </c>
      <c r="S112" s="1">
        <f t="shared" si="12"/>
        <v>3410</v>
      </c>
      <c r="U112" s="1">
        <v>60.56</v>
      </c>
      <c r="V112" s="1">
        <v>44540</v>
      </c>
      <c r="W112" s="1">
        <v>43.891669999999998</v>
      </c>
      <c r="X112" s="1">
        <v>2142</v>
      </c>
      <c r="Y112" s="1">
        <v>60.570500000000003</v>
      </c>
      <c r="Z112" s="1">
        <v>9960.94</v>
      </c>
      <c r="AA112">
        <v>30.283999999999999</v>
      </c>
      <c r="AB112" s="1">
        <v>3410</v>
      </c>
      <c r="AD112" s="1">
        <v>60.56</v>
      </c>
      <c r="AE112">
        <f t="shared" si="20"/>
        <v>4.4540000000000003E-2</v>
      </c>
      <c r="AF112" s="1">
        <v>43.891669999999998</v>
      </c>
      <c r="AG112">
        <f t="shared" si="21"/>
        <v>2.1419999999999998E-3</v>
      </c>
      <c r="AH112" s="1">
        <v>60.570500000000003</v>
      </c>
      <c r="AI112">
        <f t="shared" si="22"/>
        <v>9.9609399999999997E-3</v>
      </c>
      <c r="AJ112">
        <v>30.283999999999999</v>
      </c>
      <c r="AK112">
        <f t="shared" si="23"/>
        <v>3.4099999999999998E-3</v>
      </c>
    </row>
    <row r="113" spans="1:37" x14ac:dyDescent="0.2">
      <c r="A113" s="1">
        <v>61.1265</v>
      </c>
      <c r="B113" s="1">
        <v>44.8</v>
      </c>
      <c r="C113" s="1">
        <f t="shared" si="13"/>
        <v>61.1265</v>
      </c>
      <c r="D113" s="1">
        <f t="shared" si="14"/>
        <v>44800</v>
      </c>
      <c r="F113" s="1">
        <v>44.290579999999999</v>
      </c>
      <c r="G113" s="1">
        <v>2.2490999999999999</v>
      </c>
      <c r="H113" s="1">
        <f t="shared" si="15"/>
        <v>44.290579999999999</v>
      </c>
      <c r="I113" s="1">
        <f t="shared" si="16"/>
        <v>2249.1</v>
      </c>
      <c r="K113" s="1">
        <v>61.118000000000002</v>
      </c>
      <c r="L113" s="1">
        <v>9.9609400000000008</v>
      </c>
      <c r="M113" s="1">
        <f t="shared" si="17"/>
        <v>61.118000000000002</v>
      </c>
      <c r="N113" s="1">
        <f t="shared" si="18"/>
        <v>9960.94</v>
      </c>
      <c r="P113" s="1">
        <v>30.557749999999999</v>
      </c>
      <c r="Q113" s="1">
        <v>3.4</v>
      </c>
      <c r="R113">
        <f t="shared" si="19"/>
        <v>30.557749999999999</v>
      </c>
      <c r="S113" s="1">
        <f t="shared" si="12"/>
        <v>3400</v>
      </c>
      <c r="U113" s="1">
        <v>61.1265</v>
      </c>
      <c r="V113" s="1">
        <v>44800</v>
      </c>
      <c r="W113" s="1">
        <v>44.290579999999999</v>
      </c>
      <c r="X113" s="1">
        <v>2249.1</v>
      </c>
      <c r="Y113" s="1">
        <v>61.118000000000002</v>
      </c>
      <c r="Z113" s="1">
        <v>9960.94</v>
      </c>
      <c r="AA113">
        <v>30.557749999999999</v>
      </c>
      <c r="AB113" s="1">
        <v>3400</v>
      </c>
      <c r="AD113" s="1">
        <v>61.1265</v>
      </c>
      <c r="AE113">
        <f t="shared" si="20"/>
        <v>4.48E-2</v>
      </c>
      <c r="AF113" s="1">
        <v>44.290579999999999</v>
      </c>
      <c r="AG113">
        <f t="shared" si="21"/>
        <v>2.2491E-3</v>
      </c>
      <c r="AH113" s="1">
        <v>61.118000000000002</v>
      </c>
      <c r="AI113">
        <f t="shared" si="22"/>
        <v>9.9609399999999997E-3</v>
      </c>
      <c r="AJ113">
        <v>30.557749999999999</v>
      </c>
      <c r="AK113">
        <f t="shared" si="23"/>
        <v>3.3999999999999998E-3</v>
      </c>
    </row>
    <row r="114" spans="1:37" x14ac:dyDescent="0.2">
      <c r="A114" s="1">
        <v>61.679000000000002</v>
      </c>
      <c r="B114" s="1">
        <v>44.91</v>
      </c>
      <c r="C114" s="1">
        <f t="shared" si="13"/>
        <v>61.679000000000002</v>
      </c>
      <c r="D114" s="1">
        <f t="shared" si="14"/>
        <v>44910</v>
      </c>
      <c r="F114" s="1">
        <v>44.694929999999999</v>
      </c>
      <c r="G114" s="1">
        <v>2.1991200000000002</v>
      </c>
      <c r="H114" s="1">
        <f t="shared" si="15"/>
        <v>44.694929999999999</v>
      </c>
      <c r="I114" s="1">
        <f t="shared" si="16"/>
        <v>2199.1200000000003</v>
      </c>
      <c r="K114" s="1">
        <v>61.676499999999997</v>
      </c>
      <c r="L114" s="1">
        <v>10.07813</v>
      </c>
      <c r="M114" s="1">
        <f t="shared" si="17"/>
        <v>61.676499999999997</v>
      </c>
      <c r="N114" s="1">
        <f t="shared" si="18"/>
        <v>10078.129999999999</v>
      </c>
      <c r="P114" s="1">
        <v>30.84375</v>
      </c>
      <c r="Q114" s="1">
        <v>3.13</v>
      </c>
      <c r="R114">
        <f t="shared" si="19"/>
        <v>30.84375</v>
      </c>
      <c r="S114" s="1">
        <f t="shared" si="12"/>
        <v>3130</v>
      </c>
      <c r="U114" s="1">
        <v>61.679000000000002</v>
      </c>
      <c r="V114" s="1">
        <v>44910</v>
      </c>
      <c r="W114" s="1">
        <v>44.694929999999999</v>
      </c>
      <c r="X114" s="1">
        <v>2199.1200000000003</v>
      </c>
      <c r="Y114" s="1">
        <v>61.676499999999997</v>
      </c>
      <c r="Z114" s="1">
        <v>10078.129999999999</v>
      </c>
      <c r="AA114">
        <v>30.84375</v>
      </c>
      <c r="AB114" s="1">
        <v>3130</v>
      </c>
      <c r="AD114" s="1">
        <v>61.679000000000002</v>
      </c>
      <c r="AE114">
        <f t="shared" si="20"/>
        <v>4.4909999999999999E-2</v>
      </c>
      <c r="AF114" s="1">
        <v>44.694929999999999</v>
      </c>
      <c r="AG114">
        <f t="shared" si="21"/>
        <v>2.1991200000000002E-3</v>
      </c>
      <c r="AH114" s="1">
        <v>61.676499999999997</v>
      </c>
      <c r="AI114">
        <f t="shared" si="22"/>
        <v>1.0078129999999999E-2</v>
      </c>
      <c r="AJ114">
        <v>30.84375</v>
      </c>
      <c r="AK114">
        <f t="shared" si="23"/>
        <v>3.13E-3</v>
      </c>
    </row>
    <row r="115" spans="1:37" x14ac:dyDescent="0.2">
      <c r="A115" s="1">
        <v>62.229500000000002</v>
      </c>
      <c r="B115" s="1">
        <v>45.03</v>
      </c>
      <c r="C115" s="1">
        <f t="shared" si="13"/>
        <v>62.229500000000002</v>
      </c>
      <c r="D115" s="1">
        <f t="shared" si="14"/>
        <v>45030</v>
      </c>
      <c r="F115" s="1">
        <v>45.09384</v>
      </c>
      <c r="G115" s="1">
        <v>2.0848800000000001</v>
      </c>
      <c r="H115" s="1">
        <f t="shared" si="15"/>
        <v>45.09384</v>
      </c>
      <c r="I115" s="1">
        <f t="shared" si="16"/>
        <v>2084.88</v>
      </c>
      <c r="K115" s="1">
        <v>62.226500000000001</v>
      </c>
      <c r="L115" s="1">
        <v>10.23438</v>
      </c>
      <c r="M115" s="1">
        <f t="shared" si="17"/>
        <v>62.226500000000001</v>
      </c>
      <c r="N115" s="1">
        <f t="shared" si="18"/>
        <v>10234.379999999999</v>
      </c>
      <c r="P115" s="1">
        <v>31.114750000000001</v>
      </c>
      <c r="Q115" s="1">
        <v>3.17</v>
      </c>
      <c r="R115">
        <f t="shared" si="19"/>
        <v>31.114750000000001</v>
      </c>
      <c r="S115" s="1">
        <f t="shared" si="12"/>
        <v>3170</v>
      </c>
      <c r="U115" s="1">
        <v>62.229500000000002</v>
      </c>
      <c r="V115" s="1">
        <v>45030</v>
      </c>
      <c r="W115" s="1">
        <v>45.09384</v>
      </c>
      <c r="X115" s="1">
        <v>2084.88</v>
      </c>
      <c r="Y115" s="1">
        <v>62.226500000000001</v>
      </c>
      <c r="Z115" s="1">
        <v>10234.379999999999</v>
      </c>
      <c r="AA115">
        <v>31.114750000000001</v>
      </c>
      <c r="AB115" s="1">
        <v>3170</v>
      </c>
      <c r="AD115" s="1">
        <v>62.229500000000002</v>
      </c>
      <c r="AE115">
        <f t="shared" si="20"/>
        <v>4.5030000000000001E-2</v>
      </c>
      <c r="AF115" s="1">
        <v>45.09384</v>
      </c>
      <c r="AG115">
        <f t="shared" si="21"/>
        <v>2.0848799999999999E-3</v>
      </c>
      <c r="AH115" s="1">
        <v>62.226500000000001</v>
      </c>
      <c r="AI115">
        <f t="shared" si="22"/>
        <v>1.023438E-2</v>
      </c>
      <c r="AJ115">
        <v>31.114750000000001</v>
      </c>
      <c r="AK115">
        <f t="shared" si="23"/>
        <v>3.1700000000000001E-3</v>
      </c>
    </row>
    <row r="116" spans="1:37" x14ac:dyDescent="0.2">
      <c r="A116" s="1">
        <v>62.787999999999997</v>
      </c>
      <c r="B116" s="1">
        <v>45.38</v>
      </c>
      <c r="C116" s="1">
        <f t="shared" si="13"/>
        <v>62.787999999999997</v>
      </c>
      <c r="D116" s="1">
        <f t="shared" si="14"/>
        <v>45380</v>
      </c>
      <c r="F116" s="1">
        <v>45.496380000000002</v>
      </c>
      <c r="G116" s="1">
        <v>2.1848399999999999</v>
      </c>
      <c r="H116" s="1">
        <f t="shared" si="15"/>
        <v>45.496380000000002</v>
      </c>
      <c r="I116" s="1">
        <f t="shared" si="16"/>
        <v>2184.8399999999997</v>
      </c>
      <c r="K116" s="1">
        <v>62.798499999999997</v>
      </c>
      <c r="L116" s="1">
        <v>10.429690000000001</v>
      </c>
      <c r="M116" s="1">
        <f t="shared" si="17"/>
        <v>62.798499999999997</v>
      </c>
      <c r="N116" s="1">
        <f t="shared" si="18"/>
        <v>10429.69</v>
      </c>
      <c r="P116" s="1">
        <v>31.3965</v>
      </c>
      <c r="Q116" s="1">
        <v>3.24</v>
      </c>
      <c r="R116">
        <f t="shared" si="19"/>
        <v>31.3965</v>
      </c>
      <c r="S116" s="1">
        <f t="shared" si="12"/>
        <v>3240</v>
      </c>
      <c r="U116" s="1">
        <v>62.787999999999997</v>
      </c>
      <c r="V116" s="1">
        <v>45380</v>
      </c>
      <c r="W116" s="1">
        <v>45.496380000000002</v>
      </c>
      <c r="X116" s="1">
        <v>2184.8399999999997</v>
      </c>
      <c r="Y116" s="1">
        <v>62.798499999999997</v>
      </c>
      <c r="Z116" s="1">
        <v>10429.69</v>
      </c>
      <c r="AA116">
        <v>31.3965</v>
      </c>
      <c r="AB116" s="1">
        <v>3240</v>
      </c>
      <c r="AD116" s="1">
        <v>62.787999999999997</v>
      </c>
      <c r="AE116">
        <f t="shared" si="20"/>
        <v>4.5379999999999997E-2</v>
      </c>
      <c r="AF116" s="1">
        <v>45.496380000000002</v>
      </c>
      <c r="AG116">
        <f t="shared" si="21"/>
        <v>2.1848399999999995E-3</v>
      </c>
      <c r="AH116" s="1">
        <v>62.798499999999997</v>
      </c>
      <c r="AI116">
        <f t="shared" si="22"/>
        <v>1.042969E-2</v>
      </c>
      <c r="AJ116">
        <v>31.3965</v>
      </c>
      <c r="AK116">
        <f t="shared" si="23"/>
        <v>3.2399999999999998E-3</v>
      </c>
    </row>
    <row r="117" spans="1:37" x14ac:dyDescent="0.2">
      <c r="A117" s="1">
        <v>63.345999999999997</v>
      </c>
      <c r="B117" s="1">
        <v>45.46</v>
      </c>
      <c r="C117" s="1">
        <f t="shared" si="13"/>
        <v>63.345999999999997</v>
      </c>
      <c r="D117" s="1">
        <f t="shared" si="14"/>
        <v>45460</v>
      </c>
      <c r="F117" s="1">
        <v>45.898919999999997</v>
      </c>
      <c r="G117" s="1">
        <v>2.2705199999999999</v>
      </c>
      <c r="H117" s="1">
        <f t="shared" si="15"/>
        <v>45.898919999999997</v>
      </c>
      <c r="I117" s="1">
        <f t="shared" si="16"/>
        <v>2270.52</v>
      </c>
      <c r="K117" s="1">
        <v>63.332500000000003</v>
      </c>
      <c r="L117" s="1">
        <v>10.4375</v>
      </c>
      <c r="M117" s="1">
        <f t="shared" si="17"/>
        <v>63.332500000000003</v>
      </c>
      <c r="N117" s="1">
        <f t="shared" si="18"/>
        <v>10437.5</v>
      </c>
      <c r="P117" s="1">
        <v>31.669</v>
      </c>
      <c r="Q117" s="1">
        <v>3.43</v>
      </c>
      <c r="R117">
        <f t="shared" si="19"/>
        <v>31.669</v>
      </c>
      <c r="S117" s="1">
        <f t="shared" si="12"/>
        <v>3430</v>
      </c>
      <c r="U117" s="1">
        <v>63.345999999999997</v>
      </c>
      <c r="V117" s="1">
        <v>45460</v>
      </c>
      <c r="W117" s="1">
        <v>45.898919999999997</v>
      </c>
      <c r="X117" s="1">
        <v>2270.52</v>
      </c>
      <c r="Y117" s="1">
        <v>63.332500000000003</v>
      </c>
      <c r="Z117" s="1">
        <v>10437.5</v>
      </c>
      <c r="AA117">
        <v>31.669</v>
      </c>
      <c r="AB117" s="1">
        <v>3430</v>
      </c>
      <c r="AD117" s="1">
        <v>63.345999999999997</v>
      </c>
      <c r="AE117">
        <f t="shared" si="20"/>
        <v>4.546E-2</v>
      </c>
      <c r="AF117" s="1">
        <v>45.898919999999997</v>
      </c>
      <c r="AG117">
        <f t="shared" si="21"/>
        <v>2.2705199999999998E-3</v>
      </c>
      <c r="AH117" s="1">
        <v>63.332500000000003</v>
      </c>
      <c r="AI117">
        <f t="shared" si="22"/>
        <v>1.0437500000000001E-2</v>
      </c>
      <c r="AJ117">
        <v>31.669</v>
      </c>
      <c r="AK117">
        <f t="shared" si="23"/>
        <v>3.4299999999999999E-3</v>
      </c>
    </row>
    <row r="118" spans="1:37" x14ac:dyDescent="0.2">
      <c r="A118" s="1">
        <v>63.904499999999999</v>
      </c>
      <c r="B118" s="1">
        <v>45.81</v>
      </c>
      <c r="C118" s="1">
        <f t="shared" si="13"/>
        <v>63.904499999999999</v>
      </c>
      <c r="D118" s="1">
        <f t="shared" si="14"/>
        <v>45810</v>
      </c>
      <c r="F118" s="1">
        <v>46.307609999999997</v>
      </c>
      <c r="G118" s="1">
        <v>2.3561999999999999</v>
      </c>
      <c r="H118" s="1">
        <f t="shared" si="15"/>
        <v>46.307609999999997</v>
      </c>
      <c r="I118" s="1">
        <f t="shared" si="16"/>
        <v>2356.1999999999998</v>
      </c>
      <c r="K118" s="1">
        <v>63.906999999999996</v>
      </c>
      <c r="L118" s="1">
        <v>10.53125</v>
      </c>
      <c r="M118" s="1">
        <f t="shared" si="17"/>
        <v>63.906999999999996</v>
      </c>
      <c r="N118" s="1">
        <f t="shared" si="18"/>
        <v>10531.25</v>
      </c>
      <c r="P118" s="1">
        <v>31.954999999999998</v>
      </c>
      <c r="Q118" s="1">
        <v>3.38</v>
      </c>
      <c r="R118">
        <f t="shared" si="19"/>
        <v>31.954999999999998</v>
      </c>
      <c r="S118" s="1">
        <f t="shared" si="12"/>
        <v>3380</v>
      </c>
      <c r="U118" s="1">
        <v>63.904499999999999</v>
      </c>
      <c r="V118" s="1">
        <v>45810</v>
      </c>
      <c r="W118" s="1">
        <v>46.307609999999997</v>
      </c>
      <c r="X118" s="1">
        <v>2356.1999999999998</v>
      </c>
      <c r="Y118" s="1">
        <v>63.906999999999996</v>
      </c>
      <c r="Z118" s="1">
        <v>10531.25</v>
      </c>
      <c r="AA118">
        <v>31.954999999999998</v>
      </c>
      <c r="AB118" s="1">
        <v>3380</v>
      </c>
      <c r="AD118" s="1">
        <v>63.904499999999999</v>
      </c>
      <c r="AE118">
        <f t="shared" si="20"/>
        <v>4.5809999999999997E-2</v>
      </c>
      <c r="AF118" s="1">
        <v>46.307609999999997</v>
      </c>
      <c r="AG118">
        <f t="shared" si="21"/>
        <v>2.3561999999999997E-3</v>
      </c>
      <c r="AH118" s="1">
        <v>63.906999999999996</v>
      </c>
      <c r="AI118">
        <f t="shared" si="22"/>
        <v>1.0531250000000001E-2</v>
      </c>
      <c r="AJ118">
        <v>31.954999999999998</v>
      </c>
      <c r="AK118">
        <f t="shared" si="23"/>
        <v>3.3800000000000002E-3</v>
      </c>
    </row>
    <row r="119" spans="1:37" x14ac:dyDescent="0.2">
      <c r="A119" s="1">
        <v>64.454499999999996</v>
      </c>
      <c r="B119" s="1">
        <v>46.22</v>
      </c>
      <c r="C119" s="1">
        <f t="shared" si="13"/>
        <v>64.454499999999996</v>
      </c>
      <c r="D119" s="1">
        <f t="shared" si="14"/>
        <v>46220</v>
      </c>
      <c r="F119" s="1">
        <v>46.708329999999997</v>
      </c>
      <c r="G119" s="1">
        <v>2.3704800000000001</v>
      </c>
      <c r="H119" s="1">
        <f t="shared" si="15"/>
        <v>46.708329999999997</v>
      </c>
      <c r="I119" s="1">
        <f t="shared" si="16"/>
        <v>2370.48</v>
      </c>
      <c r="K119" s="1">
        <v>64.4495</v>
      </c>
      <c r="L119" s="1">
        <v>10.742190000000001</v>
      </c>
      <c r="M119" s="1">
        <f t="shared" si="17"/>
        <v>64.4495</v>
      </c>
      <c r="N119" s="1">
        <f t="shared" si="18"/>
        <v>10742.19</v>
      </c>
      <c r="P119" s="1">
        <v>32.228749999999998</v>
      </c>
      <c r="Q119" s="1">
        <v>3.53</v>
      </c>
      <c r="R119">
        <f t="shared" si="19"/>
        <v>32.228749999999998</v>
      </c>
      <c r="S119" s="1">
        <f t="shared" si="12"/>
        <v>3530</v>
      </c>
      <c r="U119" s="1">
        <v>64.454499999999996</v>
      </c>
      <c r="V119" s="1">
        <v>46220</v>
      </c>
      <c r="W119" s="1">
        <v>46.708329999999997</v>
      </c>
      <c r="X119" s="1">
        <v>2370.48</v>
      </c>
      <c r="Y119" s="1">
        <v>64.4495</v>
      </c>
      <c r="Z119" s="1">
        <v>10742.19</v>
      </c>
      <c r="AA119">
        <v>32.228749999999998</v>
      </c>
      <c r="AB119" s="1">
        <v>3530</v>
      </c>
      <c r="AD119" s="1">
        <v>64.454499999999996</v>
      </c>
      <c r="AE119">
        <f t="shared" si="20"/>
        <v>4.6219999999999997E-2</v>
      </c>
      <c r="AF119" s="1">
        <v>46.708329999999997</v>
      </c>
      <c r="AG119">
        <f t="shared" si="21"/>
        <v>2.3704799999999999E-3</v>
      </c>
      <c r="AH119" s="1">
        <v>64.4495</v>
      </c>
      <c r="AI119">
        <f t="shared" si="22"/>
        <v>1.074219E-2</v>
      </c>
      <c r="AJ119">
        <v>32.228749999999998</v>
      </c>
      <c r="AK119">
        <f t="shared" si="23"/>
        <v>3.5300000000000002E-3</v>
      </c>
    </row>
    <row r="120" spans="1:37" x14ac:dyDescent="0.2">
      <c r="A120" s="1">
        <v>65.016000000000005</v>
      </c>
      <c r="B120" s="1">
        <v>46.16</v>
      </c>
      <c r="C120" s="1">
        <f t="shared" si="13"/>
        <v>65.016000000000005</v>
      </c>
      <c r="D120" s="1">
        <f t="shared" si="14"/>
        <v>46160</v>
      </c>
      <c r="F120" s="1">
        <v>47.105069999999998</v>
      </c>
      <c r="G120" s="1">
        <v>2.2848000000000002</v>
      </c>
      <c r="H120" s="1">
        <f t="shared" si="15"/>
        <v>47.105069999999998</v>
      </c>
      <c r="I120" s="1">
        <f t="shared" si="16"/>
        <v>2284.8000000000002</v>
      </c>
      <c r="K120" s="1">
        <v>65.021000000000001</v>
      </c>
      <c r="L120" s="1">
        <v>10.742190000000001</v>
      </c>
      <c r="M120" s="1">
        <f t="shared" si="17"/>
        <v>65.021000000000001</v>
      </c>
      <c r="N120" s="1">
        <f t="shared" si="18"/>
        <v>10742.19</v>
      </c>
      <c r="P120" s="1">
        <v>32.508000000000003</v>
      </c>
      <c r="Q120" s="1">
        <v>3.6</v>
      </c>
      <c r="R120">
        <f t="shared" si="19"/>
        <v>32.508000000000003</v>
      </c>
      <c r="S120" s="1">
        <f t="shared" si="12"/>
        <v>3600</v>
      </c>
      <c r="U120" s="1">
        <v>65.016000000000005</v>
      </c>
      <c r="V120" s="1">
        <v>46160</v>
      </c>
      <c r="W120" s="1">
        <v>47.105069999999998</v>
      </c>
      <c r="X120" s="1">
        <v>2284.8000000000002</v>
      </c>
      <c r="Y120" s="1">
        <v>65.021000000000001</v>
      </c>
      <c r="Z120" s="1">
        <v>10742.19</v>
      </c>
      <c r="AA120">
        <v>32.508000000000003</v>
      </c>
      <c r="AB120" s="1">
        <v>3600</v>
      </c>
      <c r="AD120" s="1">
        <v>65.016000000000005</v>
      </c>
      <c r="AE120">
        <f t="shared" si="20"/>
        <v>4.616E-2</v>
      </c>
      <c r="AF120" s="1">
        <v>47.105069999999998</v>
      </c>
      <c r="AG120">
        <f t="shared" si="21"/>
        <v>2.2848E-3</v>
      </c>
      <c r="AH120" s="1">
        <v>65.021000000000001</v>
      </c>
      <c r="AI120">
        <f t="shared" si="22"/>
        <v>1.074219E-2</v>
      </c>
      <c r="AJ120">
        <v>32.508000000000003</v>
      </c>
      <c r="AK120">
        <f t="shared" si="23"/>
        <v>3.5999999999999999E-3</v>
      </c>
    </row>
    <row r="121" spans="1:37" x14ac:dyDescent="0.2">
      <c r="A121" s="1">
        <v>65.5715</v>
      </c>
      <c r="B121" s="1">
        <v>46.41</v>
      </c>
      <c r="C121" s="1">
        <f t="shared" si="13"/>
        <v>65.5715</v>
      </c>
      <c r="D121" s="1">
        <f t="shared" si="14"/>
        <v>46410</v>
      </c>
      <c r="F121" s="1">
        <v>47.511600000000001</v>
      </c>
      <c r="G121" s="1">
        <v>2.3561999999999999</v>
      </c>
      <c r="H121" s="1">
        <f t="shared" si="15"/>
        <v>47.511600000000001</v>
      </c>
      <c r="I121" s="1">
        <f t="shared" si="16"/>
        <v>2356.1999999999998</v>
      </c>
      <c r="K121" s="1">
        <v>65.563500000000005</v>
      </c>
      <c r="L121" s="1">
        <v>10.65625</v>
      </c>
      <c r="M121" s="1">
        <f t="shared" si="17"/>
        <v>65.563500000000005</v>
      </c>
      <c r="N121" s="1">
        <f t="shared" si="18"/>
        <v>10656.25</v>
      </c>
      <c r="P121" s="1">
        <v>32.780250000000002</v>
      </c>
      <c r="Q121" s="1">
        <v>3.6</v>
      </c>
      <c r="R121">
        <f t="shared" si="19"/>
        <v>32.780250000000002</v>
      </c>
      <c r="S121" s="1">
        <f t="shared" si="12"/>
        <v>3600</v>
      </c>
      <c r="U121" s="1">
        <v>65.5715</v>
      </c>
      <c r="V121" s="1">
        <v>46410</v>
      </c>
      <c r="W121" s="1">
        <v>47.511600000000001</v>
      </c>
      <c r="X121" s="1">
        <v>2356.1999999999998</v>
      </c>
      <c r="Y121" s="1">
        <v>65.563500000000005</v>
      </c>
      <c r="Z121" s="1">
        <v>10656.25</v>
      </c>
      <c r="AA121">
        <v>32.780250000000002</v>
      </c>
      <c r="AB121" s="1">
        <v>3600</v>
      </c>
      <c r="AD121" s="1">
        <v>65.5715</v>
      </c>
      <c r="AE121">
        <f t="shared" si="20"/>
        <v>4.641E-2</v>
      </c>
      <c r="AF121" s="1">
        <v>47.511600000000001</v>
      </c>
      <c r="AG121">
        <f t="shared" si="21"/>
        <v>2.3561999999999997E-3</v>
      </c>
      <c r="AH121" s="1">
        <v>65.563500000000005</v>
      </c>
      <c r="AI121">
        <f t="shared" si="22"/>
        <v>1.0656250000000001E-2</v>
      </c>
      <c r="AJ121">
        <v>32.780250000000002</v>
      </c>
      <c r="AK121">
        <f t="shared" si="23"/>
        <v>3.5999999999999999E-3</v>
      </c>
    </row>
    <row r="122" spans="1:37" x14ac:dyDescent="0.2">
      <c r="A122" s="1">
        <v>66.121499999999997</v>
      </c>
      <c r="B122" s="1">
        <v>46.68</v>
      </c>
      <c r="C122" s="1">
        <f t="shared" si="13"/>
        <v>66.121499999999997</v>
      </c>
      <c r="D122" s="1">
        <f t="shared" si="14"/>
        <v>46680</v>
      </c>
      <c r="F122" s="1">
        <v>47.91413</v>
      </c>
      <c r="G122" s="1">
        <v>2.2705199999999999</v>
      </c>
      <c r="H122" s="1">
        <f t="shared" si="15"/>
        <v>47.91413</v>
      </c>
      <c r="I122" s="1">
        <f t="shared" si="16"/>
        <v>2270.52</v>
      </c>
      <c r="K122" s="1">
        <v>66.124499999999998</v>
      </c>
      <c r="L122" s="1">
        <v>10.851559999999999</v>
      </c>
      <c r="M122" s="1">
        <f t="shared" si="17"/>
        <v>66.124499999999998</v>
      </c>
      <c r="N122" s="1">
        <f t="shared" si="18"/>
        <v>10851.56</v>
      </c>
      <c r="P122" s="1">
        <v>33.064999999999998</v>
      </c>
      <c r="Q122" s="1">
        <v>3.14</v>
      </c>
      <c r="R122">
        <f t="shared" si="19"/>
        <v>33.064999999999998</v>
      </c>
      <c r="S122" s="1">
        <f t="shared" si="12"/>
        <v>3140</v>
      </c>
      <c r="U122" s="1">
        <v>66.121499999999997</v>
      </c>
      <c r="V122" s="1">
        <v>46680</v>
      </c>
      <c r="W122" s="1">
        <v>47.91413</v>
      </c>
      <c r="X122" s="1">
        <v>2270.52</v>
      </c>
      <c r="Y122" s="1">
        <v>66.124499999999998</v>
      </c>
      <c r="Z122" s="1">
        <v>10851.56</v>
      </c>
      <c r="AA122">
        <v>33.064999999999998</v>
      </c>
      <c r="AB122" s="1">
        <v>3140</v>
      </c>
      <c r="AD122" s="1">
        <v>66.121499999999997</v>
      </c>
      <c r="AE122">
        <f t="shared" si="20"/>
        <v>4.6679999999999999E-2</v>
      </c>
      <c r="AF122" s="1">
        <v>47.91413</v>
      </c>
      <c r="AG122">
        <f t="shared" si="21"/>
        <v>2.2705199999999998E-3</v>
      </c>
      <c r="AH122" s="1">
        <v>66.124499999999998</v>
      </c>
      <c r="AI122">
        <f t="shared" si="22"/>
        <v>1.085156E-2</v>
      </c>
      <c r="AJ122">
        <v>33.064999999999998</v>
      </c>
      <c r="AK122">
        <f t="shared" si="23"/>
        <v>3.14E-3</v>
      </c>
    </row>
    <row r="123" spans="1:37" x14ac:dyDescent="0.2">
      <c r="A123" s="1">
        <v>66.668999999999997</v>
      </c>
      <c r="B123" s="1">
        <v>47.02</v>
      </c>
      <c r="C123" s="1">
        <f t="shared" si="13"/>
        <v>66.668999999999997</v>
      </c>
      <c r="D123" s="1">
        <f t="shared" si="14"/>
        <v>47020</v>
      </c>
      <c r="F123" s="1">
        <v>48.318840000000002</v>
      </c>
      <c r="G123" s="1">
        <v>2.5561199999999999</v>
      </c>
      <c r="H123" s="1">
        <f t="shared" si="15"/>
        <v>48.318840000000002</v>
      </c>
      <c r="I123" s="1">
        <f t="shared" si="16"/>
        <v>2556.12</v>
      </c>
      <c r="K123" s="1">
        <v>66.674499999999995</v>
      </c>
      <c r="L123" s="1">
        <v>10.773440000000001</v>
      </c>
      <c r="M123" s="1">
        <f t="shared" si="17"/>
        <v>66.674499999999995</v>
      </c>
      <c r="N123" s="1">
        <f t="shared" si="18"/>
        <v>10773.44</v>
      </c>
      <c r="P123" s="1">
        <v>33.337249999999997</v>
      </c>
      <c r="Q123" s="1">
        <v>3.53</v>
      </c>
      <c r="R123">
        <f t="shared" si="19"/>
        <v>33.337249999999997</v>
      </c>
      <c r="S123" s="1">
        <f t="shared" si="12"/>
        <v>3530</v>
      </c>
      <c r="U123" s="1">
        <v>66.668999999999997</v>
      </c>
      <c r="V123" s="1">
        <v>47020</v>
      </c>
      <c r="W123" s="1">
        <v>48.318840000000002</v>
      </c>
      <c r="X123" s="1">
        <v>2556.12</v>
      </c>
      <c r="Y123" s="1">
        <v>66.674499999999995</v>
      </c>
      <c r="Z123" s="1">
        <v>10773.44</v>
      </c>
      <c r="AA123">
        <v>33.337249999999997</v>
      </c>
      <c r="AB123" s="1">
        <v>3530</v>
      </c>
      <c r="AD123" s="1">
        <v>66.668999999999997</v>
      </c>
      <c r="AE123">
        <f t="shared" si="20"/>
        <v>4.7019999999999999E-2</v>
      </c>
      <c r="AF123" s="1">
        <v>48.318840000000002</v>
      </c>
      <c r="AG123">
        <f t="shared" si="21"/>
        <v>2.5561199999999998E-3</v>
      </c>
      <c r="AH123" s="1">
        <v>66.674499999999995</v>
      </c>
      <c r="AI123">
        <f t="shared" si="22"/>
        <v>1.077344E-2</v>
      </c>
      <c r="AJ123">
        <v>33.337249999999997</v>
      </c>
      <c r="AK123">
        <f t="shared" si="23"/>
        <v>3.5300000000000002E-3</v>
      </c>
    </row>
    <row r="124" spans="1:37" x14ac:dyDescent="0.2">
      <c r="A124" s="1">
        <v>67.238500000000002</v>
      </c>
      <c r="B124" s="1">
        <v>47.54</v>
      </c>
      <c r="C124" s="1">
        <f t="shared" si="13"/>
        <v>67.238500000000002</v>
      </c>
      <c r="D124" s="1">
        <f t="shared" si="14"/>
        <v>47540</v>
      </c>
      <c r="F124" s="1">
        <v>48.719569999999997</v>
      </c>
      <c r="G124" s="1">
        <v>2.6346599999999998</v>
      </c>
      <c r="H124" s="1">
        <f t="shared" si="15"/>
        <v>48.719569999999997</v>
      </c>
      <c r="I124" s="1">
        <f t="shared" si="16"/>
        <v>2634.66</v>
      </c>
      <c r="K124" s="1">
        <v>67.235500000000002</v>
      </c>
      <c r="L124" s="1">
        <v>10.92188</v>
      </c>
      <c r="M124" s="1">
        <f t="shared" si="17"/>
        <v>67.235500000000002</v>
      </c>
      <c r="N124" s="1">
        <f t="shared" si="18"/>
        <v>10921.88</v>
      </c>
      <c r="P124" s="1">
        <v>33.615000000000002</v>
      </c>
      <c r="Q124" s="1">
        <v>3.66</v>
      </c>
      <c r="R124">
        <f t="shared" si="19"/>
        <v>33.615000000000002</v>
      </c>
      <c r="S124" s="1">
        <f t="shared" si="12"/>
        <v>3660</v>
      </c>
      <c r="U124" s="1">
        <v>67.238500000000002</v>
      </c>
      <c r="V124" s="1">
        <v>47540</v>
      </c>
      <c r="W124" s="1">
        <v>48.719569999999997</v>
      </c>
      <c r="X124" s="1">
        <v>2634.66</v>
      </c>
      <c r="Y124" s="1">
        <v>67.235500000000002</v>
      </c>
      <c r="Z124" s="1">
        <v>10921.88</v>
      </c>
      <c r="AA124">
        <v>33.615000000000002</v>
      </c>
      <c r="AB124" s="1">
        <v>3660</v>
      </c>
      <c r="AD124" s="1">
        <v>67.238500000000002</v>
      </c>
      <c r="AE124">
        <f t="shared" si="20"/>
        <v>4.7539999999999999E-2</v>
      </c>
      <c r="AF124" s="1">
        <v>48.719569999999997</v>
      </c>
      <c r="AG124">
        <f t="shared" si="21"/>
        <v>2.63466E-3</v>
      </c>
      <c r="AH124" s="1">
        <v>67.235500000000002</v>
      </c>
      <c r="AI124">
        <f t="shared" si="22"/>
        <v>1.0921879999999998E-2</v>
      </c>
      <c r="AJ124">
        <v>33.615000000000002</v>
      </c>
      <c r="AK124">
        <f t="shared" si="23"/>
        <v>3.6600000000000001E-3</v>
      </c>
    </row>
    <row r="125" spans="1:37" x14ac:dyDescent="0.2">
      <c r="A125" s="1">
        <v>67.788499999999999</v>
      </c>
      <c r="B125" s="1">
        <v>47.84</v>
      </c>
      <c r="C125" s="1">
        <f t="shared" si="13"/>
        <v>67.788499999999999</v>
      </c>
      <c r="D125" s="1">
        <f t="shared" si="14"/>
        <v>47840</v>
      </c>
      <c r="F125" s="1">
        <v>49.127899999999997</v>
      </c>
      <c r="G125" s="1">
        <v>2.38476</v>
      </c>
      <c r="H125" s="1">
        <f t="shared" si="15"/>
        <v>49.127899999999997</v>
      </c>
      <c r="I125" s="1">
        <f t="shared" si="16"/>
        <v>2384.7600000000002</v>
      </c>
      <c r="K125" s="1">
        <v>67.786000000000001</v>
      </c>
      <c r="L125" s="1">
        <v>11.03125</v>
      </c>
      <c r="M125" s="1">
        <f t="shared" si="17"/>
        <v>67.786000000000001</v>
      </c>
      <c r="N125" s="1">
        <f t="shared" si="18"/>
        <v>11031.25</v>
      </c>
      <c r="P125" s="1">
        <v>33.89425</v>
      </c>
      <c r="Q125" s="1">
        <v>3.59</v>
      </c>
      <c r="R125">
        <f t="shared" si="19"/>
        <v>33.89425</v>
      </c>
      <c r="S125" s="1">
        <f t="shared" si="12"/>
        <v>3590</v>
      </c>
      <c r="U125" s="1">
        <v>67.788499999999999</v>
      </c>
      <c r="V125" s="1">
        <v>47840</v>
      </c>
      <c r="W125" s="1">
        <v>49.127899999999997</v>
      </c>
      <c r="X125" s="1">
        <v>2384.7600000000002</v>
      </c>
      <c r="Y125" s="1">
        <v>67.786000000000001</v>
      </c>
      <c r="Z125" s="1">
        <v>11031.25</v>
      </c>
      <c r="AA125">
        <v>33.89425</v>
      </c>
      <c r="AB125" s="1">
        <v>3590</v>
      </c>
      <c r="AD125" s="1">
        <v>67.788499999999999</v>
      </c>
      <c r="AE125">
        <f t="shared" si="20"/>
        <v>4.7840000000000001E-2</v>
      </c>
      <c r="AF125" s="1">
        <v>49.127899999999997</v>
      </c>
      <c r="AG125">
        <f t="shared" si="21"/>
        <v>2.3847600000000001E-3</v>
      </c>
      <c r="AH125" s="1">
        <v>67.786000000000001</v>
      </c>
      <c r="AI125">
        <f t="shared" si="22"/>
        <v>1.1031249999999999E-2</v>
      </c>
      <c r="AJ125">
        <v>33.89425</v>
      </c>
      <c r="AK125">
        <f t="shared" si="23"/>
        <v>3.5899999999999999E-3</v>
      </c>
    </row>
    <row r="126" spans="1:37" x14ac:dyDescent="0.2">
      <c r="A126" s="1">
        <v>68.341499999999996</v>
      </c>
      <c r="B126" s="1">
        <v>47.71</v>
      </c>
      <c r="C126" s="1">
        <f t="shared" si="13"/>
        <v>68.341499999999996</v>
      </c>
      <c r="D126" s="1">
        <f t="shared" si="14"/>
        <v>47710</v>
      </c>
      <c r="F126" s="1">
        <v>49.526809999999998</v>
      </c>
      <c r="G126" s="1">
        <v>2.5061399999999998</v>
      </c>
      <c r="H126" s="1">
        <f t="shared" si="15"/>
        <v>49.526809999999998</v>
      </c>
      <c r="I126" s="1">
        <f t="shared" si="16"/>
        <v>2506.14</v>
      </c>
      <c r="K126" s="1">
        <v>68.349500000000006</v>
      </c>
      <c r="L126" s="1">
        <v>11.195309999999999</v>
      </c>
      <c r="M126" s="1">
        <f t="shared" si="17"/>
        <v>68.349500000000006</v>
      </c>
      <c r="N126" s="1">
        <f t="shared" si="18"/>
        <v>11195.31</v>
      </c>
      <c r="P126" s="1">
        <v>34.170749999999998</v>
      </c>
      <c r="Q126" s="1">
        <v>3.74</v>
      </c>
      <c r="R126">
        <f t="shared" si="19"/>
        <v>34.170749999999998</v>
      </c>
      <c r="S126" s="1">
        <f t="shared" si="12"/>
        <v>3740</v>
      </c>
      <c r="U126" s="1">
        <v>68.341499999999996</v>
      </c>
      <c r="V126" s="1">
        <v>47710</v>
      </c>
      <c r="W126" s="1">
        <v>49.526809999999998</v>
      </c>
      <c r="X126" s="1">
        <v>2506.14</v>
      </c>
      <c r="Y126" s="1">
        <v>68.349500000000006</v>
      </c>
      <c r="Z126" s="1">
        <v>11195.31</v>
      </c>
      <c r="AA126">
        <v>34.170749999999998</v>
      </c>
      <c r="AB126" s="1">
        <v>3740</v>
      </c>
      <c r="AD126" s="1">
        <v>68.341499999999996</v>
      </c>
      <c r="AE126">
        <f t="shared" si="20"/>
        <v>4.7710000000000002E-2</v>
      </c>
      <c r="AF126" s="1">
        <v>49.526809999999998</v>
      </c>
      <c r="AG126">
        <f t="shared" si="21"/>
        <v>2.50614E-3</v>
      </c>
      <c r="AH126" s="1">
        <v>68.349500000000006</v>
      </c>
      <c r="AI126">
        <f t="shared" si="22"/>
        <v>1.119531E-2</v>
      </c>
      <c r="AJ126">
        <v>34.170749999999998</v>
      </c>
      <c r="AK126">
        <f t="shared" si="23"/>
        <v>3.7399999999999998E-3</v>
      </c>
    </row>
    <row r="127" spans="1:37" x14ac:dyDescent="0.2">
      <c r="A127" s="1">
        <v>68.900000000000006</v>
      </c>
      <c r="B127" s="1">
        <v>48.14</v>
      </c>
      <c r="C127" s="1">
        <f t="shared" si="13"/>
        <v>68.900000000000006</v>
      </c>
      <c r="D127" s="1">
        <f t="shared" si="14"/>
        <v>48140</v>
      </c>
      <c r="F127" s="1">
        <v>49.925359999999998</v>
      </c>
      <c r="G127" s="1">
        <v>2.44902</v>
      </c>
      <c r="H127" s="1">
        <f t="shared" si="15"/>
        <v>49.925359999999998</v>
      </c>
      <c r="I127" s="1">
        <f t="shared" si="16"/>
        <v>2449.02</v>
      </c>
      <c r="K127" s="1">
        <v>68.902500000000003</v>
      </c>
      <c r="L127" s="1">
        <v>11.289059999999999</v>
      </c>
      <c r="M127" s="1">
        <f t="shared" si="17"/>
        <v>68.902500000000003</v>
      </c>
      <c r="N127" s="1">
        <f t="shared" si="18"/>
        <v>11289.06</v>
      </c>
      <c r="P127" s="1">
        <v>34.450000000000003</v>
      </c>
      <c r="Q127" s="1">
        <v>3.75</v>
      </c>
      <c r="R127">
        <f t="shared" si="19"/>
        <v>34.450000000000003</v>
      </c>
      <c r="S127" s="1">
        <f t="shared" si="12"/>
        <v>3750</v>
      </c>
      <c r="U127" s="1">
        <v>68.900000000000006</v>
      </c>
      <c r="V127" s="1">
        <v>48140</v>
      </c>
      <c r="W127" s="1">
        <v>49.925359999999998</v>
      </c>
      <c r="X127" s="1">
        <v>2449.02</v>
      </c>
      <c r="Y127" s="1">
        <v>68.902500000000003</v>
      </c>
      <c r="Z127" s="1">
        <v>11289.06</v>
      </c>
      <c r="AA127">
        <v>34.450000000000003</v>
      </c>
      <c r="AB127" s="1">
        <v>3750</v>
      </c>
      <c r="AD127" s="1">
        <v>68.900000000000006</v>
      </c>
      <c r="AE127">
        <f t="shared" si="20"/>
        <v>4.8140000000000002E-2</v>
      </c>
      <c r="AF127" s="1">
        <v>49.925359999999998</v>
      </c>
      <c r="AG127">
        <f t="shared" si="21"/>
        <v>2.4490200000000001E-3</v>
      </c>
      <c r="AH127" s="1">
        <v>68.902500000000003</v>
      </c>
      <c r="AI127">
        <f t="shared" si="22"/>
        <v>1.128906E-2</v>
      </c>
      <c r="AJ127">
        <v>34.450000000000003</v>
      </c>
      <c r="AK127">
        <f t="shared" si="23"/>
        <v>3.7499999999999999E-3</v>
      </c>
    </row>
    <row r="128" spans="1:37" x14ac:dyDescent="0.2">
      <c r="A128" s="1">
        <v>69.455500000000001</v>
      </c>
      <c r="B128" s="1">
        <v>48.25</v>
      </c>
      <c r="C128" s="1">
        <f t="shared" si="13"/>
        <v>69.455500000000001</v>
      </c>
      <c r="D128" s="1">
        <f t="shared" si="14"/>
        <v>48250</v>
      </c>
      <c r="F128" s="1">
        <v>50.330069999999999</v>
      </c>
      <c r="G128" s="1">
        <v>2.3990399999999998</v>
      </c>
      <c r="H128" s="1">
        <f t="shared" si="15"/>
        <v>50.330069999999999</v>
      </c>
      <c r="I128" s="1">
        <f t="shared" si="16"/>
        <v>2399.04</v>
      </c>
      <c r="K128" s="1">
        <v>69.455500000000001</v>
      </c>
      <c r="L128" s="1">
        <v>11.28125</v>
      </c>
      <c r="M128" s="1">
        <f t="shared" si="17"/>
        <v>69.455500000000001</v>
      </c>
      <c r="N128" s="1">
        <f t="shared" si="18"/>
        <v>11281.25</v>
      </c>
      <c r="P128" s="1">
        <v>34.725000000000001</v>
      </c>
      <c r="Q128" s="1">
        <v>3.77</v>
      </c>
      <c r="R128">
        <f t="shared" si="19"/>
        <v>34.725000000000001</v>
      </c>
      <c r="S128" s="1">
        <f t="shared" si="12"/>
        <v>3770</v>
      </c>
      <c r="U128" s="1">
        <v>69.455500000000001</v>
      </c>
      <c r="V128" s="1">
        <v>48250</v>
      </c>
      <c r="W128" s="1">
        <v>50.330069999999999</v>
      </c>
      <c r="X128" s="1">
        <v>2399.04</v>
      </c>
      <c r="Y128" s="1">
        <v>69.455500000000001</v>
      </c>
      <c r="Z128" s="1">
        <v>11281.25</v>
      </c>
      <c r="AA128">
        <v>34.725000000000001</v>
      </c>
      <c r="AB128" s="1">
        <v>3770</v>
      </c>
      <c r="AD128" s="1">
        <v>69.455500000000001</v>
      </c>
      <c r="AE128">
        <f t="shared" si="20"/>
        <v>4.8250000000000001E-2</v>
      </c>
      <c r="AF128" s="1">
        <v>50.330069999999999</v>
      </c>
      <c r="AG128">
        <f t="shared" si="21"/>
        <v>2.3990399999999999E-3</v>
      </c>
      <c r="AH128" s="1">
        <v>69.455500000000001</v>
      </c>
      <c r="AI128">
        <f t="shared" si="22"/>
        <v>1.128125E-2</v>
      </c>
      <c r="AJ128">
        <v>34.725000000000001</v>
      </c>
      <c r="AK128">
        <f t="shared" si="23"/>
        <v>3.7699999999999999E-3</v>
      </c>
    </row>
    <row r="129" spans="1:37" x14ac:dyDescent="0.2">
      <c r="A129" s="1">
        <v>70.010999999999996</v>
      </c>
      <c r="B129" s="1">
        <v>48.71</v>
      </c>
      <c r="C129" s="1">
        <f t="shared" si="13"/>
        <v>70.010999999999996</v>
      </c>
      <c r="D129" s="1">
        <f t="shared" si="14"/>
        <v>48710</v>
      </c>
      <c r="F129" s="1">
        <v>50.730800000000002</v>
      </c>
      <c r="G129" s="1">
        <v>2.3561999999999999</v>
      </c>
      <c r="H129" s="1">
        <f t="shared" si="15"/>
        <v>50.730800000000002</v>
      </c>
      <c r="I129" s="1">
        <f t="shared" si="16"/>
        <v>2356.1999999999998</v>
      </c>
      <c r="K129" s="1">
        <v>70.005499999999998</v>
      </c>
      <c r="L129" s="1">
        <v>11.25</v>
      </c>
      <c r="M129" s="1">
        <f t="shared" si="17"/>
        <v>70.005499999999998</v>
      </c>
      <c r="N129" s="1">
        <f t="shared" si="18"/>
        <v>11250</v>
      </c>
      <c r="P129" s="1">
        <v>35.009749999999997</v>
      </c>
      <c r="Q129" s="1">
        <v>3.72</v>
      </c>
      <c r="R129">
        <f t="shared" si="19"/>
        <v>35.009749999999997</v>
      </c>
      <c r="S129" s="1">
        <f t="shared" si="12"/>
        <v>3720</v>
      </c>
      <c r="U129" s="1">
        <v>70.010999999999996</v>
      </c>
      <c r="V129" s="1">
        <v>48710</v>
      </c>
      <c r="W129" s="1">
        <v>50.730800000000002</v>
      </c>
      <c r="X129" s="1">
        <v>2356.1999999999998</v>
      </c>
      <c r="Y129" s="1">
        <v>70.005499999999998</v>
      </c>
      <c r="Z129" s="1">
        <v>11250</v>
      </c>
      <c r="AA129">
        <v>35.009749999999997</v>
      </c>
      <c r="AB129" s="1">
        <v>3720</v>
      </c>
      <c r="AD129" s="1">
        <v>70.010999999999996</v>
      </c>
      <c r="AE129">
        <f t="shared" si="20"/>
        <v>4.8710000000000003E-2</v>
      </c>
      <c r="AF129" s="1">
        <v>50.730800000000002</v>
      </c>
      <c r="AG129">
        <f t="shared" si="21"/>
        <v>2.3561999999999997E-3</v>
      </c>
      <c r="AH129" s="1">
        <v>70.005499999999998</v>
      </c>
      <c r="AI129">
        <f t="shared" si="22"/>
        <v>1.125E-2</v>
      </c>
      <c r="AJ129">
        <v>35.009749999999997</v>
      </c>
      <c r="AK129">
        <f t="shared" si="23"/>
        <v>3.7200000000000002E-3</v>
      </c>
    </row>
    <row r="130" spans="1:37" x14ac:dyDescent="0.2">
      <c r="A130" s="1">
        <v>70.561499999999995</v>
      </c>
      <c r="B130" s="1">
        <v>48.81</v>
      </c>
      <c r="C130" s="1">
        <f t="shared" si="13"/>
        <v>70.561499999999995</v>
      </c>
      <c r="D130" s="1">
        <f t="shared" si="14"/>
        <v>48810</v>
      </c>
      <c r="F130" s="1">
        <v>51.131520000000002</v>
      </c>
      <c r="G130" s="1">
        <v>2.4632999999999998</v>
      </c>
      <c r="H130" s="1">
        <f t="shared" si="15"/>
        <v>51.131520000000002</v>
      </c>
      <c r="I130" s="1">
        <f t="shared" si="16"/>
        <v>2463.2999999999997</v>
      </c>
      <c r="K130" s="1">
        <v>70.566999999999993</v>
      </c>
      <c r="L130" s="1">
        <v>11.445309999999999</v>
      </c>
      <c r="M130" s="1">
        <f t="shared" si="17"/>
        <v>70.566999999999993</v>
      </c>
      <c r="N130" s="1">
        <f t="shared" si="18"/>
        <v>11445.31</v>
      </c>
      <c r="P130" s="1">
        <v>35.281999999999996</v>
      </c>
      <c r="Q130" s="1">
        <v>3.65</v>
      </c>
      <c r="R130">
        <f t="shared" si="19"/>
        <v>35.281999999999996</v>
      </c>
      <c r="S130" s="1">
        <f t="shared" si="12"/>
        <v>3650</v>
      </c>
      <c r="U130" s="1">
        <v>70.561499999999995</v>
      </c>
      <c r="V130" s="1">
        <v>48810</v>
      </c>
      <c r="W130" s="1">
        <v>51.131520000000002</v>
      </c>
      <c r="X130" s="1">
        <v>2463.2999999999997</v>
      </c>
      <c r="Y130" s="1">
        <v>70.566999999999993</v>
      </c>
      <c r="Z130" s="1">
        <v>11445.31</v>
      </c>
      <c r="AA130">
        <v>35.281999999999996</v>
      </c>
      <c r="AB130" s="1">
        <v>3650</v>
      </c>
      <c r="AD130" s="1">
        <v>70.561499999999995</v>
      </c>
      <c r="AE130">
        <f t="shared" si="20"/>
        <v>4.8809999999999999E-2</v>
      </c>
      <c r="AF130" s="1">
        <v>51.131520000000002</v>
      </c>
      <c r="AG130">
        <f t="shared" si="21"/>
        <v>2.4632999999999999E-3</v>
      </c>
      <c r="AH130" s="1">
        <v>70.566999999999993</v>
      </c>
      <c r="AI130">
        <f t="shared" si="22"/>
        <v>1.144531E-2</v>
      </c>
      <c r="AJ130">
        <v>35.281999999999996</v>
      </c>
      <c r="AK130">
        <f t="shared" si="23"/>
        <v>3.65E-3</v>
      </c>
    </row>
    <row r="131" spans="1:37" x14ac:dyDescent="0.2">
      <c r="A131" s="1">
        <v>71.133499999999998</v>
      </c>
      <c r="B131" s="1">
        <v>49.05</v>
      </c>
      <c r="C131" s="1">
        <f t="shared" si="13"/>
        <v>71.133499999999998</v>
      </c>
      <c r="D131" s="1">
        <f t="shared" si="14"/>
        <v>49050</v>
      </c>
      <c r="F131" s="1">
        <v>51.534059999999997</v>
      </c>
      <c r="G131" s="1">
        <v>2.5061399999999998</v>
      </c>
      <c r="H131" s="1">
        <f t="shared" si="15"/>
        <v>51.534059999999997</v>
      </c>
      <c r="I131" s="1">
        <f t="shared" si="16"/>
        <v>2506.14</v>
      </c>
      <c r="K131" s="1">
        <v>71.128</v>
      </c>
      <c r="L131" s="1">
        <v>11.60938</v>
      </c>
      <c r="M131" s="1">
        <f t="shared" si="17"/>
        <v>71.128</v>
      </c>
      <c r="N131" s="1">
        <f t="shared" si="18"/>
        <v>11609.38</v>
      </c>
      <c r="P131" s="1">
        <v>35.5625</v>
      </c>
      <c r="Q131" s="1">
        <v>3.63</v>
      </c>
      <c r="R131">
        <f t="shared" si="19"/>
        <v>35.5625</v>
      </c>
      <c r="S131" s="1">
        <f t="shared" ref="S131:S194" si="24">Q131*1000</f>
        <v>3630</v>
      </c>
      <c r="U131" s="1">
        <v>71.133499999999998</v>
      </c>
      <c r="V131" s="1">
        <v>49050</v>
      </c>
      <c r="W131" s="1">
        <v>51.534059999999997</v>
      </c>
      <c r="X131" s="1">
        <v>2506.14</v>
      </c>
      <c r="Y131" s="1">
        <v>71.128</v>
      </c>
      <c r="Z131" s="1">
        <v>11609.38</v>
      </c>
      <c r="AA131">
        <v>35.5625</v>
      </c>
      <c r="AB131" s="1">
        <v>3630</v>
      </c>
      <c r="AD131" s="1">
        <v>71.133499999999998</v>
      </c>
      <c r="AE131">
        <f t="shared" si="20"/>
        <v>4.9050000000000003E-2</v>
      </c>
      <c r="AF131" s="1">
        <v>51.534059999999997</v>
      </c>
      <c r="AG131">
        <f t="shared" si="21"/>
        <v>2.50614E-3</v>
      </c>
      <c r="AH131" s="1">
        <v>71.128</v>
      </c>
      <c r="AI131">
        <f t="shared" si="22"/>
        <v>1.1609379999999999E-2</v>
      </c>
      <c r="AJ131">
        <v>35.5625</v>
      </c>
      <c r="AK131">
        <f t="shared" si="23"/>
        <v>3.63E-3</v>
      </c>
    </row>
    <row r="132" spans="1:37" x14ac:dyDescent="0.2">
      <c r="A132" s="1">
        <v>71.6755</v>
      </c>
      <c r="B132" s="1">
        <v>49.5</v>
      </c>
      <c r="C132" s="1">
        <f t="shared" ref="C132:C195" si="25">A132</f>
        <v>71.6755</v>
      </c>
      <c r="D132" s="1">
        <f t="shared" ref="D132:D195" si="26">B132*1000</f>
        <v>49500</v>
      </c>
      <c r="F132" s="1">
        <v>51.942749999999997</v>
      </c>
      <c r="G132" s="1">
        <v>2.4204599999999998</v>
      </c>
      <c r="H132" s="1">
        <f t="shared" ref="H132:H195" si="27">F132</f>
        <v>51.942749999999997</v>
      </c>
      <c r="I132" s="1">
        <f t="shared" ref="I132:I195" si="28">G132*1000</f>
        <v>2420.46</v>
      </c>
      <c r="K132" s="1">
        <v>71.6755</v>
      </c>
      <c r="L132" s="1">
        <v>11.585940000000001</v>
      </c>
      <c r="M132" s="1">
        <f t="shared" ref="M132:M195" si="29">K132</f>
        <v>71.6755</v>
      </c>
      <c r="N132" s="1">
        <f t="shared" ref="N132:N195" si="30">L132*1000</f>
        <v>11585.94</v>
      </c>
      <c r="P132" s="1">
        <v>35.838999999999999</v>
      </c>
      <c r="Q132" s="1">
        <v>3.93</v>
      </c>
      <c r="R132">
        <f t="shared" ref="R132:R195" si="31">P132</f>
        <v>35.838999999999999</v>
      </c>
      <c r="S132" s="1">
        <f t="shared" si="24"/>
        <v>3930</v>
      </c>
      <c r="U132" s="1">
        <v>71.6755</v>
      </c>
      <c r="V132" s="1">
        <v>49500</v>
      </c>
      <c r="W132" s="1">
        <v>51.942749999999997</v>
      </c>
      <c r="X132" s="1">
        <v>2420.46</v>
      </c>
      <c r="Y132" s="1">
        <v>71.6755</v>
      </c>
      <c r="Z132" s="1">
        <v>11585.94</v>
      </c>
      <c r="AA132">
        <v>35.838999999999999</v>
      </c>
      <c r="AB132" s="1">
        <v>3930</v>
      </c>
      <c r="AD132" s="1">
        <v>71.6755</v>
      </c>
      <c r="AE132">
        <f t="shared" ref="AE132:AE161" si="32">V132/1000000</f>
        <v>4.9500000000000002E-2</v>
      </c>
      <c r="AF132" s="1">
        <v>51.942749999999997</v>
      </c>
      <c r="AG132">
        <f t="shared" ref="AG132:AG195" si="33">X132/1000000</f>
        <v>2.4204600000000001E-3</v>
      </c>
      <c r="AH132" s="1">
        <v>71.6755</v>
      </c>
      <c r="AI132">
        <f t="shared" ref="AI132:AI195" si="34">Z132/1000000</f>
        <v>1.1585940000000001E-2</v>
      </c>
      <c r="AJ132">
        <v>35.838999999999999</v>
      </c>
      <c r="AK132">
        <f t="shared" ref="AK132:AK195" si="35">AB132/1000000</f>
        <v>3.9300000000000003E-3</v>
      </c>
    </row>
    <row r="133" spans="1:37" x14ac:dyDescent="0.2">
      <c r="A133" s="1">
        <v>72.236500000000007</v>
      </c>
      <c r="B133" s="1">
        <v>49.6</v>
      </c>
      <c r="C133" s="1">
        <f t="shared" si="25"/>
        <v>72.236500000000007</v>
      </c>
      <c r="D133" s="1">
        <f t="shared" si="26"/>
        <v>49600</v>
      </c>
      <c r="F133" s="1">
        <v>52.341299999999997</v>
      </c>
      <c r="G133" s="1">
        <v>2.4847199999999998</v>
      </c>
      <c r="H133" s="1">
        <f t="shared" si="27"/>
        <v>52.341299999999997</v>
      </c>
      <c r="I133" s="1">
        <f t="shared" si="28"/>
        <v>2484.7199999999998</v>
      </c>
      <c r="K133" s="1">
        <v>72.239000000000004</v>
      </c>
      <c r="L133" s="1">
        <v>11.648440000000001</v>
      </c>
      <c r="M133" s="1">
        <f t="shared" si="29"/>
        <v>72.239000000000004</v>
      </c>
      <c r="N133" s="1">
        <f t="shared" si="30"/>
        <v>11648.44</v>
      </c>
      <c r="P133" s="1">
        <v>36.121000000000002</v>
      </c>
      <c r="Q133" s="1">
        <v>3.74</v>
      </c>
      <c r="R133">
        <f t="shared" si="31"/>
        <v>36.121000000000002</v>
      </c>
      <c r="S133" s="1">
        <f t="shared" si="24"/>
        <v>3740</v>
      </c>
      <c r="U133" s="1">
        <v>72.236500000000007</v>
      </c>
      <c r="V133" s="1">
        <v>49600</v>
      </c>
      <c r="W133" s="1">
        <v>52.341299999999997</v>
      </c>
      <c r="X133" s="1">
        <v>2484.7199999999998</v>
      </c>
      <c r="Y133" s="1">
        <v>72.239000000000004</v>
      </c>
      <c r="Z133" s="1">
        <v>11648.44</v>
      </c>
      <c r="AA133">
        <v>36.121000000000002</v>
      </c>
      <c r="AB133" s="1">
        <v>3740</v>
      </c>
      <c r="AD133" s="1">
        <v>72.236500000000007</v>
      </c>
      <c r="AE133">
        <f t="shared" si="32"/>
        <v>4.9599999999999998E-2</v>
      </c>
      <c r="AF133" s="1">
        <v>52.341299999999997</v>
      </c>
      <c r="AG133">
        <f t="shared" si="33"/>
        <v>2.4847199999999997E-3</v>
      </c>
      <c r="AH133" s="1">
        <v>72.239000000000004</v>
      </c>
      <c r="AI133">
        <f t="shared" si="34"/>
        <v>1.1648440000000001E-2</v>
      </c>
      <c r="AJ133">
        <v>36.121000000000002</v>
      </c>
      <c r="AK133">
        <f t="shared" si="35"/>
        <v>3.7399999999999998E-3</v>
      </c>
    </row>
    <row r="134" spans="1:37" x14ac:dyDescent="0.2">
      <c r="A134" s="1">
        <v>72.792000000000002</v>
      </c>
      <c r="B134" s="1">
        <v>49.94</v>
      </c>
      <c r="C134" s="1">
        <f t="shared" si="25"/>
        <v>72.792000000000002</v>
      </c>
      <c r="D134" s="1">
        <f t="shared" si="26"/>
        <v>49940</v>
      </c>
      <c r="F134" s="1">
        <v>52.746020000000001</v>
      </c>
      <c r="G134" s="1">
        <v>2.49186</v>
      </c>
      <c r="H134" s="1">
        <f t="shared" si="27"/>
        <v>52.746020000000001</v>
      </c>
      <c r="I134" s="1">
        <f t="shared" si="28"/>
        <v>2491.86</v>
      </c>
      <c r="K134" s="1">
        <v>72.789500000000004</v>
      </c>
      <c r="L134" s="1">
        <v>11.67188</v>
      </c>
      <c r="M134" s="1">
        <f t="shared" si="29"/>
        <v>72.789500000000004</v>
      </c>
      <c r="N134" s="1">
        <f t="shared" si="30"/>
        <v>11671.88</v>
      </c>
      <c r="P134" s="1">
        <v>36.390749999999997</v>
      </c>
      <c r="Q134" s="1">
        <v>3.75</v>
      </c>
      <c r="R134">
        <f t="shared" si="31"/>
        <v>36.390749999999997</v>
      </c>
      <c r="S134" s="1">
        <f t="shared" si="24"/>
        <v>3750</v>
      </c>
      <c r="U134" s="1">
        <v>72.792000000000002</v>
      </c>
      <c r="V134" s="1">
        <v>49940</v>
      </c>
      <c r="W134" s="1">
        <v>52.746020000000001</v>
      </c>
      <c r="X134" s="1">
        <v>2491.86</v>
      </c>
      <c r="Y134" s="1">
        <v>72.789500000000004</v>
      </c>
      <c r="Z134" s="1">
        <v>11671.88</v>
      </c>
      <c r="AA134">
        <v>36.390749999999997</v>
      </c>
      <c r="AB134" s="1">
        <v>3750</v>
      </c>
      <c r="AD134" s="1">
        <v>72.792000000000002</v>
      </c>
      <c r="AE134">
        <f t="shared" si="32"/>
        <v>4.9939999999999998E-2</v>
      </c>
      <c r="AF134" s="1">
        <v>52.746020000000001</v>
      </c>
      <c r="AG134">
        <f t="shared" si="33"/>
        <v>2.4918600000000003E-3</v>
      </c>
      <c r="AH134" s="1">
        <v>72.789500000000004</v>
      </c>
      <c r="AI134">
        <f t="shared" si="34"/>
        <v>1.1671879999999999E-2</v>
      </c>
      <c r="AJ134">
        <v>36.390749999999997</v>
      </c>
      <c r="AK134">
        <f t="shared" si="35"/>
        <v>3.7499999999999999E-3</v>
      </c>
    </row>
    <row r="135" spans="1:37" x14ac:dyDescent="0.2">
      <c r="A135" s="1">
        <v>73.347499999999997</v>
      </c>
      <c r="B135" s="1">
        <v>49.76</v>
      </c>
      <c r="C135" s="1">
        <f t="shared" si="25"/>
        <v>73.347499999999997</v>
      </c>
      <c r="D135" s="1">
        <f t="shared" si="26"/>
        <v>49760</v>
      </c>
      <c r="F135" s="1">
        <v>53.142760000000003</v>
      </c>
      <c r="G135" s="1">
        <v>2.5632600000000001</v>
      </c>
      <c r="H135" s="1">
        <f t="shared" si="27"/>
        <v>53.142760000000003</v>
      </c>
      <c r="I135" s="1">
        <f t="shared" si="28"/>
        <v>2563.2600000000002</v>
      </c>
      <c r="K135" s="1">
        <v>73.342500000000001</v>
      </c>
      <c r="L135" s="1">
        <v>11.73438</v>
      </c>
      <c r="M135" s="1">
        <f t="shared" si="29"/>
        <v>73.342500000000001</v>
      </c>
      <c r="N135" s="1">
        <f t="shared" si="30"/>
        <v>11734.38</v>
      </c>
      <c r="P135" s="1">
        <v>36.672499999999999</v>
      </c>
      <c r="Q135" s="1">
        <v>3.73</v>
      </c>
      <c r="R135">
        <f t="shared" si="31"/>
        <v>36.672499999999999</v>
      </c>
      <c r="S135" s="1">
        <f t="shared" si="24"/>
        <v>3730</v>
      </c>
      <c r="U135" s="1">
        <v>73.347499999999997</v>
      </c>
      <c r="V135" s="1">
        <v>49760</v>
      </c>
      <c r="W135" s="1">
        <v>53.142760000000003</v>
      </c>
      <c r="X135" s="1">
        <v>2563.2600000000002</v>
      </c>
      <c r="Y135" s="1">
        <v>73.342500000000001</v>
      </c>
      <c r="Z135" s="1">
        <v>11734.38</v>
      </c>
      <c r="AA135">
        <v>36.672499999999999</v>
      </c>
      <c r="AB135" s="1">
        <v>3730</v>
      </c>
      <c r="AD135" s="1">
        <v>73.347499999999997</v>
      </c>
      <c r="AE135">
        <f t="shared" si="32"/>
        <v>4.9759999999999999E-2</v>
      </c>
      <c r="AF135" s="1">
        <v>53.142760000000003</v>
      </c>
      <c r="AG135">
        <f t="shared" si="33"/>
        <v>2.5632600000000004E-3</v>
      </c>
      <c r="AH135" s="1">
        <v>73.342500000000001</v>
      </c>
      <c r="AI135">
        <f t="shared" si="34"/>
        <v>1.1734379999999999E-2</v>
      </c>
      <c r="AJ135">
        <v>36.672499999999999</v>
      </c>
      <c r="AK135">
        <f t="shared" si="35"/>
        <v>3.7299999999999998E-3</v>
      </c>
    </row>
    <row r="136" spans="1:37" x14ac:dyDescent="0.2">
      <c r="A136" s="1">
        <v>73.895499999999998</v>
      </c>
      <c r="B136" s="1">
        <v>50.19</v>
      </c>
      <c r="C136" s="1">
        <f t="shared" si="25"/>
        <v>73.895499999999998</v>
      </c>
      <c r="D136" s="1">
        <f t="shared" si="26"/>
        <v>50190</v>
      </c>
      <c r="F136" s="1">
        <v>53.559060000000002</v>
      </c>
      <c r="G136" s="1">
        <v>2.4847199999999998</v>
      </c>
      <c r="H136" s="1">
        <f t="shared" si="27"/>
        <v>53.559060000000002</v>
      </c>
      <c r="I136" s="1">
        <f t="shared" si="28"/>
        <v>2484.7199999999998</v>
      </c>
      <c r="K136" s="1">
        <v>73.892499999999998</v>
      </c>
      <c r="L136" s="1">
        <v>11.835940000000001</v>
      </c>
      <c r="M136" s="1">
        <f t="shared" si="29"/>
        <v>73.892499999999998</v>
      </c>
      <c r="N136" s="1">
        <f t="shared" si="30"/>
        <v>11835.94</v>
      </c>
      <c r="P136" s="1">
        <v>36.945</v>
      </c>
      <c r="Q136" s="1">
        <v>4.1399999999999997</v>
      </c>
      <c r="R136">
        <f t="shared" si="31"/>
        <v>36.945</v>
      </c>
      <c r="S136" s="1">
        <f t="shared" si="24"/>
        <v>4140</v>
      </c>
      <c r="U136" s="1">
        <v>73.895499999999998</v>
      </c>
      <c r="V136" s="1">
        <v>50190</v>
      </c>
      <c r="W136" s="1">
        <v>53.559060000000002</v>
      </c>
      <c r="X136" s="1">
        <v>2484.7199999999998</v>
      </c>
      <c r="Y136" s="1">
        <v>73.892499999999998</v>
      </c>
      <c r="Z136" s="1">
        <v>11835.94</v>
      </c>
      <c r="AA136">
        <v>36.945</v>
      </c>
      <c r="AB136" s="1">
        <v>4140</v>
      </c>
      <c r="AD136" s="1">
        <v>73.895499999999998</v>
      </c>
      <c r="AE136">
        <f t="shared" si="32"/>
        <v>5.0189999999999999E-2</v>
      </c>
      <c r="AF136" s="1">
        <v>53.559060000000002</v>
      </c>
      <c r="AG136">
        <f t="shared" si="33"/>
        <v>2.4847199999999997E-3</v>
      </c>
      <c r="AH136" s="1">
        <v>73.892499999999998</v>
      </c>
      <c r="AI136">
        <f t="shared" si="34"/>
        <v>1.183594E-2</v>
      </c>
      <c r="AJ136">
        <v>36.945</v>
      </c>
      <c r="AK136">
        <f t="shared" si="35"/>
        <v>4.1399999999999996E-3</v>
      </c>
    </row>
    <row r="137" spans="1:37" x14ac:dyDescent="0.2">
      <c r="A137" s="1">
        <v>74.445499999999996</v>
      </c>
      <c r="B137" s="1">
        <v>50.36</v>
      </c>
      <c r="C137" s="1">
        <f t="shared" si="25"/>
        <v>74.445499999999996</v>
      </c>
      <c r="D137" s="1">
        <f t="shared" si="26"/>
        <v>50360</v>
      </c>
      <c r="F137" s="1">
        <v>53.947830000000003</v>
      </c>
      <c r="G137" s="1">
        <v>2.4775800000000001</v>
      </c>
      <c r="H137" s="1">
        <f t="shared" si="27"/>
        <v>53.947830000000003</v>
      </c>
      <c r="I137" s="1">
        <f t="shared" si="28"/>
        <v>2477.58</v>
      </c>
      <c r="K137" s="1">
        <v>74.456500000000005</v>
      </c>
      <c r="L137" s="1">
        <v>11.95313</v>
      </c>
      <c r="M137" s="1">
        <f t="shared" si="29"/>
        <v>74.456500000000005</v>
      </c>
      <c r="N137" s="1">
        <f t="shared" si="30"/>
        <v>11953.13</v>
      </c>
      <c r="P137" s="1">
        <v>37.23075</v>
      </c>
      <c r="Q137" s="1">
        <v>3.87</v>
      </c>
      <c r="R137">
        <f t="shared" si="31"/>
        <v>37.23075</v>
      </c>
      <c r="S137" s="1">
        <f t="shared" si="24"/>
        <v>3870</v>
      </c>
      <c r="U137" s="1">
        <v>74.445499999999996</v>
      </c>
      <c r="V137" s="1">
        <v>50360</v>
      </c>
      <c r="W137" s="1">
        <v>53.947830000000003</v>
      </c>
      <c r="X137" s="1">
        <v>2477.58</v>
      </c>
      <c r="Y137" s="1">
        <v>74.456500000000005</v>
      </c>
      <c r="Z137" s="1">
        <v>11953.13</v>
      </c>
      <c r="AA137">
        <v>37.23075</v>
      </c>
      <c r="AB137" s="1">
        <v>3870</v>
      </c>
      <c r="AD137" s="1">
        <v>74.445499999999996</v>
      </c>
      <c r="AE137">
        <f t="shared" si="32"/>
        <v>5.0360000000000002E-2</v>
      </c>
      <c r="AF137" s="1">
        <v>53.947830000000003</v>
      </c>
      <c r="AG137">
        <f t="shared" si="33"/>
        <v>2.4775800000000001E-3</v>
      </c>
      <c r="AH137" s="1">
        <v>74.456500000000005</v>
      </c>
      <c r="AI137">
        <f t="shared" si="34"/>
        <v>1.1953129999999999E-2</v>
      </c>
      <c r="AJ137">
        <v>37.23075</v>
      </c>
      <c r="AK137">
        <f t="shared" si="35"/>
        <v>3.8700000000000002E-3</v>
      </c>
    </row>
    <row r="138" spans="1:37" x14ac:dyDescent="0.2">
      <c r="A138" s="1">
        <v>75.009500000000003</v>
      </c>
      <c r="B138" s="1">
        <v>50.82</v>
      </c>
      <c r="C138" s="1">
        <f t="shared" si="25"/>
        <v>75.009500000000003</v>
      </c>
      <c r="D138" s="1">
        <f t="shared" si="26"/>
        <v>50820</v>
      </c>
      <c r="F138" s="1">
        <v>54.362319999999997</v>
      </c>
      <c r="G138" s="1">
        <v>2.6203799999999999</v>
      </c>
      <c r="H138" s="1">
        <f t="shared" si="27"/>
        <v>54.362319999999997</v>
      </c>
      <c r="I138" s="1">
        <f t="shared" si="28"/>
        <v>2620.38</v>
      </c>
      <c r="K138" s="1">
        <v>75.012</v>
      </c>
      <c r="L138" s="1">
        <v>11.96875</v>
      </c>
      <c r="M138" s="1">
        <f t="shared" si="29"/>
        <v>75.012</v>
      </c>
      <c r="N138" s="1">
        <f t="shared" si="30"/>
        <v>11968.75</v>
      </c>
      <c r="P138" s="1">
        <v>37.504750000000001</v>
      </c>
      <c r="Q138" s="1">
        <v>4.09</v>
      </c>
      <c r="R138">
        <f t="shared" si="31"/>
        <v>37.504750000000001</v>
      </c>
      <c r="S138" s="1">
        <f t="shared" si="24"/>
        <v>4090</v>
      </c>
      <c r="U138" s="1">
        <v>75.009500000000003</v>
      </c>
      <c r="V138" s="1">
        <v>50820</v>
      </c>
      <c r="W138" s="1">
        <v>54.362319999999997</v>
      </c>
      <c r="X138" s="1">
        <v>2620.38</v>
      </c>
      <c r="Y138" s="1">
        <v>75.012</v>
      </c>
      <c r="Z138" s="1">
        <v>11968.75</v>
      </c>
      <c r="AA138">
        <v>37.504750000000001</v>
      </c>
      <c r="AB138" s="1">
        <v>4090</v>
      </c>
      <c r="AD138" s="1">
        <v>75.009500000000003</v>
      </c>
      <c r="AE138">
        <f t="shared" si="32"/>
        <v>5.0819999999999997E-2</v>
      </c>
      <c r="AF138" s="1">
        <v>54.362319999999997</v>
      </c>
      <c r="AG138">
        <f t="shared" si="33"/>
        <v>2.6203800000000003E-3</v>
      </c>
      <c r="AH138" s="1">
        <v>75.012</v>
      </c>
      <c r="AI138">
        <f t="shared" si="34"/>
        <v>1.196875E-2</v>
      </c>
      <c r="AJ138">
        <v>37.504750000000001</v>
      </c>
      <c r="AK138">
        <f t="shared" si="35"/>
        <v>4.0899999999999999E-3</v>
      </c>
    </row>
    <row r="139" spans="1:37" x14ac:dyDescent="0.2">
      <c r="A139" s="1">
        <v>75.564999999999998</v>
      </c>
      <c r="B139" s="1">
        <v>51.07</v>
      </c>
      <c r="C139" s="1">
        <f t="shared" si="25"/>
        <v>75.564999999999998</v>
      </c>
      <c r="D139" s="1">
        <f t="shared" si="26"/>
        <v>51070</v>
      </c>
      <c r="F139" s="1">
        <v>54.759059999999998</v>
      </c>
      <c r="G139" s="1">
        <v>2.6703600000000001</v>
      </c>
      <c r="H139" s="1">
        <f t="shared" si="27"/>
        <v>54.759059999999998</v>
      </c>
      <c r="I139" s="1">
        <f t="shared" si="28"/>
        <v>2670.36</v>
      </c>
      <c r="K139" s="1">
        <v>75.561999999999998</v>
      </c>
      <c r="L139" s="1">
        <v>12.132809999999999</v>
      </c>
      <c r="M139" s="1">
        <f t="shared" si="29"/>
        <v>75.561999999999998</v>
      </c>
      <c r="N139" s="1">
        <f t="shared" si="30"/>
        <v>12132.81</v>
      </c>
      <c r="P139" s="1">
        <v>37.783749999999998</v>
      </c>
      <c r="Q139" s="1">
        <v>4.0999999999999996</v>
      </c>
      <c r="R139">
        <f t="shared" si="31"/>
        <v>37.783749999999998</v>
      </c>
      <c r="S139" s="1">
        <f t="shared" si="24"/>
        <v>4100</v>
      </c>
      <c r="U139" s="1">
        <v>75.564999999999998</v>
      </c>
      <c r="V139" s="1">
        <v>51070</v>
      </c>
      <c r="W139" s="1">
        <v>54.759059999999998</v>
      </c>
      <c r="X139" s="1">
        <v>2670.36</v>
      </c>
      <c r="Y139" s="1">
        <v>75.561999999999998</v>
      </c>
      <c r="Z139" s="1">
        <v>12132.81</v>
      </c>
      <c r="AA139">
        <v>37.783749999999998</v>
      </c>
      <c r="AB139" s="1">
        <v>4100</v>
      </c>
      <c r="AD139" s="1">
        <v>75.564999999999998</v>
      </c>
      <c r="AE139">
        <f t="shared" si="32"/>
        <v>5.1069999999999997E-2</v>
      </c>
      <c r="AF139" s="1">
        <v>54.759059999999998</v>
      </c>
      <c r="AG139">
        <f t="shared" si="33"/>
        <v>2.6703600000000001E-3</v>
      </c>
      <c r="AH139" s="1">
        <v>75.561999999999998</v>
      </c>
      <c r="AI139">
        <f t="shared" si="34"/>
        <v>1.2132809999999999E-2</v>
      </c>
      <c r="AJ139">
        <v>37.783749999999998</v>
      </c>
      <c r="AK139">
        <f t="shared" si="35"/>
        <v>4.1000000000000003E-3</v>
      </c>
    </row>
    <row r="140" spans="1:37" x14ac:dyDescent="0.2">
      <c r="A140" s="1">
        <v>76.126000000000005</v>
      </c>
      <c r="B140" s="1">
        <v>51.27</v>
      </c>
      <c r="C140" s="1">
        <f t="shared" si="25"/>
        <v>76.126000000000005</v>
      </c>
      <c r="D140" s="1">
        <f t="shared" si="26"/>
        <v>51270</v>
      </c>
      <c r="F140" s="1">
        <v>55.16377</v>
      </c>
      <c r="G140" s="1">
        <v>2.5775399999999999</v>
      </c>
      <c r="H140" s="1">
        <f t="shared" si="27"/>
        <v>55.16377</v>
      </c>
      <c r="I140" s="1">
        <f t="shared" si="28"/>
        <v>2577.54</v>
      </c>
      <c r="K140" s="1">
        <v>76.123000000000005</v>
      </c>
      <c r="L140" s="1">
        <v>12.210940000000001</v>
      </c>
      <c r="M140" s="1">
        <f t="shared" si="29"/>
        <v>76.123000000000005</v>
      </c>
      <c r="N140" s="1">
        <f t="shared" si="30"/>
        <v>12210.94</v>
      </c>
      <c r="P140" s="1">
        <v>38.063000000000002</v>
      </c>
      <c r="Q140" s="1">
        <v>4.07</v>
      </c>
      <c r="R140">
        <f t="shared" si="31"/>
        <v>38.063000000000002</v>
      </c>
      <c r="S140" s="1">
        <f t="shared" si="24"/>
        <v>4070.0000000000005</v>
      </c>
      <c r="U140" s="1">
        <v>76.126000000000005</v>
      </c>
      <c r="V140" s="1">
        <v>51270</v>
      </c>
      <c r="W140" s="1">
        <v>55.16377</v>
      </c>
      <c r="X140" s="1">
        <v>2577.54</v>
      </c>
      <c r="Y140" s="1">
        <v>76.123000000000005</v>
      </c>
      <c r="Z140" s="1">
        <v>12210.94</v>
      </c>
      <c r="AA140">
        <v>38.063000000000002</v>
      </c>
      <c r="AB140" s="1">
        <v>4070.0000000000005</v>
      </c>
      <c r="AD140" s="1">
        <v>76.126000000000005</v>
      </c>
      <c r="AE140">
        <f t="shared" si="32"/>
        <v>5.1270000000000003E-2</v>
      </c>
      <c r="AF140" s="1">
        <v>55.16377</v>
      </c>
      <c r="AG140">
        <f t="shared" si="33"/>
        <v>2.5775400000000001E-3</v>
      </c>
      <c r="AH140" s="1">
        <v>76.123000000000005</v>
      </c>
      <c r="AI140">
        <f t="shared" si="34"/>
        <v>1.221094E-2</v>
      </c>
      <c r="AJ140">
        <v>38.063000000000002</v>
      </c>
      <c r="AK140">
        <f t="shared" si="35"/>
        <v>4.0700000000000007E-3</v>
      </c>
    </row>
    <row r="141" spans="1:37" x14ac:dyDescent="0.2">
      <c r="A141" s="1">
        <v>76.673500000000004</v>
      </c>
      <c r="B141" s="1">
        <v>51.44</v>
      </c>
      <c r="C141" s="1">
        <f t="shared" si="25"/>
        <v>76.673500000000004</v>
      </c>
      <c r="D141" s="1">
        <f t="shared" si="26"/>
        <v>51440</v>
      </c>
      <c r="F141" s="1">
        <v>55.558700000000002</v>
      </c>
      <c r="G141" s="1">
        <v>2.4847199999999998</v>
      </c>
      <c r="H141" s="1">
        <f t="shared" si="27"/>
        <v>55.558700000000002</v>
      </c>
      <c r="I141" s="1">
        <f t="shared" si="28"/>
        <v>2484.7199999999998</v>
      </c>
      <c r="K141" s="1">
        <v>76.679000000000002</v>
      </c>
      <c r="L141" s="1">
        <v>12.382809999999999</v>
      </c>
      <c r="M141" s="1">
        <f t="shared" si="29"/>
        <v>76.679000000000002</v>
      </c>
      <c r="N141" s="1">
        <f t="shared" si="30"/>
        <v>12382.81</v>
      </c>
      <c r="P141" s="1">
        <v>38.338000000000001</v>
      </c>
      <c r="Q141" s="1">
        <v>4.09</v>
      </c>
      <c r="R141">
        <f t="shared" si="31"/>
        <v>38.338000000000001</v>
      </c>
      <c r="S141" s="1">
        <f t="shared" si="24"/>
        <v>4090</v>
      </c>
      <c r="U141" s="1">
        <v>76.673500000000004</v>
      </c>
      <c r="V141" s="1">
        <v>51440</v>
      </c>
      <c r="W141" s="1">
        <v>55.558700000000002</v>
      </c>
      <c r="X141" s="1">
        <v>2484.7199999999998</v>
      </c>
      <c r="Y141" s="1">
        <v>76.679000000000002</v>
      </c>
      <c r="Z141" s="1">
        <v>12382.81</v>
      </c>
      <c r="AA141">
        <v>38.338000000000001</v>
      </c>
      <c r="AB141" s="1">
        <v>4090</v>
      </c>
      <c r="AD141" s="1">
        <v>76.673500000000004</v>
      </c>
      <c r="AE141">
        <f t="shared" si="32"/>
        <v>5.144E-2</v>
      </c>
      <c r="AF141" s="1">
        <v>55.558700000000002</v>
      </c>
      <c r="AG141">
        <f t="shared" si="33"/>
        <v>2.4847199999999997E-3</v>
      </c>
      <c r="AH141" s="1">
        <v>76.679000000000002</v>
      </c>
      <c r="AI141">
        <f t="shared" si="34"/>
        <v>1.2382809999999999E-2</v>
      </c>
      <c r="AJ141">
        <v>38.338000000000001</v>
      </c>
      <c r="AK141">
        <f t="shared" si="35"/>
        <v>4.0899999999999999E-3</v>
      </c>
    </row>
    <row r="142" spans="1:37" x14ac:dyDescent="0.2">
      <c r="A142" s="1">
        <v>77.242500000000007</v>
      </c>
      <c r="B142" s="1">
        <v>51.62</v>
      </c>
      <c r="C142" s="1">
        <f t="shared" si="25"/>
        <v>77.242500000000007</v>
      </c>
      <c r="D142" s="1">
        <f t="shared" si="26"/>
        <v>51620</v>
      </c>
      <c r="F142" s="1">
        <v>55.967030000000001</v>
      </c>
      <c r="G142" s="1">
        <v>2.7274799999999999</v>
      </c>
      <c r="H142" s="1">
        <f t="shared" si="27"/>
        <v>55.967030000000001</v>
      </c>
      <c r="I142" s="1">
        <f t="shared" si="28"/>
        <v>2727.48</v>
      </c>
      <c r="K142" s="1">
        <v>77.239999999999995</v>
      </c>
      <c r="L142" s="1">
        <v>12.335940000000001</v>
      </c>
      <c r="M142" s="1">
        <f t="shared" si="29"/>
        <v>77.239999999999995</v>
      </c>
      <c r="N142" s="1">
        <f t="shared" si="30"/>
        <v>12335.94</v>
      </c>
      <c r="P142" s="1">
        <v>38.616</v>
      </c>
      <c r="Q142" s="1">
        <v>4.08</v>
      </c>
      <c r="R142">
        <f t="shared" si="31"/>
        <v>38.616</v>
      </c>
      <c r="S142" s="1">
        <f t="shared" si="24"/>
        <v>4080</v>
      </c>
      <c r="U142" s="1">
        <v>77.242500000000007</v>
      </c>
      <c r="V142" s="1">
        <v>51620</v>
      </c>
      <c r="W142" s="1">
        <v>55.967030000000001</v>
      </c>
      <c r="X142" s="1">
        <v>2727.48</v>
      </c>
      <c r="Y142" s="1">
        <v>77.239999999999995</v>
      </c>
      <c r="Z142" s="1">
        <v>12335.94</v>
      </c>
      <c r="AA142">
        <v>38.616</v>
      </c>
      <c r="AB142" s="1">
        <v>4080</v>
      </c>
      <c r="AD142" s="1">
        <v>77.242500000000007</v>
      </c>
      <c r="AE142">
        <f t="shared" si="32"/>
        <v>5.1619999999999999E-2</v>
      </c>
      <c r="AF142" s="1">
        <v>55.967030000000001</v>
      </c>
      <c r="AG142">
        <f t="shared" si="33"/>
        <v>2.72748E-3</v>
      </c>
      <c r="AH142" s="1">
        <v>77.239999999999995</v>
      </c>
      <c r="AI142">
        <f t="shared" si="34"/>
        <v>1.233594E-2</v>
      </c>
      <c r="AJ142">
        <v>38.616</v>
      </c>
      <c r="AK142">
        <f t="shared" si="35"/>
        <v>4.0800000000000003E-3</v>
      </c>
    </row>
    <row r="143" spans="1:37" x14ac:dyDescent="0.2">
      <c r="A143" s="1">
        <v>77.781999999999996</v>
      </c>
      <c r="B143" s="1">
        <v>51.8</v>
      </c>
      <c r="C143" s="1">
        <f t="shared" si="25"/>
        <v>77.781999999999996</v>
      </c>
      <c r="D143" s="1">
        <f t="shared" si="26"/>
        <v>51800</v>
      </c>
      <c r="F143" s="1">
        <v>56.367759999999997</v>
      </c>
      <c r="G143" s="1">
        <v>2.6917800000000001</v>
      </c>
      <c r="H143" s="1">
        <f t="shared" si="27"/>
        <v>56.367759999999997</v>
      </c>
      <c r="I143" s="1">
        <f t="shared" si="28"/>
        <v>2691.78</v>
      </c>
      <c r="K143" s="1">
        <v>77.779499999999999</v>
      </c>
      <c r="L143" s="1">
        <v>12.554690000000001</v>
      </c>
      <c r="M143" s="1">
        <f t="shared" si="29"/>
        <v>77.779499999999999</v>
      </c>
      <c r="N143" s="1">
        <f t="shared" si="30"/>
        <v>12554.69</v>
      </c>
      <c r="P143" s="1">
        <v>38.895000000000003</v>
      </c>
      <c r="Q143" s="1">
        <v>3.99</v>
      </c>
      <c r="R143">
        <f t="shared" si="31"/>
        <v>38.895000000000003</v>
      </c>
      <c r="S143" s="1">
        <f t="shared" si="24"/>
        <v>3990</v>
      </c>
      <c r="U143" s="1">
        <v>77.781999999999996</v>
      </c>
      <c r="V143" s="1">
        <v>51800</v>
      </c>
      <c r="W143" s="1">
        <v>56.367759999999997</v>
      </c>
      <c r="X143" s="1">
        <v>2691.78</v>
      </c>
      <c r="Y143" s="1">
        <v>77.779499999999999</v>
      </c>
      <c r="Z143" s="1">
        <v>12554.69</v>
      </c>
      <c r="AA143">
        <v>38.895000000000003</v>
      </c>
      <c r="AB143" s="1">
        <v>3990</v>
      </c>
      <c r="AD143" s="1">
        <v>77.781999999999996</v>
      </c>
      <c r="AE143">
        <f t="shared" si="32"/>
        <v>5.1799999999999999E-2</v>
      </c>
      <c r="AF143" s="1">
        <v>56.367759999999997</v>
      </c>
      <c r="AG143">
        <f t="shared" si="33"/>
        <v>2.6917800000000004E-3</v>
      </c>
      <c r="AH143" s="1">
        <v>77.779499999999999</v>
      </c>
      <c r="AI143">
        <f t="shared" si="34"/>
        <v>1.255469E-2</v>
      </c>
      <c r="AJ143">
        <v>38.895000000000003</v>
      </c>
      <c r="AK143">
        <f t="shared" si="35"/>
        <v>3.9899999999999996E-3</v>
      </c>
    </row>
    <row r="144" spans="1:37" x14ac:dyDescent="0.2">
      <c r="A144" s="1">
        <v>78.350999999999999</v>
      </c>
      <c r="B144" s="1">
        <v>52.27</v>
      </c>
      <c r="C144" s="1">
        <f t="shared" si="25"/>
        <v>78.350999999999999</v>
      </c>
      <c r="D144" s="1">
        <f t="shared" si="26"/>
        <v>52270</v>
      </c>
      <c r="F144" s="1">
        <v>56.772460000000002</v>
      </c>
      <c r="G144" s="1">
        <v>2.7203400000000002</v>
      </c>
      <c r="H144" s="1">
        <f t="shared" si="27"/>
        <v>56.772460000000002</v>
      </c>
      <c r="I144" s="1">
        <f t="shared" si="28"/>
        <v>2720.34</v>
      </c>
      <c r="K144" s="1">
        <v>78.350999999999999</v>
      </c>
      <c r="L144" s="1">
        <v>12.42188</v>
      </c>
      <c r="M144" s="1">
        <f t="shared" si="29"/>
        <v>78.350999999999999</v>
      </c>
      <c r="N144" s="1">
        <f t="shared" si="30"/>
        <v>12421.88</v>
      </c>
      <c r="P144" s="1">
        <v>39.177</v>
      </c>
      <c r="Q144" s="1">
        <v>4.28</v>
      </c>
      <c r="R144">
        <f t="shared" si="31"/>
        <v>39.177</v>
      </c>
      <c r="S144" s="1">
        <f t="shared" si="24"/>
        <v>4280</v>
      </c>
      <c r="U144" s="1">
        <v>78.350999999999999</v>
      </c>
      <c r="V144" s="1">
        <v>52270</v>
      </c>
      <c r="W144" s="1">
        <v>56.772460000000002</v>
      </c>
      <c r="X144" s="1">
        <v>2720.34</v>
      </c>
      <c r="Y144" s="1">
        <v>78.350999999999999</v>
      </c>
      <c r="Z144" s="1">
        <v>12421.88</v>
      </c>
      <c r="AA144">
        <v>39.177</v>
      </c>
      <c r="AB144" s="1">
        <v>4280</v>
      </c>
      <c r="AD144" s="1">
        <v>78.350999999999999</v>
      </c>
      <c r="AE144">
        <f t="shared" si="32"/>
        <v>5.2269999999999997E-2</v>
      </c>
      <c r="AF144" s="1">
        <v>56.772460000000002</v>
      </c>
      <c r="AG144">
        <f t="shared" si="33"/>
        <v>2.7203400000000003E-3</v>
      </c>
      <c r="AH144" s="1">
        <v>78.350999999999999</v>
      </c>
      <c r="AI144">
        <f t="shared" si="34"/>
        <v>1.242188E-2</v>
      </c>
      <c r="AJ144">
        <v>39.177</v>
      </c>
      <c r="AK144">
        <f t="shared" si="35"/>
        <v>4.28E-3</v>
      </c>
    </row>
    <row r="145" spans="1:37" x14ac:dyDescent="0.2">
      <c r="A145" s="1">
        <v>78.893500000000003</v>
      </c>
      <c r="B145" s="1">
        <v>52.44</v>
      </c>
      <c r="C145" s="1">
        <f t="shared" si="25"/>
        <v>78.893500000000003</v>
      </c>
      <c r="D145" s="1">
        <f t="shared" si="26"/>
        <v>52440</v>
      </c>
      <c r="F145" s="1">
        <v>57.171010000000003</v>
      </c>
      <c r="G145" s="1">
        <v>2.97024</v>
      </c>
      <c r="H145" s="1">
        <f t="shared" si="27"/>
        <v>57.171010000000003</v>
      </c>
      <c r="I145" s="1">
        <f t="shared" si="28"/>
        <v>2970.24</v>
      </c>
      <c r="K145" s="1">
        <v>78.899000000000001</v>
      </c>
      <c r="L145" s="1">
        <v>12.539059999999999</v>
      </c>
      <c r="M145" s="1">
        <f t="shared" si="29"/>
        <v>78.899000000000001</v>
      </c>
      <c r="N145" s="1">
        <f t="shared" si="30"/>
        <v>12539.06</v>
      </c>
      <c r="P145" s="1">
        <v>39.450749999999999</v>
      </c>
      <c r="Q145" s="1">
        <v>4.2</v>
      </c>
      <c r="R145">
        <f t="shared" si="31"/>
        <v>39.450749999999999</v>
      </c>
      <c r="S145" s="1">
        <f t="shared" si="24"/>
        <v>4200</v>
      </c>
      <c r="U145" s="1">
        <v>78.893500000000003</v>
      </c>
      <c r="V145" s="1">
        <v>52440</v>
      </c>
      <c r="W145" s="1">
        <v>57.171010000000003</v>
      </c>
      <c r="X145" s="1">
        <v>2970.24</v>
      </c>
      <c r="Y145" s="1">
        <v>78.899000000000001</v>
      </c>
      <c r="Z145" s="1">
        <v>12539.06</v>
      </c>
      <c r="AA145">
        <v>39.450749999999999</v>
      </c>
      <c r="AB145" s="1">
        <v>4200</v>
      </c>
      <c r="AD145" s="1">
        <v>78.893500000000003</v>
      </c>
      <c r="AE145">
        <f t="shared" si="32"/>
        <v>5.2440000000000001E-2</v>
      </c>
      <c r="AF145" s="1">
        <v>57.171010000000003</v>
      </c>
      <c r="AG145">
        <f t="shared" si="33"/>
        <v>2.9702399999999999E-3</v>
      </c>
      <c r="AH145" s="1">
        <v>78.899000000000001</v>
      </c>
      <c r="AI145">
        <f t="shared" si="34"/>
        <v>1.2539059999999999E-2</v>
      </c>
      <c r="AJ145">
        <v>39.450749999999999</v>
      </c>
      <c r="AK145">
        <f t="shared" si="35"/>
        <v>4.1999999999999997E-3</v>
      </c>
    </row>
    <row r="146" spans="1:37" x14ac:dyDescent="0.2">
      <c r="A146" s="1">
        <v>79.468000000000004</v>
      </c>
      <c r="B146" s="1">
        <v>52.5</v>
      </c>
      <c r="C146" s="1">
        <f t="shared" si="25"/>
        <v>79.468000000000004</v>
      </c>
      <c r="D146" s="1">
        <f t="shared" si="26"/>
        <v>52500</v>
      </c>
      <c r="F146" s="1">
        <v>57.575719999999997</v>
      </c>
      <c r="G146" s="1">
        <v>2.75604</v>
      </c>
      <c r="H146" s="1">
        <f t="shared" si="27"/>
        <v>57.575719999999997</v>
      </c>
      <c r="I146" s="1">
        <f t="shared" si="28"/>
        <v>2756.04</v>
      </c>
      <c r="K146" s="1">
        <v>79.459999999999994</v>
      </c>
      <c r="L146" s="1">
        <v>12.54688</v>
      </c>
      <c r="M146" s="1">
        <f t="shared" si="29"/>
        <v>79.459999999999994</v>
      </c>
      <c r="N146" s="1">
        <f t="shared" si="30"/>
        <v>12546.88</v>
      </c>
      <c r="P146" s="1">
        <v>39.727249999999998</v>
      </c>
      <c r="Q146" s="1">
        <v>4.41</v>
      </c>
      <c r="R146">
        <f t="shared" si="31"/>
        <v>39.727249999999998</v>
      </c>
      <c r="S146" s="1">
        <f t="shared" si="24"/>
        <v>4410</v>
      </c>
      <c r="U146" s="1">
        <v>79.468000000000004</v>
      </c>
      <c r="V146" s="1">
        <v>52500</v>
      </c>
      <c r="W146" s="1">
        <v>57.575719999999997</v>
      </c>
      <c r="X146" s="1">
        <v>2756.04</v>
      </c>
      <c r="Y146" s="1">
        <v>79.459999999999994</v>
      </c>
      <c r="Z146" s="1">
        <v>12546.88</v>
      </c>
      <c r="AA146">
        <v>39.727249999999998</v>
      </c>
      <c r="AB146" s="1">
        <v>4410</v>
      </c>
      <c r="AD146" s="1">
        <v>79.468000000000004</v>
      </c>
      <c r="AE146">
        <f t="shared" si="32"/>
        <v>5.2499999999999998E-2</v>
      </c>
      <c r="AF146" s="1">
        <v>57.575719999999997</v>
      </c>
      <c r="AG146">
        <f t="shared" si="33"/>
        <v>2.75604E-3</v>
      </c>
      <c r="AH146" s="1">
        <v>79.459999999999994</v>
      </c>
      <c r="AI146">
        <f t="shared" si="34"/>
        <v>1.254688E-2</v>
      </c>
      <c r="AJ146">
        <v>39.727249999999998</v>
      </c>
      <c r="AK146">
        <f t="shared" si="35"/>
        <v>4.4099999999999999E-3</v>
      </c>
    </row>
    <row r="147" spans="1:37" x14ac:dyDescent="0.2">
      <c r="A147" s="1">
        <v>80.004499999999993</v>
      </c>
      <c r="B147" s="1">
        <v>53.03</v>
      </c>
      <c r="C147" s="1">
        <f t="shared" si="25"/>
        <v>80.004499999999993</v>
      </c>
      <c r="D147" s="1">
        <f t="shared" si="26"/>
        <v>53030</v>
      </c>
      <c r="F147" s="1">
        <v>57.982239999999997</v>
      </c>
      <c r="G147" s="1">
        <v>2.7703199999999999</v>
      </c>
      <c r="H147" s="1">
        <f t="shared" si="27"/>
        <v>57.982239999999997</v>
      </c>
      <c r="I147" s="1">
        <f t="shared" si="28"/>
        <v>2770.3199999999997</v>
      </c>
      <c r="K147" s="1">
        <v>80.010000000000005</v>
      </c>
      <c r="L147" s="1">
        <v>12.71875</v>
      </c>
      <c r="M147" s="1">
        <f t="shared" si="29"/>
        <v>80.010000000000005</v>
      </c>
      <c r="N147" s="1">
        <f t="shared" si="30"/>
        <v>12718.75</v>
      </c>
      <c r="P147" s="1">
        <v>40.006500000000003</v>
      </c>
      <c r="Q147" s="1">
        <v>4.26</v>
      </c>
      <c r="R147">
        <f t="shared" si="31"/>
        <v>40.006500000000003</v>
      </c>
      <c r="S147" s="1">
        <f t="shared" si="24"/>
        <v>4260</v>
      </c>
      <c r="U147" s="1">
        <v>80.004499999999993</v>
      </c>
      <c r="V147" s="1">
        <v>53030</v>
      </c>
      <c r="W147" s="1">
        <v>57.982239999999997</v>
      </c>
      <c r="X147" s="1">
        <v>2770.3199999999997</v>
      </c>
      <c r="Y147" s="1">
        <v>80.010000000000005</v>
      </c>
      <c r="Z147" s="1">
        <v>12718.75</v>
      </c>
      <c r="AA147">
        <v>40.006500000000003</v>
      </c>
      <c r="AB147" s="1">
        <v>4260</v>
      </c>
      <c r="AD147" s="1">
        <v>80.004499999999993</v>
      </c>
      <c r="AE147">
        <f t="shared" si="32"/>
        <v>5.3030000000000001E-2</v>
      </c>
      <c r="AF147" s="1">
        <v>57.982239999999997</v>
      </c>
      <c r="AG147">
        <f t="shared" si="33"/>
        <v>2.7703199999999997E-3</v>
      </c>
      <c r="AH147" s="1">
        <v>80.010000000000005</v>
      </c>
      <c r="AI147">
        <f t="shared" si="34"/>
        <v>1.2718749999999999E-2</v>
      </c>
      <c r="AJ147">
        <v>40.006500000000003</v>
      </c>
      <c r="AK147">
        <f t="shared" si="35"/>
        <v>4.2599999999999999E-3</v>
      </c>
    </row>
    <row r="148" spans="1:37" x14ac:dyDescent="0.2">
      <c r="A148" s="1">
        <v>80.5655</v>
      </c>
      <c r="B148" s="1">
        <v>52.93</v>
      </c>
      <c r="C148" s="1">
        <f t="shared" si="25"/>
        <v>80.5655</v>
      </c>
      <c r="D148" s="1">
        <f t="shared" si="26"/>
        <v>52930</v>
      </c>
      <c r="F148" s="1">
        <v>58.377180000000003</v>
      </c>
      <c r="G148" s="1">
        <v>2.8774199999999999</v>
      </c>
      <c r="H148" s="1">
        <f t="shared" si="27"/>
        <v>58.377180000000003</v>
      </c>
      <c r="I148" s="1">
        <f t="shared" si="28"/>
        <v>2877.42</v>
      </c>
      <c r="K148" s="1">
        <v>80.573999999999998</v>
      </c>
      <c r="L148" s="1">
        <v>12.79688</v>
      </c>
      <c r="M148" s="1">
        <f t="shared" si="29"/>
        <v>80.573999999999998</v>
      </c>
      <c r="N148" s="1">
        <f t="shared" si="30"/>
        <v>12796.88</v>
      </c>
      <c r="P148" s="1">
        <v>40.281500000000001</v>
      </c>
      <c r="Q148" s="1">
        <v>4.18</v>
      </c>
      <c r="R148">
        <f t="shared" si="31"/>
        <v>40.281500000000001</v>
      </c>
      <c r="S148" s="1">
        <f t="shared" si="24"/>
        <v>4180</v>
      </c>
      <c r="U148" s="1">
        <v>80.5655</v>
      </c>
      <c r="V148" s="1">
        <v>52930</v>
      </c>
      <c r="W148" s="1">
        <v>58.377180000000003</v>
      </c>
      <c r="X148" s="1">
        <v>2877.42</v>
      </c>
      <c r="Y148" s="1">
        <v>80.573999999999998</v>
      </c>
      <c r="Z148" s="1">
        <v>12796.88</v>
      </c>
      <c r="AA148">
        <v>40.281500000000001</v>
      </c>
      <c r="AB148" s="1">
        <v>4180</v>
      </c>
      <c r="AD148" s="1">
        <v>80.5655</v>
      </c>
      <c r="AE148">
        <f t="shared" si="32"/>
        <v>5.2929999999999998E-2</v>
      </c>
      <c r="AF148" s="1">
        <v>58.377180000000003</v>
      </c>
      <c r="AG148">
        <f t="shared" si="33"/>
        <v>2.8774199999999999E-3</v>
      </c>
      <c r="AH148" s="1">
        <v>80.573999999999998</v>
      </c>
      <c r="AI148">
        <f t="shared" si="34"/>
        <v>1.279688E-2</v>
      </c>
      <c r="AJ148">
        <v>40.281500000000001</v>
      </c>
      <c r="AK148">
        <f t="shared" si="35"/>
        <v>4.1799999999999997E-3</v>
      </c>
    </row>
    <row r="149" spans="1:37" x14ac:dyDescent="0.2">
      <c r="A149" s="1">
        <v>81.116</v>
      </c>
      <c r="B149" s="1">
        <v>53.19</v>
      </c>
      <c r="C149" s="1">
        <f t="shared" si="25"/>
        <v>81.116</v>
      </c>
      <c r="D149" s="1">
        <f t="shared" si="26"/>
        <v>53190</v>
      </c>
      <c r="F149" s="1">
        <v>58.78152</v>
      </c>
      <c r="G149" s="1">
        <v>2.8702800000000002</v>
      </c>
      <c r="H149" s="1">
        <f t="shared" si="27"/>
        <v>58.78152</v>
      </c>
      <c r="I149" s="1">
        <f t="shared" si="28"/>
        <v>2870.28</v>
      </c>
      <c r="K149" s="1">
        <v>81.116</v>
      </c>
      <c r="L149" s="1">
        <v>12.804690000000001</v>
      </c>
      <c r="M149" s="1">
        <f t="shared" si="29"/>
        <v>81.116</v>
      </c>
      <c r="N149" s="1">
        <f t="shared" si="30"/>
        <v>12804.69</v>
      </c>
      <c r="P149" s="1">
        <v>40.558</v>
      </c>
      <c r="Q149" s="1">
        <v>4.1399999999999997</v>
      </c>
      <c r="R149">
        <f t="shared" si="31"/>
        <v>40.558</v>
      </c>
      <c r="S149" s="1">
        <f t="shared" si="24"/>
        <v>4140</v>
      </c>
      <c r="U149" s="1">
        <v>81.116</v>
      </c>
      <c r="V149" s="1">
        <v>53190</v>
      </c>
      <c r="W149" s="1">
        <v>58.78152</v>
      </c>
      <c r="X149" s="1">
        <v>2870.28</v>
      </c>
      <c r="Y149" s="1">
        <v>81.116</v>
      </c>
      <c r="Z149" s="1">
        <v>12804.69</v>
      </c>
      <c r="AA149">
        <v>40.558</v>
      </c>
      <c r="AB149" s="1">
        <v>4140</v>
      </c>
      <c r="AD149" s="1">
        <v>81.116</v>
      </c>
      <c r="AE149">
        <f t="shared" si="32"/>
        <v>5.3190000000000001E-2</v>
      </c>
      <c r="AF149" s="1">
        <v>58.78152</v>
      </c>
      <c r="AG149">
        <f t="shared" si="33"/>
        <v>2.8702800000000002E-3</v>
      </c>
      <c r="AH149" s="1">
        <v>81.116</v>
      </c>
      <c r="AI149">
        <f t="shared" si="34"/>
        <v>1.2804690000000001E-2</v>
      </c>
      <c r="AJ149">
        <v>40.558</v>
      </c>
      <c r="AK149">
        <f t="shared" si="35"/>
        <v>4.1399999999999996E-3</v>
      </c>
    </row>
    <row r="150" spans="1:37" x14ac:dyDescent="0.2">
      <c r="A150" s="1">
        <v>81.677000000000007</v>
      </c>
      <c r="B150" s="1">
        <v>53.38</v>
      </c>
      <c r="C150" s="1">
        <f t="shared" si="25"/>
        <v>81.677000000000007</v>
      </c>
      <c r="D150" s="1">
        <f t="shared" si="26"/>
        <v>53380</v>
      </c>
      <c r="F150" s="1">
        <v>59.190219999999997</v>
      </c>
      <c r="G150" s="1">
        <v>2.9131200000000002</v>
      </c>
      <c r="H150" s="1">
        <f t="shared" si="27"/>
        <v>59.190219999999997</v>
      </c>
      <c r="I150" s="1">
        <f t="shared" si="28"/>
        <v>2913.1200000000003</v>
      </c>
      <c r="K150" s="1">
        <v>81.674499999999995</v>
      </c>
      <c r="L150" s="1">
        <v>12.898440000000001</v>
      </c>
      <c r="M150" s="1">
        <f t="shared" si="29"/>
        <v>81.674499999999995</v>
      </c>
      <c r="N150" s="1">
        <f t="shared" si="30"/>
        <v>12898.44</v>
      </c>
      <c r="P150" s="1">
        <v>40.835749999999997</v>
      </c>
      <c r="Q150" s="1">
        <v>4.37</v>
      </c>
      <c r="R150">
        <f t="shared" si="31"/>
        <v>40.835749999999997</v>
      </c>
      <c r="S150" s="1">
        <f t="shared" si="24"/>
        <v>4370</v>
      </c>
      <c r="U150" s="1">
        <v>81.677000000000007</v>
      </c>
      <c r="V150" s="1">
        <v>53380</v>
      </c>
      <c r="W150" s="1">
        <v>59.190219999999997</v>
      </c>
      <c r="X150" s="1">
        <v>2913.1200000000003</v>
      </c>
      <c r="Y150" s="1">
        <v>81.674499999999995</v>
      </c>
      <c r="Z150" s="1">
        <v>12898.44</v>
      </c>
      <c r="AA150">
        <v>40.835749999999997</v>
      </c>
      <c r="AB150" s="1">
        <v>4370</v>
      </c>
      <c r="AD150" s="1">
        <v>81.677000000000007</v>
      </c>
      <c r="AE150">
        <f t="shared" si="32"/>
        <v>5.3379999999999997E-2</v>
      </c>
      <c r="AF150" s="1">
        <v>59.190219999999997</v>
      </c>
      <c r="AG150">
        <f t="shared" si="33"/>
        <v>2.9131200000000004E-3</v>
      </c>
      <c r="AH150" s="1">
        <v>81.674499999999995</v>
      </c>
      <c r="AI150">
        <f t="shared" si="34"/>
        <v>1.2898440000000001E-2</v>
      </c>
      <c r="AJ150">
        <v>40.835749999999997</v>
      </c>
      <c r="AK150">
        <f t="shared" si="35"/>
        <v>4.3699999999999998E-3</v>
      </c>
    </row>
    <row r="151" spans="1:37" x14ac:dyDescent="0.2">
      <c r="A151" s="1">
        <v>82.224500000000006</v>
      </c>
      <c r="B151" s="1">
        <v>53.82</v>
      </c>
      <c r="C151" s="1">
        <f t="shared" si="25"/>
        <v>82.224500000000006</v>
      </c>
      <c r="D151" s="1">
        <f t="shared" si="26"/>
        <v>53820</v>
      </c>
      <c r="F151" s="1">
        <v>59.594569999999997</v>
      </c>
      <c r="G151" s="1">
        <v>2.9345400000000001</v>
      </c>
      <c r="H151" s="1">
        <f t="shared" si="27"/>
        <v>59.594569999999997</v>
      </c>
      <c r="I151" s="1">
        <f t="shared" si="28"/>
        <v>2934.54</v>
      </c>
      <c r="K151" s="1">
        <v>82.23</v>
      </c>
      <c r="L151" s="1">
        <v>13.15625</v>
      </c>
      <c r="M151" s="1">
        <f t="shared" si="29"/>
        <v>82.23</v>
      </c>
      <c r="N151" s="1">
        <f t="shared" si="30"/>
        <v>13156.25</v>
      </c>
      <c r="P151" s="1">
        <v>41.119</v>
      </c>
      <c r="Q151" s="1">
        <v>4.3899999999999997</v>
      </c>
      <c r="R151">
        <f t="shared" si="31"/>
        <v>41.119</v>
      </c>
      <c r="S151" s="1">
        <f t="shared" si="24"/>
        <v>4390</v>
      </c>
      <c r="U151" s="1">
        <v>82.224500000000006</v>
      </c>
      <c r="V151" s="1">
        <v>53820</v>
      </c>
      <c r="W151" s="1">
        <v>59.594569999999997</v>
      </c>
      <c r="X151" s="1">
        <v>2934.54</v>
      </c>
      <c r="Y151" s="1">
        <v>82.23</v>
      </c>
      <c r="Z151" s="1">
        <v>13156.25</v>
      </c>
      <c r="AA151">
        <v>41.119</v>
      </c>
      <c r="AB151" s="1">
        <v>4390</v>
      </c>
      <c r="AD151" s="1">
        <v>82.224500000000006</v>
      </c>
      <c r="AE151">
        <f t="shared" si="32"/>
        <v>5.382E-2</v>
      </c>
      <c r="AF151" s="1">
        <v>59.594569999999997</v>
      </c>
      <c r="AG151">
        <f t="shared" si="33"/>
        <v>2.9345399999999998E-3</v>
      </c>
      <c r="AH151" s="1">
        <v>82.23</v>
      </c>
      <c r="AI151">
        <f t="shared" si="34"/>
        <v>1.315625E-2</v>
      </c>
      <c r="AJ151">
        <v>41.119</v>
      </c>
      <c r="AK151">
        <f t="shared" si="35"/>
        <v>4.3899999999999998E-3</v>
      </c>
    </row>
    <row r="152" spans="1:37" x14ac:dyDescent="0.2">
      <c r="A152" s="1">
        <v>82.793499999999995</v>
      </c>
      <c r="B152" s="1">
        <v>54.22</v>
      </c>
      <c r="C152" s="1">
        <f t="shared" si="25"/>
        <v>82.793499999999995</v>
      </c>
      <c r="D152" s="1">
        <f t="shared" si="26"/>
        <v>54220</v>
      </c>
      <c r="F152" s="1">
        <v>59.991660000000003</v>
      </c>
      <c r="G152" s="1">
        <v>3.0345</v>
      </c>
      <c r="H152" s="1">
        <f t="shared" si="27"/>
        <v>59.991660000000003</v>
      </c>
      <c r="I152" s="1">
        <f t="shared" si="28"/>
        <v>3034.5</v>
      </c>
      <c r="K152" s="1">
        <v>82.790999999999997</v>
      </c>
      <c r="L152" s="1">
        <v>13.17188</v>
      </c>
      <c r="M152" s="1">
        <f t="shared" si="29"/>
        <v>82.790999999999997</v>
      </c>
      <c r="N152" s="1">
        <f t="shared" si="30"/>
        <v>13171.88</v>
      </c>
      <c r="P152" s="1">
        <v>41.391500000000001</v>
      </c>
      <c r="Q152" s="1">
        <v>4.4400000000000004</v>
      </c>
      <c r="R152">
        <f t="shared" si="31"/>
        <v>41.391500000000001</v>
      </c>
      <c r="S152" s="1">
        <f t="shared" si="24"/>
        <v>4440</v>
      </c>
      <c r="U152" s="1">
        <v>82.793499999999995</v>
      </c>
      <c r="V152" s="1">
        <v>54220</v>
      </c>
      <c r="W152" s="1">
        <v>59.991660000000003</v>
      </c>
      <c r="X152" s="1">
        <v>3034.5</v>
      </c>
      <c r="Y152" s="1">
        <v>82.790999999999997</v>
      </c>
      <c r="Z152" s="1">
        <v>13171.88</v>
      </c>
      <c r="AA152">
        <v>41.391500000000001</v>
      </c>
      <c r="AB152" s="1">
        <v>4440</v>
      </c>
      <c r="AD152" s="1">
        <v>82.793499999999995</v>
      </c>
      <c r="AE152">
        <f t="shared" si="32"/>
        <v>5.4219999999999997E-2</v>
      </c>
      <c r="AF152" s="1">
        <v>59.991660000000003</v>
      </c>
      <c r="AG152">
        <f t="shared" si="33"/>
        <v>3.0344999999999999E-3</v>
      </c>
      <c r="AH152" s="1">
        <v>82.790999999999997</v>
      </c>
      <c r="AI152">
        <f t="shared" si="34"/>
        <v>1.3171879999999999E-2</v>
      </c>
      <c r="AJ152">
        <v>41.391500000000001</v>
      </c>
      <c r="AK152">
        <f t="shared" si="35"/>
        <v>4.4400000000000004E-3</v>
      </c>
    </row>
    <row r="153" spans="1:37" x14ac:dyDescent="0.2">
      <c r="A153" s="1">
        <v>83.346500000000006</v>
      </c>
      <c r="B153" s="1">
        <v>54.45</v>
      </c>
      <c r="C153" s="1">
        <f t="shared" si="25"/>
        <v>83.346500000000006</v>
      </c>
      <c r="D153" s="1">
        <f t="shared" si="26"/>
        <v>54450</v>
      </c>
      <c r="F153" s="1">
        <v>60.392029999999998</v>
      </c>
      <c r="G153" s="1">
        <v>3.09876</v>
      </c>
      <c r="H153" s="1">
        <f t="shared" si="27"/>
        <v>60.392029999999998</v>
      </c>
      <c r="I153" s="1">
        <f t="shared" si="28"/>
        <v>3098.7599999999998</v>
      </c>
      <c r="K153" s="1">
        <v>83.343999999999994</v>
      </c>
      <c r="L153" s="1">
        <v>13.17188</v>
      </c>
      <c r="M153" s="1">
        <f t="shared" si="29"/>
        <v>83.343999999999994</v>
      </c>
      <c r="N153" s="1">
        <f t="shared" si="30"/>
        <v>13171.88</v>
      </c>
      <c r="P153" s="1">
        <v>41.673250000000003</v>
      </c>
      <c r="Q153" s="1">
        <v>4.6399999999999997</v>
      </c>
      <c r="R153">
        <f t="shared" si="31"/>
        <v>41.673250000000003</v>
      </c>
      <c r="S153" s="1">
        <f t="shared" si="24"/>
        <v>4640</v>
      </c>
      <c r="U153" s="1">
        <v>83.346500000000006</v>
      </c>
      <c r="V153" s="1">
        <v>54450</v>
      </c>
      <c r="W153" s="1">
        <v>60.392029999999998</v>
      </c>
      <c r="X153" s="1">
        <v>3098.7599999999998</v>
      </c>
      <c r="Y153" s="1">
        <v>83.343999999999994</v>
      </c>
      <c r="Z153" s="1">
        <v>13171.88</v>
      </c>
      <c r="AA153">
        <v>41.673250000000003</v>
      </c>
      <c r="AB153" s="1">
        <v>4640</v>
      </c>
      <c r="AD153" s="1">
        <v>83.346500000000006</v>
      </c>
      <c r="AE153">
        <f t="shared" si="32"/>
        <v>5.4449999999999998E-2</v>
      </c>
      <c r="AF153" s="1">
        <v>60.392029999999998</v>
      </c>
      <c r="AG153">
        <f t="shared" si="33"/>
        <v>3.0987599999999999E-3</v>
      </c>
      <c r="AH153" s="1">
        <v>83.343999999999994</v>
      </c>
      <c r="AI153">
        <f t="shared" si="34"/>
        <v>1.3171879999999999E-2</v>
      </c>
      <c r="AJ153">
        <v>41.673250000000003</v>
      </c>
      <c r="AK153">
        <f t="shared" si="35"/>
        <v>4.64E-3</v>
      </c>
    </row>
    <row r="154" spans="1:37" x14ac:dyDescent="0.2">
      <c r="A154" s="1">
        <v>83.897000000000006</v>
      </c>
      <c r="B154" s="1">
        <v>54.53</v>
      </c>
      <c r="C154" s="1">
        <f t="shared" si="25"/>
        <v>83.897000000000006</v>
      </c>
      <c r="D154" s="1">
        <f t="shared" si="26"/>
        <v>54530</v>
      </c>
      <c r="F154" s="1">
        <v>60.794930000000001</v>
      </c>
      <c r="G154" s="1">
        <v>2.9131200000000002</v>
      </c>
      <c r="H154" s="1">
        <f t="shared" si="27"/>
        <v>60.794930000000001</v>
      </c>
      <c r="I154" s="1">
        <f t="shared" si="28"/>
        <v>2913.1200000000003</v>
      </c>
      <c r="K154" s="1">
        <v>83.894000000000005</v>
      </c>
      <c r="L154" s="1">
        <v>13.20313</v>
      </c>
      <c r="M154" s="1">
        <f t="shared" si="29"/>
        <v>83.894000000000005</v>
      </c>
      <c r="N154" s="1">
        <f t="shared" si="30"/>
        <v>13203.13</v>
      </c>
      <c r="P154" s="1">
        <v>41.947000000000003</v>
      </c>
      <c r="Q154" s="1">
        <v>4.5</v>
      </c>
      <c r="R154">
        <f t="shared" si="31"/>
        <v>41.947000000000003</v>
      </c>
      <c r="S154" s="1">
        <f t="shared" si="24"/>
        <v>4500</v>
      </c>
      <c r="U154" s="1">
        <v>83.897000000000006</v>
      </c>
      <c r="V154" s="1">
        <v>54530</v>
      </c>
      <c r="W154" s="1">
        <v>60.794930000000001</v>
      </c>
      <c r="X154" s="1">
        <v>2913.1200000000003</v>
      </c>
      <c r="Y154" s="1">
        <v>83.894000000000005</v>
      </c>
      <c r="Z154" s="1">
        <v>13203.13</v>
      </c>
      <c r="AA154">
        <v>41.947000000000003</v>
      </c>
      <c r="AB154" s="1">
        <v>4500</v>
      </c>
      <c r="AD154" s="1">
        <v>83.897000000000006</v>
      </c>
      <c r="AE154">
        <f t="shared" si="32"/>
        <v>5.4530000000000002E-2</v>
      </c>
      <c r="AF154" s="1">
        <v>60.794930000000001</v>
      </c>
      <c r="AG154">
        <f t="shared" si="33"/>
        <v>2.9131200000000004E-3</v>
      </c>
      <c r="AH154" s="1">
        <v>83.894000000000005</v>
      </c>
      <c r="AI154">
        <f t="shared" si="34"/>
        <v>1.3203129999999999E-2</v>
      </c>
      <c r="AJ154">
        <v>41.947000000000003</v>
      </c>
      <c r="AK154">
        <f t="shared" si="35"/>
        <v>4.4999999999999997E-3</v>
      </c>
    </row>
    <row r="155" spans="1:37" x14ac:dyDescent="0.2">
      <c r="A155" s="1">
        <v>84.454999999999998</v>
      </c>
      <c r="B155" s="1">
        <v>55.1</v>
      </c>
      <c r="C155" s="1">
        <f t="shared" si="25"/>
        <v>84.454999999999998</v>
      </c>
      <c r="D155" s="1">
        <f t="shared" si="26"/>
        <v>55100</v>
      </c>
      <c r="F155" s="1">
        <v>61.199280000000002</v>
      </c>
      <c r="G155" s="1">
        <v>3.05592</v>
      </c>
      <c r="H155" s="1">
        <f t="shared" si="27"/>
        <v>61.199280000000002</v>
      </c>
      <c r="I155" s="1">
        <f t="shared" si="28"/>
        <v>3055.92</v>
      </c>
      <c r="K155" s="1">
        <v>84.460499999999996</v>
      </c>
      <c r="L155" s="1">
        <v>13.320309999999999</v>
      </c>
      <c r="M155" s="1">
        <f t="shared" si="29"/>
        <v>84.460499999999996</v>
      </c>
      <c r="N155" s="1">
        <f t="shared" si="30"/>
        <v>13320.31</v>
      </c>
      <c r="P155" s="1">
        <v>42.231749999999998</v>
      </c>
      <c r="Q155" s="1">
        <v>4.57</v>
      </c>
      <c r="R155">
        <f t="shared" si="31"/>
        <v>42.231749999999998</v>
      </c>
      <c r="S155" s="1">
        <f t="shared" si="24"/>
        <v>4570</v>
      </c>
      <c r="U155" s="1">
        <v>84.454999999999998</v>
      </c>
      <c r="V155" s="1">
        <v>55100</v>
      </c>
      <c r="W155" s="1">
        <v>61.199280000000002</v>
      </c>
      <c r="X155" s="1">
        <v>3055.92</v>
      </c>
      <c r="Y155" s="1">
        <v>84.460499999999996</v>
      </c>
      <c r="Z155" s="1">
        <v>13320.31</v>
      </c>
      <c r="AA155">
        <v>42.231749999999998</v>
      </c>
      <c r="AB155" s="1">
        <v>4570</v>
      </c>
      <c r="AD155" s="1">
        <v>84.454999999999998</v>
      </c>
      <c r="AE155">
        <f t="shared" si="32"/>
        <v>5.5100000000000003E-2</v>
      </c>
      <c r="AF155" s="1">
        <v>61.199280000000002</v>
      </c>
      <c r="AG155">
        <f t="shared" si="33"/>
        <v>3.0559200000000002E-3</v>
      </c>
      <c r="AH155" s="1">
        <v>84.460499999999996</v>
      </c>
      <c r="AI155">
        <f t="shared" si="34"/>
        <v>1.332031E-2</v>
      </c>
      <c r="AJ155">
        <v>42.231749999999998</v>
      </c>
      <c r="AK155">
        <f t="shared" si="35"/>
        <v>4.5700000000000003E-3</v>
      </c>
    </row>
    <row r="156" spans="1:37" x14ac:dyDescent="0.2">
      <c r="A156" s="1">
        <v>85.010999999999996</v>
      </c>
      <c r="B156" s="1">
        <v>55.1</v>
      </c>
      <c r="C156" s="1">
        <f t="shared" si="25"/>
        <v>85.010999999999996</v>
      </c>
      <c r="D156" s="1">
        <f t="shared" si="26"/>
        <v>55100</v>
      </c>
      <c r="F156" s="1">
        <v>61.598190000000002</v>
      </c>
      <c r="G156" s="1">
        <v>3.1487400000000001</v>
      </c>
      <c r="H156" s="1">
        <f t="shared" si="27"/>
        <v>61.598190000000002</v>
      </c>
      <c r="I156" s="1">
        <f t="shared" si="28"/>
        <v>3148.7400000000002</v>
      </c>
      <c r="K156" s="1">
        <v>85.005499999999998</v>
      </c>
      <c r="L156" s="1">
        <v>13.5</v>
      </c>
      <c r="M156" s="1">
        <f t="shared" si="29"/>
        <v>85.005499999999998</v>
      </c>
      <c r="N156" s="1">
        <f t="shared" si="30"/>
        <v>13500</v>
      </c>
      <c r="P156" s="1">
        <v>42.5</v>
      </c>
      <c r="Q156" s="1">
        <v>4.66</v>
      </c>
      <c r="R156">
        <f t="shared" si="31"/>
        <v>42.5</v>
      </c>
      <c r="S156" s="1">
        <f t="shared" si="24"/>
        <v>4660</v>
      </c>
      <c r="U156" s="1">
        <v>85.010999999999996</v>
      </c>
      <c r="V156" s="1">
        <v>55100</v>
      </c>
      <c r="W156" s="1">
        <v>61.598190000000002</v>
      </c>
      <c r="X156" s="1">
        <v>3148.7400000000002</v>
      </c>
      <c r="Y156" s="1">
        <v>85.005499999999998</v>
      </c>
      <c r="Z156" s="1">
        <v>13500</v>
      </c>
      <c r="AA156">
        <v>42.5</v>
      </c>
      <c r="AB156" s="1">
        <v>4660</v>
      </c>
      <c r="AD156" s="1">
        <v>85.010999999999996</v>
      </c>
      <c r="AE156">
        <f t="shared" si="32"/>
        <v>5.5100000000000003E-2</v>
      </c>
      <c r="AF156" s="1">
        <v>61.598190000000002</v>
      </c>
      <c r="AG156">
        <f t="shared" si="33"/>
        <v>3.1487400000000001E-3</v>
      </c>
      <c r="AH156" s="1">
        <v>85.005499999999998</v>
      </c>
      <c r="AI156">
        <f t="shared" si="34"/>
        <v>1.35E-2</v>
      </c>
      <c r="AJ156">
        <v>42.5</v>
      </c>
      <c r="AK156">
        <f t="shared" si="35"/>
        <v>4.6600000000000001E-3</v>
      </c>
    </row>
    <row r="157" spans="1:37" x14ac:dyDescent="0.2">
      <c r="A157" s="1">
        <v>85.569000000000003</v>
      </c>
      <c r="B157" s="1">
        <v>55.31</v>
      </c>
      <c r="C157" s="1">
        <f t="shared" si="25"/>
        <v>85.569000000000003</v>
      </c>
      <c r="D157" s="1">
        <f t="shared" si="26"/>
        <v>55310</v>
      </c>
      <c r="F157" s="1">
        <v>62.008699999999997</v>
      </c>
      <c r="G157" s="1">
        <v>3.1059000000000001</v>
      </c>
      <c r="H157" s="1">
        <f t="shared" si="27"/>
        <v>62.008699999999997</v>
      </c>
      <c r="I157" s="1">
        <f t="shared" si="28"/>
        <v>3105.9</v>
      </c>
      <c r="K157" s="1">
        <v>85.569000000000003</v>
      </c>
      <c r="L157" s="1">
        <v>13.304690000000001</v>
      </c>
      <c r="M157" s="1">
        <f t="shared" si="29"/>
        <v>85.569000000000003</v>
      </c>
      <c r="N157" s="1">
        <f t="shared" si="30"/>
        <v>13304.69</v>
      </c>
      <c r="P157" s="1">
        <v>42.78725</v>
      </c>
      <c r="Q157" s="1">
        <v>4.43</v>
      </c>
      <c r="R157">
        <f t="shared" si="31"/>
        <v>42.78725</v>
      </c>
      <c r="S157" s="1">
        <f t="shared" si="24"/>
        <v>4430</v>
      </c>
      <c r="U157" s="1">
        <v>85.569000000000003</v>
      </c>
      <c r="V157" s="1">
        <v>55310</v>
      </c>
      <c r="W157" s="1">
        <v>62.008699999999997</v>
      </c>
      <c r="X157" s="1">
        <v>3105.9</v>
      </c>
      <c r="Y157" s="1">
        <v>85.569000000000003</v>
      </c>
      <c r="Z157" s="1">
        <v>13304.69</v>
      </c>
      <c r="AA157">
        <v>42.78725</v>
      </c>
      <c r="AB157" s="1">
        <v>4430</v>
      </c>
      <c r="AD157" s="1">
        <v>85.569000000000003</v>
      </c>
      <c r="AE157">
        <f t="shared" si="32"/>
        <v>5.5309999999999998E-2</v>
      </c>
      <c r="AF157" s="1">
        <v>62.008699999999997</v>
      </c>
      <c r="AG157">
        <f t="shared" si="33"/>
        <v>3.1059E-3</v>
      </c>
      <c r="AH157" s="1">
        <v>85.569000000000003</v>
      </c>
      <c r="AI157">
        <f t="shared" si="34"/>
        <v>1.3304690000000001E-2</v>
      </c>
      <c r="AJ157">
        <v>42.78725</v>
      </c>
      <c r="AK157">
        <f t="shared" si="35"/>
        <v>4.4299999999999999E-3</v>
      </c>
    </row>
    <row r="158" spans="1:37" x14ac:dyDescent="0.2">
      <c r="A158" s="1">
        <v>86.122</v>
      </c>
      <c r="B158" s="1">
        <v>55.84</v>
      </c>
      <c r="C158" s="1">
        <f t="shared" si="25"/>
        <v>86.122</v>
      </c>
      <c r="D158" s="1">
        <f t="shared" si="26"/>
        <v>55840</v>
      </c>
      <c r="F158" s="1">
        <v>62.409419999999997</v>
      </c>
      <c r="G158" s="1">
        <v>3.1415999999999999</v>
      </c>
      <c r="H158" s="1">
        <f t="shared" si="27"/>
        <v>62.409419999999997</v>
      </c>
      <c r="I158" s="1">
        <f t="shared" si="28"/>
        <v>3141.6</v>
      </c>
      <c r="K158" s="1">
        <v>86.116500000000002</v>
      </c>
      <c r="L158" s="1">
        <v>13.4375</v>
      </c>
      <c r="M158" s="1">
        <f t="shared" si="29"/>
        <v>86.116500000000002</v>
      </c>
      <c r="N158" s="1">
        <f t="shared" si="30"/>
        <v>13437.5</v>
      </c>
      <c r="P158" s="1">
        <v>43.0625</v>
      </c>
      <c r="Q158" s="1">
        <v>4.72</v>
      </c>
      <c r="R158">
        <f t="shared" si="31"/>
        <v>43.0625</v>
      </c>
      <c r="S158" s="1">
        <f t="shared" si="24"/>
        <v>4720</v>
      </c>
      <c r="U158" s="1">
        <v>86.122</v>
      </c>
      <c r="V158" s="1">
        <v>55840</v>
      </c>
      <c r="W158" s="1">
        <v>62.409419999999997</v>
      </c>
      <c r="X158" s="1">
        <v>3141.6</v>
      </c>
      <c r="Y158" s="1">
        <v>86.116500000000002</v>
      </c>
      <c r="Z158" s="1">
        <v>13437.5</v>
      </c>
      <c r="AA158">
        <v>43.0625</v>
      </c>
      <c r="AB158" s="1">
        <v>4720</v>
      </c>
      <c r="AD158" s="1">
        <v>86.122</v>
      </c>
      <c r="AE158">
        <f t="shared" si="32"/>
        <v>5.5840000000000001E-2</v>
      </c>
      <c r="AF158" s="1">
        <v>62.409419999999997</v>
      </c>
      <c r="AG158">
        <f t="shared" si="33"/>
        <v>3.1416E-3</v>
      </c>
      <c r="AH158" s="1">
        <v>86.116500000000002</v>
      </c>
      <c r="AI158">
        <f t="shared" si="34"/>
        <v>1.34375E-2</v>
      </c>
      <c r="AJ158">
        <v>43.0625</v>
      </c>
      <c r="AK158">
        <f t="shared" si="35"/>
        <v>4.7200000000000002E-3</v>
      </c>
    </row>
    <row r="159" spans="1:37" x14ac:dyDescent="0.2">
      <c r="A159" s="1">
        <v>86.683000000000007</v>
      </c>
      <c r="B159" s="1">
        <v>55.63</v>
      </c>
      <c r="C159" s="1">
        <f t="shared" si="25"/>
        <v>86.683000000000007</v>
      </c>
      <c r="D159" s="1">
        <f t="shared" si="26"/>
        <v>55630</v>
      </c>
      <c r="F159" s="1">
        <v>62.807969999999997</v>
      </c>
      <c r="G159" s="1">
        <v>2.99166</v>
      </c>
      <c r="H159" s="1">
        <f t="shared" si="27"/>
        <v>62.807969999999997</v>
      </c>
      <c r="I159" s="1">
        <f t="shared" si="28"/>
        <v>2991.66</v>
      </c>
      <c r="K159" s="1">
        <v>86.688500000000005</v>
      </c>
      <c r="L159" s="1">
        <v>13.539059999999999</v>
      </c>
      <c r="M159" s="1">
        <f t="shared" si="29"/>
        <v>86.688500000000005</v>
      </c>
      <c r="N159" s="1">
        <f t="shared" si="30"/>
        <v>13539.06</v>
      </c>
      <c r="P159" s="1">
        <v>43.343000000000004</v>
      </c>
      <c r="Q159" s="1">
        <v>4.8</v>
      </c>
      <c r="R159">
        <f t="shared" si="31"/>
        <v>43.343000000000004</v>
      </c>
      <c r="S159" s="1">
        <f t="shared" si="24"/>
        <v>4800</v>
      </c>
      <c r="U159" s="1">
        <v>86.683000000000007</v>
      </c>
      <c r="V159" s="1">
        <v>55630</v>
      </c>
      <c r="W159" s="1">
        <v>62.807969999999997</v>
      </c>
      <c r="X159" s="1">
        <v>2991.66</v>
      </c>
      <c r="Y159" s="1">
        <v>86.688500000000005</v>
      </c>
      <c r="Z159" s="1">
        <v>13539.06</v>
      </c>
      <c r="AA159">
        <v>43.343000000000004</v>
      </c>
      <c r="AB159" s="1">
        <v>4800</v>
      </c>
      <c r="AD159" s="1">
        <v>86.683000000000007</v>
      </c>
      <c r="AE159">
        <f t="shared" si="32"/>
        <v>5.5629999999999999E-2</v>
      </c>
      <c r="AF159" s="1">
        <v>62.807969999999997</v>
      </c>
      <c r="AG159">
        <f t="shared" si="33"/>
        <v>2.9916599999999997E-3</v>
      </c>
      <c r="AH159" s="1">
        <v>86.688500000000005</v>
      </c>
      <c r="AI159">
        <f t="shared" si="34"/>
        <v>1.353906E-2</v>
      </c>
      <c r="AJ159">
        <v>43.343000000000004</v>
      </c>
      <c r="AK159">
        <f t="shared" si="35"/>
        <v>4.7999999999999996E-3</v>
      </c>
    </row>
    <row r="160" spans="1:37" x14ac:dyDescent="0.2">
      <c r="A160" s="1">
        <v>87.236000000000004</v>
      </c>
      <c r="B160" s="1">
        <v>55.82</v>
      </c>
      <c r="C160" s="1">
        <f t="shared" si="25"/>
        <v>87.236000000000004</v>
      </c>
      <c r="D160" s="1">
        <f t="shared" si="26"/>
        <v>55820</v>
      </c>
      <c r="F160" s="1">
        <v>63.210500000000003</v>
      </c>
      <c r="G160" s="1">
        <v>3.0059399999999998</v>
      </c>
      <c r="H160" s="1">
        <f t="shared" si="27"/>
        <v>63.210500000000003</v>
      </c>
      <c r="I160" s="1">
        <f t="shared" si="28"/>
        <v>3005.94</v>
      </c>
      <c r="K160" s="1">
        <v>87.233500000000006</v>
      </c>
      <c r="L160" s="1">
        <v>13.804690000000001</v>
      </c>
      <c r="M160" s="1">
        <f t="shared" si="29"/>
        <v>87.233500000000006</v>
      </c>
      <c r="N160" s="1">
        <f t="shared" si="30"/>
        <v>13804.69</v>
      </c>
      <c r="P160" s="1">
        <v>43.613999999999997</v>
      </c>
      <c r="Q160" s="1">
        <v>4.58</v>
      </c>
      <c r="R160">
        <f t="shared" si="31"/>
        <v>43.613999999999997</v>
      </c>
      <c r="S160" s="1">
        <f t="shared" si="24"/>
        <v>4580</v>
      </c>
      <c r="U160" s="1">
        <v>87.236000000000004</v>
      </c>
      <c r="V160" s="1">
        <v>55820</v>
      </c>
      <c r="W160" s="1">
        <v>63.210500000000003</v>
      </c>
      <c r="X160" s="1">
        <v>3005.94</v>
      </c>
      <c r="Y160" s="1">
        <v>87.233500000000006</v>
      </c>
      <c r="Z160" s="1">
        <v>13804.69</v>
      </c>
      <c r="AA160">
        <v>43.613999999999997</v>
      </c>
      <c r="AB160" s="1">
        <v>4580</v>
      </c>
      <c r="AD160" s="1">
        <v>87.236000000000004</v>
      </c>
      <c r="AE160">
        <f t="shared" si="32"/>
        <v>5.5820000000000002E-2</v>
      </c>
      <c r="AF160" s="1">
        <v>63.210500000000003</v>
      </c>
      <c r="AG160">
        <f t="shared" si="33"/>
        <v>3.0059399999999999E-3</v>
      </c>
      <c r="AH160" s="1">
        <v>87.233500000000006</v>
      </c>
      <c r="AI160">
        <f t="shared" si="34"/>
        <v>1.380469E-2</v>
      </c>
      <c r="AJ160">
        <v>43.613999999999997</v>
      </c>
      <c r="AK160">
        <f t="shared" si="35"/>
        <v>4.5799999999999999E-3</v>
      </c>
    </row>
    <row r="161" spans="1:37" x14ac:dyDescent="0.2">
      <c r="A161" s="1">
        <v>87.789000000000001</v>
      </c>
      <c r="B161" s="1">
        <v>56.06</v>
      </c>
      <c r="C161" s="1">
        <f t="shared" si="25"/>
        <v>87.789000000000001</v>
      </c>
      <c r="D161" s="1">
        <f t="shared" si="26"/>
        <v>56060</v>
      </c>
      <c r="F161" s="1">
        <v>63.613410000000002</v>
      </c>
      <c r="G161" s="1">
        <v>3.0202200000000001</v>
      </c>
      <c r="H161" s="1">
        <f t="shared" si="27"/>
        <v>63.613410000000002</v>
      </c>
      <c r="I161" s="1">
        <f t="shared" si="28"/>
        <v>3020.2200000000003</v>
      </c>
      <c r="K161" s="1">
        <v>87.792000000000002</v>
      </c>
      <c r="L161" s="1">
        <v>13.67188</v>
      </c>
      <c r="M161" s="1">
        <f t="shared" si="29"/>
        <v>87.792000000000002</v>
      </c>
      <c r="N161" s="1">
        <f t="shared" si="30"/>
        <v>13671.88</v>
      </c>
      <c r="P161" s="1">
        <v>43.896000000000001</v>
      </c>
      <c r="Q161" s="1">
        <v>4.38</v>
      </c>
      <c r="R161">
        <f t="shared" si="31"/>
        <v>43.896000000000001</v>
      </c>
      <c r="S161" s="1">
        <f t="shared" si="24"/>
        <v>4380</v>
      </c>
      <c r="U161" s="1">
        <v>87.789000000000001</v>
      </c>
      <c r="V161" s="1">
        <v>56060</v>
      </c>
      <c r="W161" s="1">
        <v>63.613410000000002</v>
      </c>
      <c r="X161" s="1">
        <v>3020.2200000000003</v>
      </c>
      <c r="Y161" s="1">
        <v>87.792000000000002</v>
      </c>
      <c r="Z161" s="1">
        <v>13671.88</v>
      </c>
      <c r="AA161">
        <v>43.896000000000001</v>
      </c>
      <c r="AB161" s="1">
        <v>4380</v>
      </c>
      <c r="AD161" s="1">
        <v>87.789000000000001</v>
      </c>
      <c r="AE161">
        <f t="shared" si="32"/>
        <v>5.6059999999999999E-2</v>
      </c>
      <c r="AF161" s="1">
        <v>63.613410000000002</v>
      </c>
      <c r="AG161">
        <f t="shared" si="33"/>
        <v>3.0202200000000001E-3</v>
      </c>
      <c r="AH161" s="1">
        <v>87.792000000000002</v>
      </c>
      <c r="AI161">
        <f t="shared" si="34"/>
        <v>1.3671879999999999E-2</v>
      </c>
      <c r="AJ161">
        <v>43.896000000000001</v>
      </c>
      <c r="AK161">
        <f t="shared" si="35"/>
        <v>4.3800000000000002E-3</v>
      </c>
    </row>
    <row r="162" spans="1:37" x14ac:dyDescent="0.2">
      <c r="A162" s="1">
        <v>88.334000000000003</v>
      </c>
      <c r="B162" s="1">
        <v>56.33</v>
      </c>
      <c r="C162" s="1">
        <f t="shared" si="25"/>
        <v>88.334000000000003</v>
      </c>
      <c r="D162" s="1">
        <f t="shared" si="26"/>
        <v>56330</v>
      </c>
      <c r="F162" s="1">
        <v>64.017750000000007</v>
      </c>
      <c r="G162" s="1">
        <v>3.1844399999999999</v>
      </c>
      <c r="H162" s="1">
        <f t="shared" si="27"/>
        <v>64.017750000000007</v>
      </c>
      <c r="I162" s="1">
        <f t="shared" si="28"/>
        <v>3184.44</v>
      </c>
      <c r="K162" s="1">
        <v>88.339500000000001</v>
      </c>
      <c r="L162" s="1">
        <v>13.82813</v>
      </c>
      <c r="M162" s="1">
        <f t="shared" si="29"/>
        <v>88.339500000000001</v>
      </c>
      <c r="N162" s="1">
        <f t="shared" si="30"/>
        <v>13828.13</v>
      </c>
      <c r="P162" s="1">
        <v>44.170999999999999</v>
      </c>
      <c r="Q162" s="1">
        <v>4.58</v>
      </c>
      <c r="R162">
        <f t="shared" si="31"/>
        <v>44.170999999999999</v>
      </c>
      <c r="S162" s="1">
        <f t="shared" si="24"/>
        <v>4580</v>
      </c>
      <c r="U162" s="1">
        <v>88.334000000000003</v>
      </c>
      <c r="V162" s="1">
        <v>56330</v>
      </c>
      <c r="W162" s="1">
        <v>64.017750000000007</v>
      </c>
      <c r="X162" s="1">
        <v>3184.44</v>
      </c>
      <c r="Y162" s="1">
        <v>88.339500000000001</v>
      </c>
      <c r="Z162" s="1">
        <v>13828.13</v>
      </c>
      <c r="AA162">
        <v>44.170999999999999</v>
      </c>
      <c r="AB162" s="1">
        <v>4580</v>
      </c>
      <c r="AD162" s="1"/>
      <c r="AF162" s="1">
        <v>64.017750000000007</v>
      </c>
      <c r="AG162">
        <f t="shared" si="33"/>
        <v>3.1844400000000002E-3</v>
      </c>
      <c r="AH162" s="1">
        <v>88.339500000000001</v>
      </c>
      <c r="AI162">
        <f t="shared" si="34"/>
        <v>1.3828129999999999E-2</v>
      </c>
      <c r="AJ162">
        <v>44.170999999999999</v>
      </c>
      <c r="AK162">
        <f t="shared" si="35"/>
        <v>4.5799999999999999E-3</v>
      </c>
    </row>
    <row r="163" spans="1:37" x14ac:dyDescent="0.2">
      <c r="A163" s="1">
        <v>88.903000000000006</v>
      </c>
      <c r="B163" s="1">
        <v>56.53</v>
      </c>
      <c r="C163" s="1">
        <f t="shared" si="25"/>
        <v>88.903000000000006</v>
      </c>
      <c r="D163" s="1">
        <f t="shared" si="26"/>
        <v>56530</v>
      </c>
      <c r="F163" s="1">
        <v>64.418480000000002</v>
      </c>
      <c r="G163" s="1">
        <v>3.1630199999999999</v>
      </c>
      <c r="H163" s="1">
        <f t="shared" si="27"/>
        <v>64.418480000000002</v>
      </c>
      <c r="I163" s="1">
        <f t="shared" si="28"/>
        <v>3163.02</v>
      </c>
      <c r="K163" s="1">
        <v>88.903000000000006</v>
      </c>
      <c r="L163" s="1">
        <v>13.76563</v>
      </c>
      <c r="M163" s="1">
        <f t="shared" si="29"/>
        <v>88.903000000000006</v>
      </c>
      <c r="N163" s="1">
        <f t="shared" si="30"/>
        <v>13765.63</v>
      </c>
      <c r="P163" s="1">
        <v>44.445999999999998</v>
      </c>
      <c r="Q163" s="1">
        <v>4.46</v>
      </c>
      <c r="R163">
        <f t="shared" si="31"/>
        <v>44.445999999999998</v>
      </c>
      <c r="S163" s="1">
        <f t="shared" si="24"/>
        <v>4460</v>
      </c>
      <c r="U163" s="1">
        <v>88.903000000000006</v>
      </c>
      <c r="V163" s="1">
        <v>56530</v>
      </c>
      <c r="W163" s="1">
        <v>64.418480000000002</v>
      </c>
      <c r="X163" s="1">
        <v>3163.02</v>
      </c>
      <c r="Y163" s="1">
        <v>88.903000000000006</v>
      </c>
      <c r="Z163" s="1">
        <v>13765.63</v>
      </c>
      <c r="AA163">
        <v>44.445999999999998</v>
      </c>
      <c r="AB163" s="1">
        <v>4460</v>
      </c>
      <c r="AD163" s="1"/>
      <c r="AF163" s="1">
        <v>64.418480000000002</v>
      </c>
      <c r="AG163">
        <f t="shared" si="33"/>
        <v>3.1630199999999999E-3</v>
      </c>
      <c r="AH163" s="1">
        <v>88.903000000000006</v>
      </c>
      <c r="AI163">
        <f t="shared" si="34"/>
        <v>1.3765629999999999E-2</v>
      </c>
      <c r="AJ163">
        <v>44.445999999999998</v>
      </c>
      <c r="AK163">
        <f t="shared" si="35"/>
        <v>4.4600000000000004E-3</v>
      </c>
    </row>
    <row r="164" spans="1:37" x14ac:dyDescent="0.2">
      <c r="A164" s="1">
        <v>89.453500000000005</v>
      </c>
      <c r="B164" s="1">
        <v>56.91</v>
      </c>
      <c r="C164" s="1">
        <f t="shared" si="25"/>
        <v>89.453500000000005</v>
      </c>
      <c r="D164" s="1">
        <f t="shared" si="26"/>
        <v>56910</v>
      </c>
      <c r="F164" s="1">
        <v>64.828990000000005</v>
      </c>
      <c r="G164" s="1">
        <v>3.2344200000000001</v>
      </c>
      <c r="H164" s="1">
        <f t="shared" si="27"/>
        <v>64.828990000000005</v>
      </c>
      <c r="I164" s="1">
        <f t="shared" si="28"/>
        <v>3234.42</v>
      </c>
      <c r="K164" s="1">
        <v>89.447999999999993</v>
      </c>
      <c r="L164" s="1">
        <v>14.054690000000001</v>
      </c>
      <c r="M164" s="1">
        <f t="shared" si="29"/>
        <v>89.447999999999993</v>
      </c>
      <c r="N164" s="1">
        <f t="shared" si="30"/>
        <v>14054.69</v>
      </c>
      <c r="P164" s="1">
        <v>44.726750000000003</v>
      </c>
      <c r="Q164" s="1">
        <v>4.63</v>
      </c>
      <c r="R164">
        <f t="shared" si="31"/>
        <v>44.726750000000003</v>
      </c>
      <c r="S164" s="1">
        <f t="shared" si="24"/>
        <v>4630</v>
      </c>
      <c r="U164" s="1">
        <v>89.453500000000005</v>
      </c>
      <c r="V164" s="1">
        <v>56910</v>
      </c>
      <c r="W164" s="1">
        <v>64.828990000000005</v>
      </c>
      <c r="X164" s="1">
        <v>3234.42</v>
      </c>
      <c r="Y164" s="1">
        <v>89.447999999999993</v>
      </c>
      <c r="Z164" s="1">
        <v>14054.69</v>
      </c>
      <c r="AA164">
        <v>44.726750000000003</v>
      </c>
      <c r="AB164" s="1">
        <v>4630</v>
      </c>
      <c r="AD164" s="1"/>
      <c r="AF164" s="1">
        <v>64.828990000000005</v>
      </c>
      <c r="AG164">
        <f t="shared" si="33"/>
        <v>3.23442E-3</v>
      </c>
      <c r="AH164" s="1">
        <v>89.447999999999993</v>
      </c>
      <c r="AI164">
        <f t="shared" si="34"/>
        <v>1.405469E-2</v>
      </c>
      <c r="AJ164">
        <v>44.726750000000003</v>
      </c>
      <c r="AK164">
        <f t="shared" si="35"/>
        <v>4.6299999999999996E-3</v>
      </c>
    </row>
    <row r="165" spans="1:37" x14ac:dyDescent="0.2">
      <c r="A165" s="1">
        <v>90.009</v>
      </c>
      <c r="B165" s="1">
        <v>57.3</v>
      </c>
      <c r="C165" s="1">
        <f t="shared" si="25"/>
        <v>90.009</v>
      </c>
      <c r="D165" s="1">
        <f t="shared" si="26"/>
        <v>57300</v>
      </c>
      <c r="F165" s="1">
        <v>65.229709999999997</v>
      </c>
      <c r="G165" s="1">
        <v>3.3272400000000002</v>
      </c>
      <c r="H165" s="1">
        <f t="shared" si="27"/>
        <v>65.229709999999997</v>
      </c>
      <c r="I165" s="1">
        <f t="shared" si="28"/>
        <v>3327.2400000000002</v>
      </c>
      <c r="K165" s="1">
        <v>90.014499999999998</v>
      </c>
      <c r="L165" s="1">
        <v>14.070309999999999</v>
      </c>
      <c r="M165" s="1">
        <f t="shared" si="29"/>
        <v>90.014499999999998</v>
      </c>
      <c r="N165" s="1">
        <f t="shared" si="30"/>
        <v>14070.31</v>
      </c>
      <c r="P165" s="1">
        <v>45.005749999999999</v>
      </c>
      <c r="Q165" s="1">
        <v>5.03</v>
      </c>
      <c r="R165">
        <f t="shared" si="31"/>
        <v>45.005749999999999</v>
      </c>
      <c r="S165" s="1">
        <f t="shared" si="24"/>
        <v>5030</v>
      </c>
      <c r="U165" s="1">
        <v>90.009</v>
      </c>
      <c r="V165" s="1">
        <v>57300</v>
      </c>
      <c r="W165" s="1">
        <v>65.229709999999997</v>
      </c>
      <c r="X165" s="1">
        <v>3327.2400000000002</v>
      </c>
      <c r="Y165" s="1">
        <v>90.014499999999998</v>
      </c>
      <c r="Z165" s="1">
        <v>14070.31</v>
      </c>
      <c r="AA165">
        <v>45.005749999999999</v>
      </c>
      <c r="AB165" s="1">
        <v>5030</v>
      </c>
      <c r="AD165" s="1"/>
      <c r="AF165" s="1">
        <v>65.229709999999997</v>
      </c>
      <c r="AG165">
        <f t="shared" si="33"/>
        <v>3.3272400000000004E-3</v>
      </c>
      <c r="AH165" s="1">
        <v>90.014499999999998</v>
      </c>
      <c r="AI165">
        <f t="shared" si="34"/>
        <v>1.4070309999999999E-2</v>
      </c>
      <c r="AJ165">
        <v>45.005749999999999</v>
      </c>
      <c r="AK165">
        <f t="shared" si="35"/>
        <v>5.0299999999999997E-3</v>
      </c>
    </row>
    <row r="166" spans="1:37" x14ac:dyDescent="0.2">
      <c r="A166" s="1">
        <v>90.567499999999995</v>
      </c>
      <c r="B166" s="1">
        <v>57.45</v>
      </c>
      <c r="C166" s="1">
        <f t="shared" si="25"/>
        <v>90.567499999999995</v>
      </c>
      <c r="D166" s="1">
        <f t="shared" si="26"/>
        <v>57450</v>
      </c>
      <c r="F166" s="1">
        <v>65.626450000000006</v>
      </c>
      <c r="G166" s="1">
        <v>3.3272400000000002</v>
      </c>
      <c r="H166" s="1">
        <f t="shared" si="27"/>
        <v>65.626450000000006</v>
      </c>
      <c r="I166" s="1">
        <f t="shared" si="28"/>
        <v>3327.2400000000002</v>
      </c>
      <c r="K166" s="1">
        <v>90.57</v>
      </c>
      <c r="L166" s="1">
        <v>14.20313</v>
      </c>
      <c r="M166" s="1">
        <f t="shared" si="29"/>
        <v>90.57</v>
      </c>
      <c r="N166" s="1">
        <f t="shared" si="30"/>
        <v>14203.13</v>
      </c>
      <c r="P166" s="1">
        <v>45.283749999999998</v>
      </c>
      <c r="Q166" s="1">
        <v>4.82</v>
      </c>
      <c r="R166">
        <f t="shared" si="31"/>
        <v>45.283749999999998</v>
      </c>
      <c r="S166" s="1">
        <f t="shared" si="24"/>
        <v>4820</v>
      </c>
      <c r="U166" s="1">
        <v>90.567499999999995</v>
      </c>
      <c r="V166" s="1">
        <v>57450</v>
      </c>
      <c r="W166" s="1">
        <v>65.626450000000006</v>
      </c>
      <c r="X166" s="1">
        <v>3327.2400000000002</v>
      </c>
      <c r="Y166" s="1">
        <v>90.57</v>
      </c>
      <c r="Z166" s="1">
        <v>14203.13</v>
      </c>
      <c r="AA166">
        <v>45.283749999999998</v>
      </c>
      <c r="AB166" s="1">
        <v>4820</v>
      </c>
      <c r="AD166" s="1"/>
      <c r="AF166" s="1">
        <v>65.626450000000006</v>
      </c>
      <c r="AG166">
        <f t="shared" si="33"/>
        <v>3.3272400000000004E-3</v>
      </c>
      <c r="AH166" s="1">
        <v>90.57</v>
      </c>
      <c r="AI166">
        <f t="shared" si="34"/>
        <v>1.420313E-2</v>
      </c>
      <c r="AJ166">
        <v>45.283749999999998</v>
      </c>
      <c r="AK166">
        <f t="shared" si="35"/>
        <v>4.8199999999999996E-3</v>
      </c>
    </row>
    <row r="167" spans="1:37" x14ac:dyDescent="0.2">
      <c r="A167" s="1">
        <v>91.117500000000007</v>
      </c>
      <c r="B167" s="1">
        <v>57.54</v>
      </c>
      <c r="C167" s="1">
        <f t="shared" si="25"/>
        <v>91.117500000000007</v>
      </c>
      <c r="D167" s="1">
        <f t="shared" si="26"/>
        <v>57540</v>
      </c>
      <c r="F167" s="1">
        <v>66.03116</v>
      </c>
      <c r="G167" s="1">
        <v>3.2415600000000002</v>
      </c>
      <c r="H167" s="1">
        <f t="shared" si="27"/>
        <v>66.03116</v>
      </c>
      <c r="I167" s="1">
        <f t="shared" si="28"/>
        <v>3241.5600000000004</v>
      </c>
      <c r="K167" s="1">
        <v>91.123000000000005</v>
      </c>
      <c r="L167" s="1">
        <v>14.32813</v>
      </c>
      <c r="M167" s="1">
        <f t="shared" si="29"/>
        <v>91.123000000000005</v>
      </c>
      <c r="N167" s="1">
        <f t="shared" si="30"/>
        <v>14328.13</v>
      </c>
      <c r="P167" s="1">
        <v>45.557499999999997</v>
      </c>
      <c r="Q167" s="1">
        <v>4.91</v>
      </c>
      <c r="R167">
        <f t="shared" si="31"/>
        <v>45.557499999999997</v>
      </c>
      <c r="S167" s="1">
        <f t="shared" si="24"/>
        <v>4910</v>
      </c>
      <c r="U167" s="1">
        <v>91.117500000000007</v>
      </c>
      <c r="V167" s="1">
        <v>57540</v>
      </c>
      <c r="W167" s="1">
        <v>66.03116</v>
      </c>
      <c r="X167" s="1">
        <v>3241.5600000000004</v>
      </c>
      <c r="Y167" s="1">
        <v>91.123000000000005</v>
      </c>
      <c r="Z167" s="1">
        <v>14328.13</v>
      </c>
      <c r="AA167">
        <v>45.557499999999997</v>
      </c>
      <c r="AB167" s="1">
        <v>4910</v>
      </c>
      <c r="AD167" s="1"/>
      <c r="AF167" s="1">
        <v>66.03116</v>
      </c>
      <c r="AG167">
        <f t="shared" si="33"/>
        <v>3.2415600000000005E-3</v>
      </c>
      <c r="AH167" s="1">
        <v>91.123000000000005</v>
      </c>
      <c r="AI167">
        <f t="shared" si="34"/>
        <v>1.432813E-2</v>
      </c>
      <c r="AJ167">
        <v>45.557499999999997</v>
      </c>
      <c r="AK167">
        <f t="shared" si="35"/>
        <v>4.9100000000000003E-3</v>
      </c>
    </row>
    <row r="168" spans="1:37" x14ac:dyDescent="0.2">
      <c r="A168" s="1">
        <v>91.6815</v>
      </c>
      <c r="B168" s="1">
        <v>57.7</v>
      </c>
      <c r="C168" s="1">
        <f t="shared" si="25"/>
        <v>91.6815</v>
      </c>
      <c r="D168" s="1">
        <f t="shared" si="26"/>
        <v>57700</v>
      </c>
      <c r="F168" s="1">
        <v>66.431880000000007</v>
      </c>
      <c r="G168" s="1">
        <v>3.1701600000000001</v>
      </c>
      <c r="H168" s="1">
        <f t="shared" si="27"/>
        <v>66.431880000000007</v>
      </c>
      <c r="I168" s="1">
        <f t="shared" si="28"/>
        <v>3170.1600000000003</v>
      </c>
      <c r="K168" s="1">
        <v>91.670500000000004</v>
      </c>
      <c r="L168" s="1">
        <v>14.414059999999999</v>
      </c>
      <c r="M168" s="1">
        <f t="shared" si="29"/>
        <v>91.670500000000004</v>
      </c>
      <c r="N168" s="1">
        <f t="shared" si="30"/>
        <v>14414.06</v>
      </c>
      <c r="P168" s="1">
        <v>45.84075</v>
      </c>
      <c r="Q168" s="1">
        <v>4.78</v>
      </c>
      <c r="R168">
        <f t="shared" si="31"/>
        <v>45.84075</v>
      </c>
      <c r="S168" s="1">
        <f t="shared" si="24"/>
        <v>4780</v>
      </c>
      <c r="U168" s="1">
        <v>91.6815</v>
      </c>
      <c r="V168" s="1">
        <v>57700</v>
      </c>
      <c r="W168" s="1">
        <v>66.431880000000007</v>
      </c>
      <c r="X168" s="1">
        <v>3170.1600000000003</v>
      </c>
      <c r="Y168" s="1">
        <v>91.670500000000004</v>
      </c>
      <c r="Z168" s="1">
        <v>14414.06</v>
      </c>
      <c r="AA168">
        <v>45.84075</v>
      </c>
      <c r="AB168" s="1">
        <v>4780</v>
      </c>
      <c r="AD168" s="1"/>
      <c r="AF168" s="1">
        <v>66.431880000000007</v>
      </c>
      <c r="AG168">
        <f t="shared" si="33"/>
        <v>3.1701600000000004E-3</v>
      </c>
      <c r="AH168" s="1">
        <v>91.670500000000004</v>
      </c>
      <c r="AI168">
        <f t="shared" si="34"/>
        <v>1.4414059999999999E-2</v>
      </c>
      <c r="AJ168">
        <v>45.84075</v>
      </c>
      <c r="AK168">
        <f t="shared" si="35"/>
        <v>4.7800000000000004E-3</v>
      </c>
    </row>
    <row r="169" spans="1:37" x14ac:dyDescent="0.2">
      <c r="A169" s="1">
        <v>92.225999999999999</v>
      </c>
      <c r="B169" s="1">
        <v>57.94</v>
      </c>
      <c r="C169" s="1">
        <f t="shared" si="25"/>
        <v>92.225999999999999</v>
      </c>
      <c r="D169" s="1">
        <f t="shared" si="26"/>
        <v>57940</v>
      </c>
      <c r="F169" s="1">
        <v>66.830430000000007</v>
      </c>
      <c r="G169" s="1">
        <v>3.2415600000000002</v>
      </c>
      <c r="H169" s="1">
        <f t="shared" si="27"/>
        <v>66.830430000000007</v>
      </c>
      <c r="I169" s="1">
        <f t="shared" si="28"/>
        <v>3241.5600000000004</v>
      </c>
      <c r="K169" s="1">
        <v>92.231499999999997</v>
      </c>
      <c r="L169" s="1">
        <v>14.382809999999999</v>
      </c>
      <c r="M169" s="1">
        <f t="shared" si="29"/>
        <v>92.231499999999997</v>
      </c>
      <c r="N169" s="1">
        <f t="shared" si="30"/>
        <v>14382.81</v>
      </c>
      <c r="P169" s="1">
        <v>46.118499999999997</v>
      </c>
      <c r="Q169" s="1">
        <v>5</v>
      </c>
      <c r="R169">
        <f t="shared" si="31"/>
        <v>46.118499999999997</v>
      </c>
      <c r="S169" s="1">
        <f t="shared" si="24"/>
        <v>5000</v>
      </c>
      <c r="U169" s="1">
        <v>92.225999999999999</v>
      </c>
      <c r="V169" s="1">
        <v>57940</v>
      </c>
      <c r="W169" s="1">
        <v>66.830430000000007</v>
      </c>
      <c r="X169" s="1">
        <v>3241.5600000000004</v>
      </c>
      <c r="Y169" s="1">
        <v>92.231499999999997</v>
      </c>
      <c r="Z169" s="1">
        <v>14382.81</v>
      </c>
      <c r="AA169">
        <v>46.118499999999997</v>
      </c>
      <c r="AB169" s="1">
        <v>5000</v>
      </c>
      <c r="AD169" s="1"/>
      <c r="AF169" s="1">
        <v>66.830430000000007</v>
      </c>
      <c r="AG169">
        <f t="shared" si="33"/>
        <v>3.2415600000000005E-3</v>
      </c>
      <c r="AH169" s="1">
        <v>92.231499999999997</v>
      </c>
      <c r="AI169">
        <f t="shared" si="34"/>
        <v>1.4382809999999999E-2</v>
      </c>
      <c r="AJ169">
        <v>46.118499999999997</v>
      </c>
      <c r="AK169">
        <f t="shared" si="35"/>
        <v>5.0000000000000001E-3</v>
      </c>
    </row>
    <row r="170" spans="1:37" x14ac:dyDescent="0.2">
      <c r="A170" s="1">
        <v>92.795500000000004</v>
      </c>
      <c r="B170" s="1">
        <v>58.31</v>
      </c>
      <c r="C170" s="1">
        <f t="shared" si="25"/>
        <v>92.795500000000004</v>
      </c>
      <c r="D170" s="1">
        <f t="shared" si="26"/>
        <v>58310</v>
      </c>
      <c r="F170" s="1">
        <v>67.232969999999995</v>
      </c>
      <c r="G170" s="1">
        <v>3.40578</v>
      </c>
      <c r="H170" s="1">
        <f t="shared" si="27"/>
        <v>67.232969999999995</v>
      </c>
      <c r="I170" s="1">
        <f t="shared" si="28"/>
        <v>3405.78</v>
      </c>
      <c r="K170" s="1">
        <v>92.795500000000004</v>
      </c>
      <c r="L170" s="1">
        <v>14.51563</v>
      </c>
      <c r="M170" s="1">
        <f t="shared" si="29"/>
        <v>92.795500000000004</v>
      </c>
      <c r="N170" s="1">
        <f t="shared" si="30"/>
        <v>14515.63</v>
      </c>
      <c r="P170" s="1">
        <v>46.397750000000002</v>
      </c>
      <c r="Q170" s="1">
        <v>5.04</v>
      </c>
      <c r="R170">
        <f t="shared" si="31"/>
        <v>46.397750000000002</v>
      </c>
      <c r="S170" s="1">
        <f t="shared" si="24"/>
        <v>5040</v>
      </c>
      <c r="U170" s="1">
        <v>92.795500000000004</v>
      </c>
      <c r="V170" s="1">
        <v>58310</v>
      </c>
      <c r="W170" s="1">
        <v>67.232969999999995</v>
      </c>
      <c r="X170" s="1">
        <v>3405.78</v>
      </c>
      <c r="Y170" s="1">
        <v>92.795500000000004</v>
      </c>
      <c r="Z170" s="1">
        <v>14515.63</v>
      </c>
      <c r="AA170">
        <v>46.397750000000002</v>
      </c>
      <c r="AB170" s="1">
        <v>5040</v>
      </c>
      <c r="AD170" s="1"/>
      <c r="AF170" s="1">
        <v>67.232969999999995</v>
      </c>
      <c r="AG170">
        <f t="shared" si="33"/>
        <v>3.4057800000000002E-3</v>
      </c>
      <c r="AH170" s="1">
        <v>92.795500000000004</v>
      </c>
      <c r="AI170">
        <f t="shared" si="34"/>
        <v>1.451563E-2</v>
      </c>
      <c r="AJ170">
        <v>46.397750000000002</v>
      </c>
      <c r="AK170">
        <f t="shared" si="35"/>
        <v>5.0400000000000002E-3</v>
      </c>
    </row>
    <row r="171" spans="1:37" x14ac:dyDescent="0.2">
      <c r="A171" s="1">
        <v>93.347999999999999</v>
      </c>
      <c r="B171" s="1">
        <v>58.53</v>
      </c>
      <c r="C171" s="1">
        <f t="shared" si="25"/>
        <v>93.347999999999999</v>
      </c>
      <c r="D171" s="1">
        <f t="shared" si="26"/>
        <v>58530</v>
      </c>
      <c r="F171" s="1">
        <v>67.641670000000005</v>
      </c>
      <c r="G171" s="1">
        <v>3.36294</v>
      </c>
      <c r="H171" s="1">
        <f t="shared" si="27"/>
        <v>67.641670000000005</v>
      </c>
      <c r="I171" s="1">
        <f t="shared" si="28"/>
        <v>3362.94</v>
      </c>
      <c r="K171" s="1">
        <v>93.343000000000004</v>
      </c>
      <c r="L171" s="1">
        <v>14.5</v>
      </c>
      <c r="M171" s="1">
        <f t="shared" si="29"/>
        <v>93.343000000000004</v>
      </c>
      <c r="N171" s="1">
        <f t="shared" si="30"/>
        <v>14500</v>
      </c>
      <c r="P171" s="1">
        <v>46.671500000000002</v>
      </c>
      <c r="Q171" s="1">
        <v>5.27</v>
      </c>
      <c r="R171">
        <f t="shared" si="31"/>
        <v>46.671500000000002</v>
      </c>
      <c r="S171" s="1">
        <f t="shared" si="24"/>
        <v>5270</v>
      </c>
      <c r="U171" s="1">
        <v>93.347999999999999</v>
      </c>
      <c r="V171" s="1">
        <v>58530</v>
      </c>
      <c r="W171" s="1">
        <v>67.641670000000005</v>
      </c>
      <c r="X171" s="1">
        <v>3362.94</v>
      </c>
      <c r="Y171" s="1">
        <v>93.343000000000004</v>
      </c>
      <c r="Z171" s="1">
        <v>14500</v>
      </c>
      <c r="AA171">
        <v>46.671500000000002</v>
      </c>
      <c r="AB171" s="1">
        <v>5270</v>
      </c>
      <c r="AD171" s="1"/>
      <c r="AF171" s="1">
        <v>67.641670000000005</v>
      </c>
      <c r="AG171">
        <f t="shared" si="33"/>
        <v>3.36294E-3</v>
      </c>
      <c r="AH171" s="1">
        <v>93.343000000000004</v>
      </c>
      <c r="AI171">
        <f t="shared" si="34"/>
        <v>1.4500000000000001E-2</v>
      </c>
      <c r="AJ171">
        <v>46.671500000000002</v>
      </c>
      <c r="AK171">
        <f t="shared" si="35"/>
        <v>5.2700000000000004E-3</v>
      </c>
    </row>
    <row r="172" spans="1:37" x14ac:dyDescent="0.2">
      <c r="A172" s="1">
        <v>93.903999999999996</v>
      </c>
      <c r="B172" s="1">
        <v>58.48</v>
      </c>
      <c r="C172" s="1">
        <f t="shared" si="25"/>
        <v>93.903999999999996</v>
      </c>
      <c r="D172" s="1">
        <f t="shared" si="26"/>
        <v>58480</v>
      </c>
      <c r="F172" s="1">
        <v>68.042389999999997</v>
      </c>
      <c r="G172" s="1">
        <v>3.44862</v>
      </c>
      <c r="H172" s="1">
        <f t="shared" si="27"/>
        <v>68.042389999999997</v>
      </c>
      <c r="I172" s="1">
        <f t="shared" si="28"/>
        <v>3448.62</v>
      </c>
      <c r="K172" s="1">
        <v>93.900999999999996</v>
      </c>
      <c r="L172" s="1">
        <v>14.570309999999999</v>
      </c>
      <c r="M172" s="1">
        <f t="shared" si="29"/>
        <v>93.900999999999996</v>
      </c>
      <c r="N172" s="1">
        <f t="shared" si="30"/>
        <v>14570.31</v>
      </c>
      <c r="P172" s="1">
        <v>46.954749999999997</v>
      </c>
      <c r="Q172" s="1">
        <v>5.08</v>
      </c>
      <c r="R172">
        <f t="shared" si="31"/>
        <v>46.954749999999997</v>
      </c>
      <c r="S172" s="1">
        <f t="shared" si="24"/>
        <v>5080</v>
      </c>
      <c r="U172" s="1">
        <v>93.903999999999996</v>
      </c>
      <c r="V172" s="1">
        <v>58480</v>
      </c>
      <c r="W172" s="1">
        <v>68.042389999999997</v>
      </c>
      <c r="X172" s="1">
        <v>3448.62</v>
      </c>
      <c r="Y172" s="1">
        <v>93.900999999999996</v>
      </c>
      <c r="Z172" s="1">
        <v>14570.31</v>
      </c>
      <c r="AA172">
        <v>46.954749999999997</v>
      </c>
      <c r="AB172" s="1">
        <v>5080</v>
      </c>
      <c r="AD172" s="1"/>
      <c r="AF172" s="1">
        <v>68.042389999999997</v>
      </c>
      <c r="AG172">
        <f t="shared" si="33"/>
        <v>3.4486199999999999E-3</v>
      </c>
      <c r="AH172" s="1">
        <v>93.900999999999996</v>
      </c>
      <c r="AI172">
        <f t="shared" si="34"/>
        <v>1.457031E-2</v>
      </c>
      <c r="AJ172">
        <v>46.954749999999997</v>
      </c>
      <c r="AK172">
        <f t="shared" si="35"/>
        <v>5.0800000000000003E-3</v>
      </c>
    </row>
    <row r="173" spans="1:37" x14ac:dyDescent="0.2">
      <c r="A173" s="1">
        <v>94.453999999999994</v>
      </c>
      <c r="B173" s="1">
        <v>59.05</v>
      </c>
      <c r="C173" s="1">
        <f t="shared" si="25"/>
        <v>94.453999999999994</v>
      </c>
      <c r="D173" s="1">
        <f t="shared" si="26"/>
        <v>59050</v>
      </c>
      <c r="F173" s="1">
        <v>68.448920000000001</v>
      </c>
      <c r="G173" s="1">
        <v>3.4414799999999999</v>
      </c>
      <c r="H173" s="1">
        <f t="shared" si="27"/>
        <v>68.448920000000001</v>
      </c>
      <c r="I173" s="1">
        <f t="shared" si="28"/>
        <v>3441.48</v>
      </c>
      <c r="K173" s="1">
        <v>94.459500000000006</v>
      </c>
      <c r="L173" s="1">
        <v>14.79688</v>
      </c>
      <c r="M173" s="1">
        <f t="shared" si="29"/>
        <v>94.459500000000006</v>
      </c>
      <c r="N173" s="1">
        <f t="shared" si="30"/>
        <v>14796.88</v>
      </c>
      <c r="P173" s="1">
        <v>47.228499999999997</v>
      </c>
      <c r="Q173" s="1">
        <v>5.22</v>
      </c>
      <c r="R173">
        <f t="shared" si="31"/>
        <v>47.228499999999997</v>
      </c>
      <c r="S173" s="1">
        <f t="shared" si="24"/>
        <v>5220</v>
      </c>
      <c r="U173" s="1">
        <v>94.453999999999994</v>
      </c>
      <c r="V173" s="1">
        <v>59050</v>
      </c>
      <c r="W173" s="1">
        <v>68.448920000000001</v>
      </c>
      <c r="X173" s="1">
        <v>3441.48</v>
      </c>
      <c r="Y173" s="1">
        <v>94.459500000000006</v>
      </c>
      <c r="Z173" s="1">
        <v>14796.88</v>
      </c>
      <c r="AA173">
        <v>47.228499999999997</v>
      </c>
      <c r="AB173" s="1">
        <v>5220</v>
      </c>
      <c r="AD173" s="1"/>
      <c r="AF173" s="1">
        <v>68.448920000000001</v>
      </c>
      <c r="AG173">
        <f t="shared" si="33"/>
        <v>3.4414800000000002E-3</v>
      </c>
      <c r="AH173" s="1">
        <v>94.459500000000006</v>
      </c>
      <c r="AI173">
        <f t="shared" si="34"/>
        <v>1.4796879999999998E-2</v>
      </c>
      <c r="AJ173">
        <v>47.228499999999997</v>
      </c>
      <c r="AK173">
        <f t="shared" si="35"/>
        <v>5.2199999999999998E-3</v>
      </c>
    </row>
    <row r="174" spans="1:37" x14ac:dyDescent="0.2">
      <c r="A174" s="1">
        <v>95.015000000000001</v>
      </c>
      <c r="B174" s="1">
        <v>59.25</v>
      </c>
      <c r="C174" s="1">
        <f t="shared" si="25"/>
        <v>95.015000000000001</v>
      </c>
      <c r="D174" s="1">
        <f t="shared" si="26"/>
        <v>59250</v>
      </c>
      <c r="F174" s="1">
        <v>68.841669999999993</v>
      </c>
      <c r="G174" s="1">
        <v>3.2986800000000001</v>
      </c>
      <c r="H174" s="1">
        <f t="shared" si="27"/>
        <v>68.841669999999993</v>
      </c>
      <c r="I174" s="1">
        <f t="shared" si="28"/>
        <v>3298.68</v>
      </c>
      <c r="K174" s="1">
        <v>95.015000000000001</v>
      </c>
      <c r="L174" s="1">
        <v>14.6875</v>
      </c>
      <c r="M174" s="1">
        <f t="shared" si="29"/>
        <v>95.015000000000001</v>
      </c>
      <c r="N174" s="1">
        <f t="shared" si="30"/>
        <v>14687.5</v>
      </c>
      <c r="P174" s="1">
        <v>47.503500000000003</v>
      </c>
      <c r="Q174" s="1">
        <v>4.88</v>
      </c>
      <c r="R174">
        <f t="shared" si="31"/>
        <v>47.503500000000003</v>
      </c>
      <c r="S174" s="1">
        <f t="shared" si="24"/>
        <v>4880</v>
      </c>
      <c r="U174" s="1">
        <v>95.015000000000001</v>
      </c>
      <c r="V174" s="1">
        <v>59250</v>
      </c>
      <c r="W174" s="1">
        <v>68.841669999999993</v>
      </c>
      <c r="X174" s="1">
        <v>3298.68</v>
      </c>
      <c r="Y174" s="1">
        <v>95.015000000000001</v>
      </c>
      <c r="Z174" s="1">
        <v>14687.5</v>
      </c>
      <c r="AA174">
        <v>47.503500000000003</v>
      </c>
      <c r="AB174" s="1">
        <v>4880</v>
      </c>
      <c r="AD174" s="1"/>
      <c r="AF174" s="1">
        <v>68.841669999999993</v>
      </c>
      <c r="AG174">
        <f t="shared" si="33"/>
        <v>3.29868E-3</v>
      </c>
      <c r="AH174" s="1">
        <v>95.015000000000001</v>
      </c>
      <c r="AI174">
        <f t="shared" si="34"/>
        <v>1.4687499999999999E-2</v>
      </c>
      <c r="AJ174">
        <v>47.503500000000003</v>
      </c>
      <c r="AK174">
        <f t="shared" si="35"/>
        <v>4.8799999999999998E-3</v>
      </c>
    </row>
    <row r="175" spans="1:37" x14ac:dyDescent="0.2">
      <c r="A175" s="1">
        <v>95.5625</v>
      </c>
      <c r="B175" s="1">
        <v>59.37</v>
      </c>
      <c r="C175" s="1">
        <f t="shared" si="25"/>
        <v>95.5625</v>
      </c>
      <c r="D175" s="1">
        <f t="shared" si="26"/>
        <v>59370</v>
      </c>
      <c r="F175" s="1">
        <v>69.260140000000007</v>
      </c>
      <c r="G175" s="1">
        <v>3.4557600000000002</v>
      </c>
      <c r="H175" s="1">
        <f t="shared" si="27"/>
        <v>69.260140000000007</v>
      </c>
      <c r="I175" s="1">
        <f t="shared" si="28"/>
        <v>3455.76</v>
      </c>
      <c r="K175" s="1">
        <v>95.557000000000002</v>
      </c>
      <c r="L175" s="1">
        <v>14.98438</v>
      </c>
      <c r="M175" s="1">
        <f t="shared" si="29"/>
        <v>95.557000000000002</v>
      </c>
      <c r="N175" s="1">
        <f t="shared" si="30"/>
        <v>14984.38</v>
      </c>
      <c r="P175" s="1">
        <v>47.78</v>
      </c>
      <c r="Q175" s="1">
        <v>5.0199999999999996</v>
      </c>
      <c r="R175">
        <f t="shared" si="31"/>
        <v>47.78</v>
      </c>
      <c r="S175" s="1">
        <f t="shared" si="24"/>
        <v>5020</v>
      </c>
      <c r="U175" s="1">
        <v>95.5625</v>
      </c>
      <c r="V175" s="1">
        <v>59370</v>
      </c>
      <c r="W175" s="1">
        <v>69.260140000000007</v>
      </c>
      <c r="X175" s="1">
        <v>3455.76</v>
      </c>
      <c r="Y175" s="1">
        <v>95.557000000000002</v>
      </c>
      <c r="Z175" s="1">
        <v>14984.38</v>
      </c>
      <c r="AA175">
        <v>47.78</v>
      </c>
      <c r="AB175" s="1">
        <v>5020</v>
      </c>
      <c r="AD175" s="1"/>
      <c r="AF175" s="1">
        <v>69.260140000000007</v>
      </c>
      <c r="AG175">
        <f t="shared" si="33"/>
        <v>3.4557600000000004E-3</v>
      </c>
      <c r="AH175" s="1">
        <v>95.557000000000002</v>
      </c>
      <c r="AI175">
        <f t="shared" si="34"/>
        <v>1.4984379999999999E-2</v>
      </c>
      <c r="AJ175">
        <v>47.78</v>
      </c>
      <c r="AK175">
        <f t="shared" si="35"/>
        <v>5.0200000000000002E-3</v>
      </c>
    </row>
    <row r="176" spans="1:37" x14ac:dyDescent="0.2">
      <c r="A176" s="1">
        <v>96.115499999999997</v>
      </c>
      <c r="B176" s="1">
        <v>59.83</v>
      </c>
      <c r="C176" s="1">
        <f t="shared" si="25"/>
        <v>96.115499999999997</v>
      </c>
      <c r="D176" s="1">
        <f t="shared" si="26"/>
        <v>59830</v>
      </c>
      <c r="F176" s="1">
        <v>69.648920000000004</v>
      </c>
      <c r="G176" s="1">
        <v>3.4129200000000002</v>
      </c>
      <c r="H176" s="1">
        <f t="shared" si="27"/>
        <v>69.648920000000004</v>
      </c>
      <c r="I176" s="1">
        <f t="shared" si="28"/>
        <v>3412.92</v>
      </c>
      <c r="K176" s="1">
        <v>96.118499999999997</v>
      </c>
      <c r="L176" s="1">
        <v>14.914059999999999</v>
      </c>
      <c r="M176" s="1">
        <f t="shared" si="29"/>
        <v>96.118499999999997</v>
      </c>
      <c r="N176" s="1">
        <f t="shared" si="30"/>
        <v>14914.06</v>
      </c>
      <c r="P176" s="1">
        <v>48.061750000000004</v>
      </c>
      <c r="Q176" s="1">
        <v>5.19</v>
      </c>
      <c r="R176">
        <f t="shared" si="31"/>
        <v>48.061750000000004</v>
      </c>
      <c r="S176" s="1">
        <f t="shared" si="24"/>
        <v>5190</v>
      </c>
      <c r="U176" s="1">
        <v>96.115499999999997</v>
      </c>
      <c r="V176" s="1">
        <v>59830</v>
      </c>
      <c r="W176" s="1">
        <v>69.648920000000004</v>
      </c>
      <c r="X176" s="1">
        <v>3412.92</v>
      </c>
      <c r="Y176" s="1">
        <v>96.118499999999997</v>
      </c>
      <c r="Z176" s="1">
        <v>14914.06</v>
      </c>
      <c r="AA176">
        <v>48.061750000000004</v>
      </c>
      <c r="AB176" s="1">
        <v>5190</v>
      </c>
      <c r="AD176" s="1"/>
      <c r="AF176" s="1">
        <v>69.648920000000004</v>
      </c>
      <c r="AG176">
        <f t="shared" si="33"/>
        <v>3.4129200000000003E-3</v>
      </c>
      <c r="AH176" s="1">
        <v>96.118499999999997</v>
      </c>
      <c r="AI176">
        <f t="shared" si="34"/>
        <v>1.491406E-2</v>
      </c>
      <c r="AJ176">
        <v>48.061750000000004</v>
      </c>
      <c r="AK176">
        <f t="shared" si="35"/>
        <v>5.1900000000000002E-3</v>
      </c>
    </row>
    <row r="177" spans="1:37" x14ac:dyDescent="0.2">
      <c r="A177" s="1">
        <v>96.676500000000004</v>
      </c>
      <c r="B177" s="1">
        <v>59.97</v>
      </c>
      <c r="C177" s="1">
        <f t="shared" si="25"/>
        <v>96.676500000000004</v>
      </c>
      <c r="D177" s="1">
        <f t="shared" si="26"/>
        <v>59970</v>
      </c>
      <c r="F177" s="1">
        <v>70.063410000000005</v>
      </c>
      <c r="G177" s="1">
        <v>3.4986000000000002</v>
      </c>
      <c r="H177" s="1">
        <f t="shared" si="27"/>
        <v>70.063410000000005</v>
      </c>
      <c r="I177" s="1">
        <f t="shared" si="28"/>
        <v>3498.6000000000004</v>
      </c>
      <c r="K177" s="1">
        <v>96.679500000000004</v>
      </c>
      <c r="L177" s="1">
        <v>15.195309999999999</v>
      </c>
      <c r="M177" s="1">
        <f t="shared" si="29"/>
        <v>96.679500000000004</v>
      </c>
      <c r="N177" s="1">
        <f t="shared" si="30"/>
        <v>15195.31</v>
      </c>
      <c r="P177" s="1">
        <v>48.338250000000002</v>
      </c>
      <c r="Q177" s="1">
        <v>5.16</v>
      </c>
      <c r="R177">
        <f t="shared" si="31"/>
        <v>48.338250000000002</v>
      </c>
      <c r="S177" s="1">
        <f t="shared" si="24"/>
        <v>5160</v>
      </c>
      <c r="U177" s="1">
        <v>96.676500000000004</v>
      </c>
      <c r="V177" s="1">
        <v>59970</v>
      </c>
      <c r="W177" s="1">
        <v>70.063410000000005</v>
      </c>
      <c r="X177" s="1">
        <v>3498.6000000000004</v>
      </c>
      <c r="Y177" s="1">
        <v>96.679500000000004</v>
      </c>
      <c r="Z177" s="1">
        <v>15195.31</v>
      </c>
      <c r="AA177">
        <v>48.338250000000002</v>
      </c>
      <c r="AB177" s="1">
        <v>5160</v>
      </c>
      <c r="AD177" s="1"/>
      <c r="AF177" s="1">
        <v>70.063410000000005</v>
      </c>
      <c r="AG177">
        <f t="shared" si="33"/>
        <v>3.4986000000000001E-3</v>
      </c>
      <c r="AH177" s="1">
        <v>96.679500000000004</v>
      </c>
      <c r="AI177">
        <f t="shared" si="34"/>
        <v>1.519531E-2</v>
      </c>
      <c r="AJ177">
        <v>48.338250000000002</v>
      </c>
      <c r="AK177">
        <f t="shared" si="35"/>
        <v>5.1599999999999997E-3</v>
      </c>
    </row>
    <row r="178" spans="1:37" x14ac:dyDescent="0.2">
      <c r="A178" s="1">
        <v>97.232500000000002</v>
      </c>
      <c r="B178" s="1">
        <v>60.21</v>
      </c>
      <c r="C178" s="1">
        <f t="shared" si="25"/>
        <v>97.232500000000002</v>
      </c>
      <c r="D178" s="1">
        <f t="shared" si="26"/>
        <v>60210</v>
      </c>
      <c r="F178" s="1">
        <v>70.456159999999997</v>
      </c>
      <c r="G178" s="1">
        <v>3.61998</v>
      </c>
      <c r="H178" s="1">
        <f t="shared" si="27"/>
        <v>70.456159999999997</v>
      </c>
      <c r="I178" s="1">
        <f t="shared" si="28"/>
        <v>3619.98</v>
      </c>
      <c r="K178" s="1">
        <v>97.232500000000002</v>
      </c>
      <c r="L178" s="1">
        <v>15.1875</v>
      </c>
      <c r="M178" s="1">
        <f t="shared" si="29"/>
        <v>97.232500000000002</v>
      </c>
      <c r="N178" s="1">
        <f t="shared" si="30"/>
        <v>15187.5</v>
      </c>
      <c r="P178" s="1">
        <v>48.616250000000001</v>
      </c>
      <c r="Q178" s="1">
        <v>5.41</v>
      </c>
      <c r="R178">
        <f t="shared" si="31"/>
        <v>48.616250000000001</v>
      </c>
      <c r="S178" s="1">
        <f t="shared" si="24"/>
        <v>5410</v>
      </c>
      <c r="U178" s="1">
        <v>97.232500000000002</v>
      </c>
      <c r="V178" s="1">
        <v>60210</v>
      </c>
      <c r="W178" s="1">
        <v>70.456159999999997</v>
      </c>
      <c r="X178" s="1">
        <v>3619.98</v>
      </c>
      <c r="Y178" s="1">
        <v>97.232500000000002</v>
      </c>
      <c r="Z178" s="1">
        <v>15187.5</v>
      </c>
      <c r="AA178">
        <v>48.616250000000001</v>
      </c>
      <c r="AB178" s="1">
        <v>5410</v>
      </c>
      <c r="AD178" s="1"/>
      <c r="AF178" s="1">
        <v>70.456159999999997</v>
      </c>
      <c r="AG178">
        <f t="shared" si="33"/>
        <v>3.6199800000000001E-3</v>
      </c>
      <c r="AH178" s="1">
        <v>97.232500000000002</v>
      </c>
      <c r="AI178">
        <f t="shared" si="34"/>
        <v>1.51875E-2</v>
      </c>
      <c r="AJ178">
        <v>48.616250000000001</v>
      </c>
      <c r="AK178">
        <f t="shared" si="35"/>
        <v>5.4099999999999999E-3</v>
      </c>
    </row>
    <row r="179" spans="1:37" x14ac:dyDescent="0.2">
      <c r="A179" s="1">
        <v>97.790499999999994</v>
      </c>
      <c r="B179" s="1">
        <v>60.37</v>
      </c>
      <c r="C179" s="1">
        <f t="shared" si="25"/>
        <v>97.790499999999994</v>
      </c>
      <c r="D179" s="1">
        <f t="shared" si="26"/>
        <v>60370</v>
      </c>
      <c r="F179" s="1">
        <v>70.868840000000006</v>
      </c>
      <c r="G179" s="1">
        <v>3.40578</v>
      </c>
      <c r="H179" s="1">
        <f t="shared" si="27"/>
        <v>70.868840000000006</v>
      </c>
      <c r="I179" s="1">
        <f t="shared" si="28"/>
        <v>3405.78</v>
      </c>
      <c r="K179" s="1">
        <v>97.787999999999997</v>
      </c>
      <c r="L179" s="1">
        <v>15.335940000000001</v>
      </c>
      <c r="M179" s="1">
        <f t="shared" si="29"/>
        <v>97.787999999999997</v>
      </c>
      <c r="N179" s="1">
        <f t="shared" si="30"/>
        <v>15335.94</v>
      </c>
      <c r="P179" s="1">
        <v>48.895249999999997</v>
      </c>
      <c r="Q179" s="1">
        <v>5.31</v>
      </c>
      <c r="R179">
        <f t="shared" si="31"/>
        <v>48.895249999999997</v>
      </c>
      <c r="S179" s="1">
        <f t="shared" si="24"/>
        <v>5310</v>
      </c>
      <c r="U179" s="1">
        <v>97.790499999999994</v>
      </c>
      <c r="V179" s="1">
        <v>60370</v>
      </c>
      <c r="W179" s="1">
        <v>70.868840000000006</v>
      </c>
      <c r="X179" s="1">
        <v>3405.78</v>
      </c>
      <c r="Y179" s="1">
        <v>97.787999999999997</v>
      </c>
      <c r="Z179" s="1">
        <v>15335.94</v>
      </c>
      <c r="AA179">
        <v>48.895249999999997</v>
      </c>
      <c r="AB179" s="1">
        <v>5310</v>
      </c>
      <c r="AD179" s="1"/>
      <c r="AF179" s="1">
        <v>70.868840000000006</v>
      </c>
      <c r="AG179">
        <f t="shared" si="33"/>
        <v>3.4057800000000002E-3</v>
      </c>
      <c r="AH179" s="1">
        <v>97.787999999999997</v>
      </c>
      <c r="AI179">
        <f t="shared" si="34"/>
        <v>1.5335940000000001E-2</v>
      </c>
      <c r="AJ179">
        <v>48.895249999999997</v>
      </c>
      <c r="AK179">
        <f t="shared" si="35"/>
        <v>5.3099999999999996E-3</v>
      </c>
    </row>
    <row r="180" spans="1:37" x14ac:dyDescent="0.2">
      <c r="A180" s="1">
        <v>98.337999999999994</v>
      </c>
      <c r="B180" s="1">
        <v>60.63</v>
      </c>
      <c r="C180" s="1">
        <f t="shared" si="25"/>
        <v>98.337999999999994</v>
      </c>
      <c r="D180" s="1">
        <f t="shared" si="26"/>
        <v>60630</v>
      </c>
      <c r="F180" s="1">
        <v>71.259420000000006</v>
      </c>
      <c r="G180" s="1">
        <v>3.5414400000000001</v>
      </c>
      <c r="H180" s="1">
        <f t="shared" si="27"/>
        <v>71.259420000000006</v>
      </c>
      <c r="I180" s="1">
        <f t="shared" si="28"/>
        <v>3541.44</v>
      </c>
      <c r="K180" s="1">
        <v>98.343500000000006</v>
      </c>
      <c r="L180" s="1">
        <v>15.242190000000001</v>
      </c>
      <c r="M180" s="1">
        <f t="shared" si="29"/>
        <v>98.343500000000006</v>
      </c>
      <c r="N180" s="1">
        <f t="shared" si="30"/>
        <v>15242.19</v>
      </c>
      <c r="P180" s="1">
        <v>49.173250000000003</v>
      </c>
      <c r="Q180" s="1">
        <v>5.24</v>
      </c>
      <c r="R180">
        <f t="shared" si="31"/>
        <v>49.173250000000003</v>
      </c>
      <c r="S180" s="1">
        <f t="shared" si="24"/>
        <v>5240</v>
      </c>
      <c r="U180" s="1">
        <v>98.337999999999994</v>
      </c>
      <c r="V180" s="1">
        <v>60630</v>
      </c>
      <c r="W180" s="1">
        <v>71.259420000000006</v>
      </c>
      <c r="X180" s="1">
        <v>3541.44</v>
      </c>
      <c r="Y180" s="1">
        <v>98.343500000000006</v>
      </c>
      <c r="Z180" s="1">
        <v>15242.19</v>
      </c>
      <c r="AA180">
        <v>49.173250000000003</v>
      </c>
      <c r="AB180" s="1">
        <v>5240</v>
      </c>
      <c r="AD180" s="1"/>
      <c r="AF180" s="1">
        <v>71.259420000000006</v>
      </c>
      <c r="AG180">
        <f t="shared" si="33"/>
        <v>3.5414399999999999E-3</v>
      </c>
      <c r="AH180" s="1">
        <v>98.343500000000006</v>
      </c>
      <c r="AI180">
        <f t="shared" si="34"/>
        <v>1.5242190000000001E-2</v>
      </c>
      <c r="AJ180">
        <v>49.173250000000003</v>
      </c>
      <c r="AK180">
        <f t="shared" si="35"/>
        <v>5.2399999999999999E-3</v>
      </c>
    </row>
    <row r="181" spans="1:37" x14ac:dyDescent="0.2">
      <c r="A181" s="1">
        <v>98.907499999999999</v>
      </c>
      <c r="B181" s="1">
        <v>61.06</v>
      </c>
      <c r="C181" s="1">
        <f t="shared" si="25"/>
        <v>98.907499999999999</v>
      </c>
      <c r="D181" s="1">
        <f t="shared" si="26"/>
        <v>61060</v>
      </c>
      <c r="F181" s="1">
        <v>71.668120000000002</v>
      </c>
      <c r="G181" s="1">
        <v>3.5343</v>
      </c>
      <c r="H181" s="1">
        <f t="shared" si="27"/>
        <v>71.668120000000002</v>
      </c>
      <c r="I181" s="1">
        <f t="shared" si="28"/>
        <v>3534.3</v>
      </c>
      <c r="K181" s="1">
        <v>98.907499999999999</v>
      </c>
      <c r="L181" s="1">
        <v>15.257809999999999</v>
      </c>
      <c r="M181" s="1">
        <f t="shared" si="29"/>
        <v>98.907499999999999</v>
      </c>
      <c r="N181" s="1">
        <f t="shared" si="30"/>
        <v>15257.81</v>
      </c>
      <c r="P181" s="1">
        <v>49.4495</v>
      </c>
      <c r="Q181" s="1">
        <v>5.42</v>
      </c>
      <c r="R181">
        <f t="shared" si="31"/>
        <v>49.4495</v>
      </c>
      <c r="S181" s="1">
        <f t="shared" si="24"/>
        <v>5420</v>
      </c>
      <c r="U181" s="1">
        <v>98.907499999999999</v>
      </c>
      <c r="V181" s="1">
        <v>61060</v>
      </c>
      <c r="W181" s="1">
        <v>71.668120000000002</v>
      </c>
      <c r="X181" s="1">
        <v>3534.3</v>
      </c>
      <c r="Y181" s="1">
        <v>98.907499999999999</v>
      </c>
      <c r="Z181" s="1">
        <v>15257.81</v>
      </c>
      <c r="AA181">
        <v>49.4495</v>
      </c>
      <c r="AB181" s="1">
        <v>5420</v>
      </c>
      <c r="AD181" s="1"/>
      <c r="AF181" s="1">
        <v>71.668120000000002</v>
      </c>
      <c r="AG181">
        <f t="shared" si="33"/>
        <v>3.5343000000000002E-3</v>
      </c>
      <c r="AH181" s="1">
        <v>98.907499999999999</v>
      </c>
      <c r="AI181">
        <f t="shared" si="34"/>
        <v>1.525781E-2</v>
      </c>
      <c r="AJ181">
        <v>49.4495</v>
      </c>
      <c r="AK181">
        <f t="shared" si="35"/>
        <v>5.4200000000000003E-3</v>
      </c>
    </row>
    <row r="182" spans="1:37" x14ac:dyDescent="0.2">
      <c r="A182" s="1">
        <v>99.4495</v>
      </c>
      <c r="B182" s="1">
        <v>61.14</v>
      </c>
      <c r="C182" s="1">
        <f t="shared" si="25"/>
        <v>99.4495</v>
      </c>
      <c r="D182" s="1">
        <f t="shared" si="26"/>
        <v>61140</v>
      </c>
      <c r="F182" s="1">
        <v>72.066670000000002</v>
      </c>
      <c r="G182" s="1">
        <v>3.5914199999999998</v>
      </c>
      <c r="H182" s="1">
        <f t="shared" si="27"/>
        <v>72.066670000000002</v>
      </c>
      <c r="I182" s="1">
        <f t="shared" si="28"/>
        <v>3591.4199999999996</v>
      </c>
      <c r="K182" s="1">
        <v>99.4465</v>
      </c>
      <c r="L182" s="1">
        <v>15.375</v>
      </c>
      <c r="M182" s="1">
        <f t="shared" si="29"/>
        <v>99.4465</v>
      </c>
      <c r="N182" s="1">
        <f t="shared" si="30"/>
        <v>15375</v>
      </c>
      <c r="P182" s="1">
        <v>49.727499999999999</v>
      </c>
      <c r="Q182" s="1">
        <v>5.22</v>
      </c>
      <c r="R182">
        <f t="shared" si="31"/>
        <v>49.727499999999999</v>
      </c>
      <c r="S182" s="1">
        <f t="shared" si="24"/>
        <v>5220</v>
      </c>
      <c r="U182" s="1">
        <v>99.4495</v>
      </c>
      <c r="V182" s="1">
        <v>61140</v>
      </c>
      <c r="W182" s="1">
        <v>72.066670000000002</v>
      </c>
      <c r="X182" s="1">
        <v>3591.4199999999996</v>
      </c>
      <c r="Y182" s="1">
        <v>99.4465</v>
      </c>
      <c r="Z182" s="1">
        <v>15375</v>
      </c>
      <c r="AA182">
        <v>49.727499999999999</v>
      </c>
      <c r="AB182" s="1">
        <v>5220</v>
      </c>
      <c r="AD182" s="1"/>
      <c r="AF182" s="1">
        <v>72.066670000000002</v>
      </c>
      <c r="AG182">
        <f t="shared" si="33"/>
        <v>3.5914199999999997E-3</v>
      </c>
      <c r="AH182" s="1">
        <v>99.4465</v>
      </c>
      <c r="AI182">
        <f t="shared" si="34"/>
        <v>1.5375E-2</v>
      </c>
      <c r="AJ182">
        <v>49.727499999999999</v>
      </c>
      <c r="AK182">
        <f t="shared" si="35"/>
        <v>5.2199999999999998E-3</v>
      </c>
    </row>
    <row r="183" spans="1:37" x14ac:dyDescent="0.2">
      <c r="A183" s="1">
        <v>100.01600000000001</v>
      </c>
      <c r="B183" s="1">
        <v>61.59</v>
      </c>
      <c r="C183" s="1">
        <f t="shared" si="25"/>
        <v>100.01600000000001</v>
      </c>
      <c r="D183" s="1">
        <f t="shared" si="26"/>
        <v>61590</v>
      </c>
      <c r="F183" s="1">
        <v>72.473190000000002</v>
      </c>
      <c r="G183" s="1">
        <v>3.4200599999999999</v>
      </c>
      <c r="H183" s="1">
        <f t="shared" si="27"/>
        <v>72.473190000000002</v>
      </c>
      <c r="I183" s="1">
        <f t="shared" si="28"/>
        <v>3420.06</v>
      </c>
      <c r="K183" s="1">
        <v>100.0185</v>
      </c>
      <c r="L183" s="1">
        <v>15.679690000000001</v>
      </c>
      <c r="M183" s="1">
        <f t="shared" si="29"/>
        <v>100.0185</v>
      </c>
      <c r="N183" s="1">
        <f t="shared" si="30"/>
        <v>15679.69</v>
      </c>
      <c r="P183" s="1">
        <v>50.009250000000002</v>
      </c>
      <c r="Q183" s="1">
        <v>5.5</v>
      </c>
      <c r="R183">
        <f t="shared" si="31"/>
        <v>50.009250000000002</v>
      </c>
      <c r="S183" s="1">
        <f t="shared" si="24"/>
        <v>5500</v>
      </c>
      <c r="U183" s="1">
        <v>100.01600000000001</v>
      </c>
      <c r="V183" s="1">
        <v>61590</v>
      </c>
      <c r="W183" s="1">
        <v>72.473190000000002</v>
      </c>
      <c r="X183" s="1">
        <v>3420.06</v>
      </c>
      <c r="Y183" s="1">
        <v>100.0185</v>
      </c>
      <c r="Z183" s="1">
        <v>15679.69</v>
      </c>
      <c r="AA183">
        <v>50.009250000000002</v>
      </c>
      <c r="AB183" s="1">
        <v>5500</v>
      </c>
      <c r="AD183" s="1"/>
      <c r="AF183" s="1">
        <v>72.473190000000002</v>
      </c>
      <c r="AG183">
        <f t="shared" si="33"/>
        <v>3.4200599999999999E-3</v>
      </c>
      <c r="AH183" s="1">
        <v>100.0185</v>
      </c>
      <c r="AI183">
        <f t="shared" si="34"/>
        <v>1.567969E-2</v>
      </c>
      <c r="AJ183">
        <v>50.009250000000002</v>
      </c>
      <c r="AK183">
        <f t="shared" si="35"/>
        <v>5.4999999999999997E-3</v>
      </c>
    </row>
    <row r="184" spans="1:37" x14ac:dyDescent="0.2">
      <c r="A184" s="1">
        <v>100.5605</v>
      </c>
      <c r="B184" s="1">
        <v>61.65</v>
      </c>
      <c r="C184" s="1">
        <f t="shared" si="25"/>
        <v>100.5605</v>
      </c>
      <c r="D184" s="1">
        <f t="shared" si="26"/>
        <v>61650</v>
      </c>
      <c r="F184" s="1">
        <v>72.869929999999997</v>
      </c>
      <c r="G184" s="1">
        <v>3.5057399999999999</v>
      </c>
      <c r="H184" s="1">
        <f t="shared" si="27"/>
        <v>72.869929999999997</v>
      </c>
      <c r="I184" s="1">
        <f t="shared" si="28"/>
        <v>3505.74</v>
      </c>
      <c r="K184" s="1">
        <v>100.566</v>
      </c>
      <c r="L184" s="1">
        <v>15.5625</v>
      </c>
      <c r="M184" s="1">
        <f t="shared" si="29"/>
        <v>100.566</v>
      </c>
      <c r="N184" s="1">
        <f t="shared" si="30"/>
        <v>15562.5</v>
      </c>
      <c r="P184" s="1">
        <v>50.283000000000001</v>
      </c>
      <c r="Q184" s="1">
        <v>5.54</v>
      </c>
      <c r="R184">
        <f t="shared" si="31"/>
        <v>50.283000000000001</v>
      </c>
      <c r="S184" s="1">
        <f t="shared" si="24"/>
        <v>5540</v>
      </c>
      <c r="U184" s="1">
        <v>100.5605</v>
      </c>
      <c r="V184" s="1">
        <v>61650</v>
      </c>
      <c r="W184" s="1">
        <v>72.869929999999997</v>
      </c>
      <c r="X184" s="1">
        <v>3505.74</v>
      </c>
      <c r="Y184" s="1">
        <v>100.566</v>
      </c>
      <c r="Z184" s="1">
        <v>15562.5</v>
      </c>
      <c r="AA184">
        <v>50.283000000000001</v>
      </c>
      <c r="AB184" s="1">
        <v>5540</v>
      </c>
      <c r="AD184" s="1"/>
      <c r="AF184" s="1">
        <v>72.869929999999997</v>
      </c>
      <c r="AG184">
        <f t="shared" si="33"/>
        <v>3.5057399999999998E-3</v>
      </c>
      <c r="AH184" s="1">
        <v>100.566</v>
      </c>
      <c r="AI184">
        <f t="shared" si="34"/>
        <v>1.55625E-2</v>
      </c>
      <c r="AJ184">
        <v>50.283000000000001</v>
      </c>
      <c r="AK184">
        <f t="shared" si="35"/>
        <v>5.5399999999999998E-3</v>
      </c>
    </row>
    <row r="185" spans="1:37" x14ac:dyDescent="0.2">
      <c r="A185" s="1">
        <v>101.13549999999999</v>
      </c>
      <c r="B185" s="1">
        <v>61.93</v>
      </c>
      <c r="C185" s="1">
        <f t="shared" si="25"/>
        <v>101.13549999999999</v>
      </c>
      <c r="D185" s="1">
        <f t="shared" si="26"/>
        <v>61930</v>
      </c>
      <c r="F185" s="1">
        <v>73.276809999999998</v>
      </c>
      <c r="G185" s="1">
        <v>3.6414</v>
      </c>
      <c r="H185" s="1">
        <f t="shared" si="27"/>
        <v>73.276809999999998</v>
      </c>
      <c r="I185" s="1">
        <f t="shared" si="28"/>
        <v>3641.4</v>
      </c>
      <c r="K185" s="1">
        <v>101.127</v>
      </c>
      <c r="L185" s="1">
        <v>15.367190000000001</v>
      </c>
      <c r="M185" s="1">
        <f t="shared" si="29"/>
        <v>101.127</v>
      </c>
      <c r="N185" s="1">
        <f t="shared" si="30"/>
        <v>15367.19</v>
      </c>
      <c r="P185" s="1">
        <v>50.561</v>
      </c>
      <c r="Q185" s="1">
        <v>5.66</v>
      </c>
      <c r="R185">
        <f t="shared" si="31"/>
        <v>50.561</v>
      </c>
      <c r="S185" s="1">
        <f t="shared" si="24"/>
        <v>5660</v>
      </c>
      <c r="U185" s="1">
        <v>101.13549999999999</v>
      </c>
      <c r="V185" s="1">
        <v>61930</v>
      </c>
      <c r="W185" s="1">
        <v>73.276809999999998</v>
      </c>
      <c r="X185" s="1">
        <v>3641.4</v>
      </c>
      <c r="Y185" s="1">
        <v>101.127</v>
      </c>
      <c r="Z185" s="1">
        <v>15367.19</v>
      </c>
      <c r="AA185">
        <v>50.561</v>
      </c>
      <c r="AB185" s="1">
        <v>5660</v>
      </c>
      <c r="AD185" s="1"/>
      <c r="AF185" s="1">
        <v>73.276809999999998</v>
      </c>
      <c r="AG185">
        <f t="shared" si="33"/>
        <v>3.6413999999999999E-3</v>
      </c>
      <c r="AH185" s="1">
        <v>101.127</v>
      </c>
      <c r="AI185">
        <f t="shared" si="34"/>
        <v>1.5367190000000001E-2</v>
      </c>
      <c r="AJ185">
        <v>50.561</v>
      </c>
      <c r="AK185">
        <f t="shared" si="35"/>
        <v>5.6600000000000001E-3</v>
      </c>
    </row>
    <row r="186" spans="1:37" x14ac:dyDescent="0.2">
      <c r="A186" s="1">
        <v>101.67449999999999</v>
      </c>
      <c r="B186" s="1">
        <v>62.13</v>
      </c>
      <c r="C186" s="1">
        <f t="shared" si="25"/>
        <v>101.67449999999999</v>
      </c>
      <c r="D186" s="1">
        <f t="shared" si="26"/>
        <v>62130</v>
      </c>
      <c r="F186" s="1">
        <v>73.683340000000001</v>
      </c>
      <c r="G186" s="1">
        <v>3.6271200000000001</v>
      </c>
      <c r="H186" s="1">
        <f t="shared" si="27"/>
        <v>73.683340000000001</v>
      </c>
      <c r="I186" s="1">
        <f t="shared" si="28"/>
        <v>3627.1200000000003</v>
      </c>
      <c r="K186" s="1">
        <v>101.67449999999999</v>
      </c>
      <c r="L186" s="1">
        <v>15.92188</v>
      </c>
      <c r="M186" s="1">
        <f t="shared" si="29"/>
        <v>101.67449999999999</v>
      </c>
      <c r="N186" s="1">
        <f t="shared" si="30"/>
        <v>15921.88</v>
      </c>
      <c r="P186" s="1">
        <v>50.838749999999997</v>
      </c>
      <c r="Q186" s="1">
        <v>5.56</v>
      </c>
      <c r="R186">
        <f t="shared" si="31"/>
        <v>50.838749999999997</v>
      </c>
      <c r="S186" s="1">
        <f t="shared" si="24"/>
        <v>5560</v>
      </c>
      <c r="U186" s="1">
        <v>101.67449999999999</v>
      </c>
      <c r="V186" s="1">
        <v>62130</v>
      </c>
      <c r="W186" s="1">
        <v>73.683340000000001</v>
      </c>
      <c r="X186" s="1">
        <v>3627.1200000000003</v>
      </c>
      <c r="Y186" s="1">
        <v>101.67449999999999</v>
      </c>
      <c r="Z186" s="1">
        <v>15921.88</v>
      </c>
      <c r="AA186">
        <v>50.838749999999997</v>
      </c>
      <c r="AB186" s="1">
        <v>5560</v>
      </c>
      <c r="AD186" s="1"/>
      <c r="AF186" s="1">
        <v>73.683340000000001</v>
      </c>
      <c r="AG186">
        <f t="shared" si="33"/>
        <v>3.6271200000000002E-3</v>
      </c>
      <c r="AH186" s="1">
        <v>101.67449999999999</v>
      </c>
      <c r="AI186">
        <f t="shared" si="34"/>
        <v>1.5921879999999999E-2</v>
      </c>
      <c r="AJ186">
        <v>50.838749999999997</v>
      </c>
      <c r="AK186">
        <f t="shared" si="35"/>
        <v>5.5599999999999998E-3</v>
      </c>
    </row>
    <row r="187" spans="1:37" x14ac:dyDescent="0.2">
      <c r="A187" s="1">
        <v>102.233</v>
      </c>
      <c r="B187" s="1">
        <v>62.24</v>
      </c>
      <c r="C187" s="1">
        <f t="shared" si="25"/>
        <v>102.233</v>
      </c>
      <c r="D187" s="1">
        <f t="shared" si="26"/>
        <v>62240</v>
      </c>
      <c r="F187" s="1">
        <v>74.0779</v>
      </c>
      <c r="G187" s="1">
        <v>3.4771800000000002</v>
      </c>
      <c r="H187" s="1">
        <f t="shared" si="27"/>
        <v>74.0779</v>
      </c>
      <c r="I187" s="1">
        <f t="shared" si="28"/>
        <v>3477.1800000000003</v>
      </c>
      <c r="K187" s="1">
        <v>102.241</v>
      </c>
      <c r="L187" s="1">
        <v>15.851559999999999</v>
      </c>
      <c r="M187" s="1">
        <f t="shared" si="29"/>
        <v>102.241</v>
      </c>
      <c r="N187" s="1">
        <f t="shared" si="30"/>
        <v>15851.56</v>
      </c>
      <c r="P187" s="1">
        <v>51.118000000000002</v>
      </c>
      <c r="Q187" s="1">
        <v>5.35</v>
      </c>
      <c r="R187">
        <f t="shared" si="31"/>
        <v>51.118000000000002</v>
      </c>
      <c r="S187" s="1">
        <f t="shared" si="24"/>
        <v>5350</v>
      </c>
      <c r="U187" s="1">
        <v>102.233</v>
      </c>
      <c r="V187" s="1">
        <v>62240</v>
      </c>
      <c r="W187" s="1">
        <v>74.0779</v>
      </c>
      <c r="X187" s="1">
        <v>3477.1800000000003</v>
      </c>
      <c r="Y187" s="1">
        <v>102.241</v>
      </c>
      <c r="Z187" s="1">
        <v>15851.56</v>
      </c>
      <c r="AA187">
        <v>51.118000000000002</v>
      </c>
      <c r="AB187" s="1">
        <v>5350</v>
      </c>
      <c r="AD187" s="1"/>
      <c r="AF187" s="1">
        <v>74.0779</v>
      </c>
      <c r="AG187">
        <f t="shared" si="33"/>
        <v>3.4771800000000003E-3</v>
      </c>
      <c r="AH187" s="1">
        <v>102.241</v>
      </c>
      <c r="AI187">
        <f t="shared" si="34"/>
        <v>1.5851560000000001E-2</v>
      </c>
      <c r="AJ187">
        <v>51.118000000000002</v>
      </c>
      <c r="AK187">
        <f t="shared" si="35"/>
        <v>5.3499999999999997E-3</v>
      </c>
    </row>
    <row r="188" spans="1:37" x14ac:dyDescent="0.2">
      <c r="A188" s="1">
        <v>102.7835</v>
      </c>
      <c r="B188" s="1">
        <v>62.43</v>
      </c>
      <c r="C188" s="1">
        <f t="shared" si="25"/>
        <v>102.7835</v>
      </c>
      <c r="D188" s="1">
        <f t="shared" si="26"/>
        <v>62430</v>
      </c>
      <c r="F188" s="1">
        <v>74.48442</v>
      </c>
      <c r="G188" s="1">
        <v>3.8341799999999999</v>
      </c>
      <c r="H188" s="1">
        <f t="shared" si="27"/>
        <v>74.48442</v>
      </c>
      <c r="I188" s="1">
        <f t="shared" si="28"/>
        <v>3834.18</v>
      </c>
      <c r="K188" s="1">
        <v>102.7885</v>
      </c>
      <c r="L188" s="1">
        <v>15.679690000000001</v>
      </c>
      <c r="M188" s="1">
        <f t="shared" si="29"/>
        <v>102.7885</v>
      </c>
      <c r="N188" s="1">
        <f t="shared" si="30"/>
        <v>15679.69</v>
      </c>
      <c r="P188" s="1">
        <v>51.391750000000002</v>
      </c>
      <c r="Q188" s="1">
        <v>5.45</v>
      </c>
      <c r="R188">
        <f t="shared" si="31"/>
        <v>51.391750000000002</v>
      </c>
      <c r="S188" s="1">
        <f t="shared" si="24"/>
        <v>5450</v>
      </c>
      <c r="U188" s="1">
        <v>102.7835</v>
      </c>
      <c r="V188" s="1">
        <v>62430</v>
      </c>
      <c r="W188" s="1">
        <v>74.48442</v>
      </c>
      <c r="X188" s="1">
        <v>3834.18</v>
      </c>
      <c r="Y188" s="1">
        <v>102.7885</v>
      </c>
      <c r="Z188" s="1">
        <v>15679.69</v>
      </c>
      <c r="AA188">
        <v>51.391750000000002</v>
      </c>
      <c r="AB188" s="1">
        <v>5450</v>
      </c>
      <c r="AD188" s="1"/>
      <c r="AF188" s="1">
        <v>74.48442</v>
      </c>
      <c r="AG188">
        <f t="shared" si="33"/>
        <v>3.83418E-3</v>
      </c>
      <c r="AH188" s="1">
        <v>102.7885</v>
      </c>
      <c r="AI188">
        <f t="shared" si="34"/>
        <v>1.567969E-2</v>
      </c>
      <c r="AJ188">
        <v>51.391750000000002</v>
      </c>
      <c r="AK188">
        <f t="shared" si="35"/>
        <v>5.45E-3</v>
      </c>
    </row>
    <row r="189" spans="1:37" x14ac:dyDescent="0.2">
      <c r="A189" s="1">
        <v>103.34699999999999</v>
      </c>
      <c r="B189" s="1">
        <v>62.59</v>
      </c>
      <c r="C189" s="1">
        <f t="shared" si="25"/>
        <v>103.34699999999999</v>
      </c>
      <c r="D189" s="1">
        <f t="shared" si="26"/>
        <v>62590</v>
      </c>
      <c r="F189" s="1">
        <v>74.887320000000003</v>
      </c>
      <c r="G189" s="1">
        <v>3.6913800000000001</v>
      </c>
      <c r="H189" s="1">
        <f t="shared" si="27"/>
        <v>74.887320000000003</v>
      </c>
      <c r="I189" s="1">
        <f t="shared" si="28"/>
        <v>3691.38</v>
      </c>
      <c r="K189" s="1">
        <v>103.339</v>
      </c>
      <c r="L189" s="1">
        <v>15.8125</v>
      </c>
      <c r="M189" s="1">
        <f t="shared" si="29"/>
        <v>103.339</v>
      </c>
      <c r="N189" s="1">
        <f t="shared" si="30"/>
        <v>15812.5</v>
      </c>
      <c r="P189" s="1">
        <v>51.669499999999999</v>
      </c>
      <c r="Q189" s="1">
        <v>5.55</v>
      </c>
      <c r="R189">
        <f t="shared" si="31"/>
        <v>51.669499999999999</v>
      </c>
      <c r="S189" s="1">
        <f t="shared" si="24"/>
        <v>5550</v>
      </c>
      <c r="U189" s="1">
        <v>103.34699999999999</v>
      </c>
      <c r="V189" s="1">
        <v>62590</v>
      </c>
      <c r="W189" s="1">
        <v>74.887320000000003</v>
      </c>
      <c r="X189" s="1">
        <v>3691.38</v>
      </c>
      <c r="Y189" s="1">
        <v>103.339</v>
      </c>
      <c r="Z189" s="1">
        <v>15812.5</v>
      </c>
      <c r="AA189">
        <v>51.669499999999999</v>
      </c>
      <c r="AB189" s="1">
        <v>5550</v>
      </c>
      <c r="AD189" s="1"/>
      <c r="AF189" s="1">
        <v>74.887320000000003</v>
      </c>
      <c r="AG189">
        <f t="shared" si="33"/>
        <v>3.6913800000000002E-3</v>
      </c>
      <c r="AH189" s="1">
        <v>103.339</v>
      </c>
      <c r="AI189">
        <f t="shared" si="34"/>
        <v>1.58125E-2</v>
      </c>
      <c r="AJ189">
        <v>51.669499999999999</v>
      </c>
      <c r="AK189">
        <f t="shared" si="35"/>
        <v>5.5500000000000002E-3</v>
      </c>
    </row>
    <row r="190" spans="1:37" x14ac:dyDescent="0.2">
      <c r="A190" s="1">
        <v>103.892</v>
      </c>
      <c r="B190" s="1">
        <v>63.13</v>
      </c>
      <c r="C190" s="1">
        <f t="shared" si="25"/>
        <v>103.892</v>
      </c>
      <c r="D190" s="1">
        <f t="shared" si="26"/>
        <v>63130</v>
      </c>
      <c r="F190" s="1">
        <v>75.295649999999995</v>
      </c>
      <c r="G190" s="1">
        <v>3.8984399999999999</v>
      </c>
      <c r="H190" s="1">
        <f t="shared" si="27"/>
        <v>75.295649999999995</v>
      </c>
      <c r="I190" s="1">
        <f t="shared" si="28"/>
        <v>3898.44</v>
      </c>
      <c r="K190" s="1">
        <v>103.89449999999999</v>
      </c>
      <c r="L190" s="1">
        <v>15.992190000000001</v>
      </c>
      <c r="M190" s="1">
        <f t="shared" si="29"/>
        <v>103.89449999999999</v>
      </c>
      <c r="N190" s="1">
        <f t="shared" si="30"/>
        <v>15992.19</v>
      </c>
      <c r="P190" s="1">
        <v>51.952750000000002</v>
      </c>
      <c r="Q190" s="1">
        <v>5.32</v>
      </c>
      <c r="R190">
        <f t="shared" si="31"/>
        <v>51.952750000000002</v>
      </c>
      <c r="S190" s="1">
        <f t="shared" si="24"/>
        <v>5320</v>
      </c>
      <c r="U190" s="1">
        <v>103.892</v>
      </c>
      <c r="V190" s="1">
        <v>63130</v>
      </c>
      <c r="W190" s="1">
        <v>75.295649999999995</v>
      </c>
      <c r="X190" s="1">
        <v>3898.44</v>
      </c>
      <c r="Y190" s="1">
        <v>103.89449999999999</v>
      </c>
      <c r="Z190" s="1">
        <v>15992.19</v>
      </c>
      <c r="AA190">
        <v>51.952750000000002</v>
      </c>
      <c r="AB190" s="1">
        <v>5320</v>
      </c>
      <c r="AD190" s="1"/>
      <c r="AF190" s="1">
        <v>75.295649999999995</v>
      </c>
      <c r="AG190">
        <f t="shared" si="33"/>
        <v>3.89844E-3</v>
      </c>
      <c r="AH190" s="1">
        <v>103.89449999999999</v>
      </c>
      <c r="AI190">
        <f t="shared" si="34"/>
        <v>1.599219E-2</v>
      </c>
      <c r="AJ190">
        <v>51.952750000000002</v>
      </c>
      <c r="AK190">
        <f t="shared" si="35"/>
        <v>5.3200000000000001E-3</v>
      </c>
    </row>
    <row r="191" spans="1:37" x14ac:dyDescent="0.2">
      <c r="A191" s="1">
        <v>104.4585</v>
      </c>
      <c r="B191" s="1">
        <v>63.41</v>
      </c>
      <c r="C191" s="1">
        <f t="shared" si="25"/>
        <v>104.4585</v>
      </c>
      <c r="D191" s="1">
        <f t="shared" si="26"/>
        <v>63410</v>
      </c>
      <c r="F191" s="1">
        <v>75.692390000000003</v>
      </c>
      <c r="G191" s="1">
        <v>3.7699199999999999</v>
      </c>
      <c r="H191" s="1">
        <f t="shared" si="27"/>
        <v>75.692390000000003</v>
      </c>
      <c r="I191" s="1">
        <f t="shared" si="28"/>
        <v>3769.92</v>
      </c>
      <c r="K191" s="1">
        <v>104.461</v>
      </c>
      <c r="L191" s="1">
        <v>16.1875</v>
      </c>
      <c r="M191" s="1">
        <f t="shared" si="29"/>
        <v>104.461</v>
      </c>
      <c r="N191" s="1">
        <f t="shared" si="30"/>
        <v>16187.5</v>
      </c>
      <c r="P191" s="1">
        <v>52.226500000000001</v>
      </c>
      <c r="Q191" s="1">
        <v>5.57</v>
      </c>
      <c r="R191">
        <f t="shared" si="31"/>
        <v>52.226500000000001</v>
      </c>
      <c r="S191" s="1">
        <f t="shared" si="24"/>
        <v>5570</v>
      </c>
      <c r="U191" s="1">
        <v>104.4585</v>
      </c>
      <c r="V191" s="1">
        <v>63410</v>
      </c>
      <c r="W191" s="1">
        <v>75.692390000000003</v>
      </c>
      <c r="X191" s="1">
        <v>3769.92</v>
      </c>
      <c r="Y191" s="1">
        <v>104.461</v>
      </c>
      <c r="Z191" s="1">
        <v>16187.5</v>
      </c>
      <c r="AA191">
        <v>52.226500000000001</v>
      </c>
      <c r="AB191" s="1">
        <v>5570</v>
      </c>
      <c r="AD191" s="1"/>
      <c r="AF191" s="1">
        <v>75.692390000000003</v>
      </c>
      <c r="AG191">
        <f t="shared" si="33"/>
        <v>3.76992E-3</v>
      </c>
      <c r="AH191" s="1">
        <v>104.461</v>
      </c>
      <c r="AI191">
        <f t="shared" si="34"/>
        <v>1.61875E-2</v>
      </c>
      <c r="AJ191">
        <v>52.226500000000001</v>
      </c>
      <c r="AK191">
        <f t="shared" si="35"/>
        <v>5.5700000000000003E-3</v>
      </c>
    </row>
    <row r="192" spans="1:37" x14ac:dyDescent="0.2">
      <c r="A192" s="1">
        <v>105.014</v>
      </c>
      <c r="B192" s="1">
        <v>63.79</v>
      </c>
      <c r="C192" s="1">
        <f t="shared" si="25"/>
        <v>105.014</v>
      </c>
      <c r="D192" s="1">
        <f t="shared" si="26"/>
        <v>63790</v>
      </c>
      <c r="F192" s="1">
        <v>76.095290000000006</v>
      </c>
      <c r="G192" s="1">
        <v>3.61998</v>
      </c>
      <c r="H192" s="1">
        <f t="shared" si="27"/>
        <v>76.095290000000006</v>
      </c>
      <c r="I192" s="1">
        <f t="shared" si="28"/>
        <v>3619.98</v>
      </c>
      <c r="K192" s="1">
        <v>105.0085</v>
      </c>
      <c r="L192" s="1">
        <v>16.351559999999999</v>
      </c>
      <c r="M192" s="1">
        <f t="shared" si="29"/>
        <v>105.0085</v>
      </c>
      <c r="N192" s="1">
        <f t="shared" si="30"/>
        <v>16351.56</v>
      </c>
      <c r="P192" s="1">
        <v>52.506999999999998</v>
      </c>
      <c r="Q192" s="1">
        <v>5.73</v>
      </c>
      <c r="R192">
        <f t="shared" si="31"/>
        <v>52.506999999999998</v>
      </c>
      <c r="S192" s="1">
        <f t="shared" si="24"/>
        <v>5730</v>
      </c>
      <c r="U192" s="1">
        <v>105.014</v>
      </c>
      <c r="V192" s="1">
        <v>63790</v>
      </c>
      <c r="W192" s="1">
        <v>76.095290000000006</v>
      </c>
      <c r="X192" s="1">
        <v>3619.98</v>
      </c>
      <c r="Y192" s="1">
        <v>105.0085</v>
      </c>
      <c r="Z192" s="1">
        <v>16351.56</v>
      </c>
      <c r="AA192">
        <v>52.506999999999998</v>
      </c>
      <c r="AB192" s="1">
        <v>5730</v>
      </c>
      <c r="AD192" s="1"/>
      <c r="AF192" s="1">
        <v>76.095290000000006</v>
      </c>
      <c r="AG192">
        <f t="shared" si="33"/>
        <v>3.6199800000000001E-3</v>
      </c>
      <c r="AH192" s="1">
        <v>105.0085</v>
      </c>
      <c r="AI192">
        <f t="shared" si="34"/>
        <v>1.6351560000000001E-2</v>
      </c>
      <c r="AJ192">
        <v>52.506999999999998</v>
      </c>
      <c r="AK192">
        <f t="shared" si="35"/>
        <v>5.7299999999999999E-3</v>
      </c>
    </row>
    <row r="193" spans="1:37" x14ac:dyDescent="0.2">
      <c r="A193" s="1">
        <v>105.5645</v>
      </c>
      <c r="B193" s="1">
        <v>63.87</v>
      </c>
      <c r="C193" s="1">
        <f t="shared" si="25"/>
        <v>105.5645</v>
      </c>
      <c r="D193" s="1">
        <f t="shared" si="26"/>
        <v>63870</v>
      </c>
      <c r="F193" s="1">
        <v>76.497829999999993</v>
      </c>
      <c r="G193" s="1">
        <v>3.7984800000000001</v>
      </c>
      <c r="H193" s="1">
        <f t="shared" si="27"/>
        <v>76.497829999999993</v>
      </c>
      <c r="I193" s="1">
        <f t="shared" si="28"/>
        <v>3798.48</v>
      </c>
      <c r="K193" s="1">
        <v>105.5615</v>
      </c>
      <c r="L193" s="1">
        <v>16.265630000000002</v>
      </c>
      <c r="M193" s="1">
        <f t="shared" si="29"/>
        <v>105.5615</v>
      </c>
      <c r="N193" s="1">
        <f t="shared" si="30"/>
        <v>16265.630000000001</v>
      </c>
      <c r="P193" s="1">
        <v>52.780749999999998</v>
      </c>
      <c r="Q193" s="1">
        <v>5.68</v>
      </c>
      <c r="R193">
        <f t="shared" si="31"/>
        <v>52.780749999999998</v>
      </c>
      <c r="S193" s="1">
        <f t="shared" si="24"/>
        <v>5680</v>
      </c>
      <c r="U193" s="1">
        <v>105.5645</v>
      </c>
      <c r="V193" s="1">
        <v>63870</v>
      </c>
      <c r="W193" s="1">
        <v>76.497829999999993</v>
      </c>
      <c r="X193" s="1">
        <v>3798.48</v>
      </c>
      <c r="Y193" s="1">
        <v>105.5615</v>
      </c>
      <c r="Z193" s="1">
        <v>16265.630000000001</v>
      </c>
      <c r="AA193">
        <v>52.780749999999998</v>
      </c>
      <c r="AB193" s="1">
        <v>5680</v>
      </c>
      <c r="AD193" s="1"/>
      <c r="AF193" s="1">
        <v>76.497829999999993</v>
      </c>
      <c r="AG193">
        <f t="shared" si="33"/>
        <v>3.7984799999999999E-3</v>
      </c>
      <c r="AH193" s="1">
        <v>105.5615</v>
      </c>
      <c r="AI193">
        <f t="shared" si="34"/>
        <v>1.626563E-2</v>
      </c>
      <c r="AJ193">
        <v>52.780749999999998</v>
      </c>
      <c r="AK193">
        <f t="shared" si="35"/>
        <v>5.6800000000000002E-3</v>
      </c>
    </row>
    <row r="194" spans="1:37" x14ac:dyDescent="0.2">
      <c r="A194" s="1">
        <v>106.117</v>
      </c>
      <c r="B194" s="1">
        <v>64.03</v>
      </c>
      <c r="C194" s="1">
        <f t="shared" si="25"/>
        <v>106.117</v>
      </c>
      <c r="D194" s="1">
        <f t="shared" si="26"/>
        <v>64030</v>
      </c>
      <c r="F194" s="1">
        <v>76.900360000000006</v>
      </c>
      <c r="G194" s="1">
        <v>3.8127599999999999</v>
      </c>
      <c r="H194" s="1">
        <f t="shared" si="27"/>
        <v>76.900360000000006</v>
      </c>
      <c r="I194" s="1">
        <f t="shared" si="28"/>
        <v>3812.7599999999998</v>
      </c>
      <c r="K194" s="1">
        <v>106.1305</v>
      </c>
      <c r="L194" s="1">
        <v>16.3125</v>
      </c>
      <c r="M194" s="1">
        <f t="shared" si="29"/>
        <v>106.1305</v>
      </c>
      <c r="N194" s="1">
        <f t="shared" si="30"/>
        <v>16312.5</v>
      </c>
      <c r="P194" s="1">
        <v>53.065249999999999</v>
      </c>
      <c r="Q194" s="1">
        <v>5.83</v>
      </c>
      <c r="R194">
        <f t="shared" si="31"/>
        <v>53.065249999999999</v>
      </c>
      <c r="S194" s="1">
        <f t="shared" si="24"/>
        <v>5830</v>
      </c>
      <c r="U194" s="1">
        <v>106.117</v>
      </c>
      <c r="V194" s="1">
        <v>64030</v>
      </c>
      <c r="W194" s="1">
        <v>76.900360000000006</v>
      </c>
      <c r="X194" s="1">
        <v>3812.7599999999998</v>
      </c>
      <c r="Y194" s="1">
        <v>106.1305</v>
      </c>
      <c r="Z194" s="1">
        <v>16312.5</v>
      </c>
      <c r="AA194">
        <v>53.065249999999999</v>
      </c>
      <c r="AB194" s="1">
        <v>5830</v>
      </c>
      <c r="AD194" s="1"/>
      <c r="AF194" s="1">
        <v>76.900360000000006</v>
      </c>
      <c r="AG194">
        <f t="shared" si="33"/>
        <v>3.8127599999999997E-3</v>
      </c>
      <c r="AH194" s="1">
        <v>106.1305</v>
      </c>
      <c r="AI194">
        <f t="shared" si="34"/>
        <v>1.6312500000000001E-2</v>
      </c>
      <c r="AJ194">
        <v>53.065249999999999</v>
      </c>
      <c r="AK194">
        <f t="shared" si="35"/>
        <v>5.8300000000000001E-3</v>
      </c>
    </row>
    <row r="195" spans="1:37" x14ac:dyDescent="0.2">
      <c r="A195" s="1">
        <v>106.6755</v>
      </c>
      <c r="B195" s="1">
        <v>64.400000000000006</v>
      </c>
      <c r="C195" s="1">
        <f t="shared" si="25"/>
        <v>106.6755</v>
      </c>
      <c r="D195" s="1">
        <f t="shared" si="26"/>
        <v>64400.000000000007</v>
      </c>
      <c r="F195" s="1">
        <v>77.295289999999994</v>
      </c>
      <c r="G195" s="1">
        <v>3.7627799999999998</v>
      </c>
      <c r="H195" s="1">
        <f t="shared" si="27"/>
        <v>77.295289999999994</v>
      </c>
      <c r="I195" s="1">
        <f t="shared" si="28"/>
        <v>3762.7799999999997</v>
      </c>
      <c r="K195" s="1">
        <v>106.673</v>
      </c>
      <c r="L195" s="1">
        <v>16.476559999999999</v>
      </c>
      <c r="M195" s="1">
        <f t="shared" si="29"/>
        <v>106.673</v>
      </c>
      <c r="N195" s="1">
        <f t="shared" si="30"/>
        <v>16476.559999999998</v>
      </c>
      <c r="P195" s="1">
        <v>53.335000000000001</v>
      </c>
      <c r="Q195" s="1">
        <v>5.68</v>
      </c>
      <c r="R195">
        <f t="shared" si="31"/>
        <v>53.335000000000001</v>
      </c>
      <c r="S195" s="1">
        <f t="shared" ref="S195:S258" si="36">Q195*1000</f>
        <v>5680</v>
      </c>
      <c r="U195" s="1">
        <v>106.6755</v>
      </c>
      <c r="V195" s="1">
        <v>64400.000000000007</v>
      </c>
      <c r="W195" s="1">
        <v>77.295289999999994</v>
      </c>
      <c r="X195" s="1">
        <v>3762.7799999999997</v>
      </c>
      <c r="Y195" s="1">
        <v>106.673</v>
      </c>
      <c r="Z195" s="1">
        <v>16476.559999999998</v>
      </c>
      <c r="AA195">
        <v>53.335000000000001</v>
      </c>
      <c r="AB195" s="1">
        <v>5680</v>
      </c>
      <c r="AD195" s="1"/>
      <c r="AF195" s="1">
        <v>77.295289999999994</v>
      </c>
      <c r="AG195">
        <f t="shared" si="33"/>
        <v>3.7627799999999999E-3</v>
      </c>
      <c r="AH195" s="1">
        <v>106.673</v>
      </c>
      <c r="AI195">
        <f t="shared" si="34"/>
        <v>1.6476559999999998E-2</v>
      </c>
      <c r="AJ195">
        <v>53.335000000000001</v>
      </c>
      <c r="AK195">
        <f t="shared" si="35"/>
        <v>5.6800000000000002E-3</v>
      </c>
    </row>
    <row r="196" spans="1:37" x14ac:dyDescent="0.2">
      <c r="A196" s="1">
        <v>107.242</v>
      </c>
      <c r="B196" s="1">
        <v>64.42</v>
      </c>
      <c r="C196" s="1">
        <f t="shared" ref="C196:C259" si="37">A196</f>
        <v>107.242</v>
      </c>
      <c r="D196" s="1">
        <f t="shared" ref="D196:D259" si="38">B196*1000</f>
        <v>64420</v>
      </c>
      <c r="F196" s="1">
        <v>77.707610000000003</v>
      </c>
      <c r="G196" s="1">
        <v>3.7913399999999999</v>
      </c>
      <c r="H196" s="1">
        <f t="shared" ref="H196:H259" si="39">F196</f>
        <v>77.707610000000003</v>
      </c>
      <c r="I196" s="1">
        <f t="shared" ref="I196:I259" si="40">G196*1000</f>
        <v>3791.34</v>
      </c>
      <c r="K196" s="1">
        <v>107.23950000000001</v>
      </c>
      <c r="L196" s="1">
        <v>16.460940000000001</v>
      </c>
      <c r="M196" s="1">
        <f t="shared" ref="M196:M259" si="41">K196</f>
        <v>107.23950000000001</v>
      </c>
      <c r="N196" s="1">
        <f t="shared" ref="N196:N259" si="42">L196*1000</f>
        <v>16460.940000000002</v>
      </c>
      <c r="P196" s="1">
        <v>53.619750000000003</v>
      </c>
      <c r="Q196" s="1">
        <v>5.57</v>
      </c>
      <c r="R196">
        <f t="shared" ref="R196:R259" si="43">P196</f>
        <v>53.619750000000003</v>
      </c>
      <c r="S196" s="1">
        <f t="shared" si="36"/>
        <v>5570</v>
      </c>
      <c r="U196" s="1">
        <v>107.242</v>
      </c>
      <c r="V196" s="1">
        <v>64420</v>
      </c>
      <c r="W196" s="1">
        <v>77.707610000000003</v>
      </c>
      <c r="X196" s="1">
        <v>3791.34</v>
      </c>
      <c r="Y196" s="1">
        <v>107.23950000000001</v>
      </c>
      <c r="Z196" s="1">
        <v>16460.940000000002</v>
      </c>
      <c r="AA196">
        <v>53.619750000000003</v>
      </c>
      <c r="AB196" s="1">
        <v>5570</v>
      </c>
      <c r="AD196" s="1"/>
      <c r="AF196" s="1">
        <v>77.707610000000003</v>
      </c>
      <c r="AG196">
        <f t="shared" ref="AG196:AG259" si="44">X196/1000000</f>
        <v>3.7913400000000002E-3</v>
      </c>
      <c r="AH196" s="1">
        <v>107.23950000000001</v>
      </c>
      <c r="AI196">
        <f t="shared" ref="AI196:AI259" si="45">Z196/1000000</f>
        <v>1.6460940000000004E-2</v>
      </c>
      <c r="AJ196">
        <v>53.619750000000003</v>
      </c>
      <c r="AK196">
        <f t="shared" ref="AK196:AK259" si="46">AB196/1000000</f>
        <v>5.5700000000000003E-3</v>
      </c>
    </row>
    <row r="197" spans="1:37" x14ac:dyDescent="0.2">
      <c r="A197" s="1">
        <v>107.78700000000001</v>
      </c>
      <c r="B197" s="1">
        <v>64.84</v>
      </c>
      <c r="C197" s="1">
        <f t="shared" si="37"/>
        <v>107.78700000000001</v>
      </c>
      <c r="D197" s="1">
        <f t="shared" si="38"/>
        <v>64840</v>
      </c>
      <c r="F197" s="1">
        <v>78.110150000000004</v>
      </c>
      <c r="G197" s="1">
        <v>3.8341799999999999</v>
      </c>
      <c r="H197" s="1">
        <f t="shared" si="39"/>
        <v>78.110150000000004</v>
      </c>
      <c r="I197" s="1">
        <f t="shared" si="40"/>
        <v>3834.18</v>
      </c>
      <c r="K197" s="1">
        <v>107.78149999999999</v>
      </c>
      <c r="L197" s="1">
        <v>16.5625</v>
      </c>
      <c r="M197" s="1">
        <f t="shared" si="41"/>
        <v>107.78149999999999</v>
      </c>
      <c r="N197" s="1">
        <f t="shared" si="42"/>
        <v>16562.5</v>
      </c>
      <c r="P197" s="1">
        <v>53.894750000000002</v>
      </c>
      <c r="Q197" s="1">
        <v>5.93</v>
      </c>
      <c r="R197">
        <f t="shared" si="43"/>
        <v>53.894750000000002</v>
      </c>
      <c r="S197" s="1">
        <f t="shared" si="36"/>
        <v>5930</v>
      </c>
      <c r="U197" s="1">
        <v>107.78700000000001</v>
      </c>
      <c r="V197" s="1">
        <v>64840</v>
      </c>
      <c r="W197" s="1">
        <v>78.110150000000004</v>
      </c>
      <c r="X197" s="1">
        <v>3834.18</v>
      </c>
      <c r="Y197" s="1">
        <v>107.78149999999999</v>
      </c>
      <c r="Z197" s="1">
        <v>16562.5</v>
      </c>
      <c r="AA197">
        <v>53.894750000000002</v>
      </c>
      <c r="AB197" s="1">
        <v>5930</v>
      </c>
      <c r="AD197" s="1"/>
      <c r="AF197" s="1">
        <v>78.110150000000004</v>
      </c>
      <c r="AG197">
        <f t="shared" si="44"/>
        <v>3.83418E-3</v>
      </c>
      <c r="AH197" s="1">
        <v>107.78149999999999</v>
      </c>
      <c r="AI197">
        <f t="shared" si="45"/>
        <v>1.6562500000000001E-2</v>
      </c>
      <c r="AJ197">
        <v>53.894750000000002</v>
      </c>
      <c r="AK197">
        <f t="shared" si="46"/>
        <v>5.9300000000000004E-3</v>
      </c>
    </row>
    <row r="198" spans="1:37" x14ac:dyDescent="0.2">
      <c r="A198" s="1">
        <v>108.3505</v>
      </c>
      <c r="B198" s="1">
        <v>65.09</v>
      </c>
      <c r="C198" s="1">
        <f t="shared" si="37"/>
        <v>108.3505</v>
      </c>
      <c r="D198" s="1">
        <f t="shared" si="38"/>
        <v>65090</v>
      </c>
      <c r="F198" s="1">
        <v>78.509060000000005</v>
      </c>
      <c r="G198" s="1">
        <v>3.94842</v>
      </c>
      <c r="H198" s="1">
        <f t="shared" si="39"/>
        <v>78.509060000000005</v>
      </c>
      <c r="I198" s="1">
        <f t="shared" si="40"/>
        <v>3948.42</v>
      </c>
      <c r="K198" s="1">
        <v>108.3535</v>
      </c>
      <c r="L198" s="1">
        <v>16.679690000000001</v>
      </c>
      <c r="M198" s="1">
        <f t="shared" si="41"/>
        <v>108.3535</v>
      </c>
      <c r="N198" s="1">
        <f t="shared" si="42"/>
        <v>16679.690000000002</v>
      </c>
      <c r="P198" s="1">
        <v>54.176749999999998</v>
      </c>
      <c r="Q198" s="1">
        <v>5.83</v>
      </c>
      <c r="R198">
        <f t="shared" si="43"/>
        <v>54.176749999999998</v>
      </c>
      <c r="S198" s="1">
        <f t="shared" si="36"/>
        <v>5830</v>
      </c>
      <c r="U198" s="1">
        <v>108.3505</v>
      </c>
      <c r="V198" s="1">
        <v>65090</v>
      </c>
      <c r="W198" s="1">
        <v>78.509060000000005</v>
      </c>
      <c r="X198" s="1">
        <v>3948.42</v>
      </c>
      <c r="Y198" s="1">
        <v>108.3535</v>
      </c>
      <c r="Z198" s="1">
        <v>16679.690000000002</v>
      </c>
      <c r="AA198">
        <v>54.176749999999998</v>
      </c>
      <c r="AB198" s="1">
        <v>5830</v>
      </c>
      <c r="AD198" s="1"/>
      <c r="AF198" s="1">
        <v>78.509060000000005</v>
      </c>
      <c r="AG198">
        <f t="shared" si="44"/>
        <v>3.9484200000000002E-3</v>
      </c>
      <c r="AH198" s="1">
        <v>108.3535</v>
      </c>
      <c r="AI198">
        <f t="shared" si="45"/>
        <v>1.6679690000000004E-2</v>
      </c>
      <c r="AJ198">
        <v>54.176749999999998</v>
      </c>
      <c r="AK198">
        <f t="shared" si="46"/>
        <v>5.8300000000000001E-3</v>
      </c>
    </row>
    <row r="199" spans="1:37" x14ac:dyDescent="0.2">
      <c r="A199" s="1">
        <v>108.90349999999999</v>
      </c>
      <c r="B199" s="1">
        <v>65.209999999999994</v>
      </c>
      <c r="C199" s="1">
        <f t="shared" si="37"/>
        <v>108.90349999999999</v>
      </c>
      <c r="D199" s="1">
        <f t="shared" si="38"/>
        <v>65209.999999999993</v>
      </c>
      <c r="F199" s="1">
        <v>78.911600000000007</v>
      </c>
      <c r="G199" s="1">
        <v>3.8555999999999999</v>
      </c>
      <c r="H199" s="1">
        <f t="shared" si="39"/>
        <v>78.911600000000007</v>
      </c>
      <c r="I199" s="1">
        <f t="shared" si="40"/>
        <v>3855.6</v>
      </c>
      <c r="K199" s="1">
        <v>108.901</v>
      </c>
      <c r="L199" s="1">
        <v>16.664059999999999</v>
      </c>
      <c r="M199" s="1">
        <f t="shared" si="41"/>
        <v>108.901</v>
      </c>
      <c r="N199" s="1">
        <f t="shared" si="42"/>
        <v>16664.059999999998</v>
      </c>
      <c r="P199" s="1">
        <v>54.447749999999999</v>
      </c>
      <c r="Q199" s="1">
        <v>5.82</v>
      </c>
      <c r="R199">
        <f t="shared" si="43"/>
        <v>54.447749999999999</v>
      </c>
      <c r="S199" s="1">
        <f t="shared" si="36"/>
        <v>5820</v>
      </c>
      <c r="U199" s="1">
        <v>108.90349999999999</v>
      </c>
      <c r="V199" s="1">
        <v>65209.999999999993</v>
      </c>
      <c r="W199" s="1">
        <v>78.911600000000007</v>
      </c>
      <c r="X199" s="1">
        <v>3855.6</v>
      </c>
      <c r="Y199" s="1">
        <v>108.901</v>
      </c>
      <c r="Z199" s="1">
        <v>16664.059999999998</v>
      </c>
      <c r="AA199">
        <v>54.447749999999999</v>
      </c>
      <c r="AB199" s="1">
        <v>5820</v>
      </c>
      <c r="AD199" s="1"/>
      <c r="AF199" s="1">
        <v>78.911600000000007</v>
      </c>
      <c r="AG199">
        <f t="shared" si="44"/>
        <v>3.8555999999999998E-3</v>
      </c>
      <c r="AH199" s="1">
        <v>108.901</v>
      </c>
      <c r="AI199">
        <f t="shared" si="45"/>
        <v>1.6664059999999998E-2</v>
      </c>
      <c r="AJ199">
        <v>54.447749999999999</v>
      </c>
      <c r="AK199">
        <f t="shared" si="46"/>
        <v>5.8199999999999997E-3</v>
      </c>
    </row>
    <row r="200" spans="1:37" x14ac:dyDescent="0.2">
      <c r="A200" s="1">
        <v>109.45650000000001</v>
      </c>
      <c r="B200" s="1">
        <v>65.36</v>
      </c>
      <c r="C200" s="1">
        <f t="shared" si="37"/>
        <v>109.45650000000001</v>
      </c>
      <c r="D200" s="1">
        <f t="shared" si="38"/>
        <v>65360</v>
      </c>
      <c r="F200" s="1">
        <v>79.314490000000006</v>
      </c>
      <c r="G200" s="1">
        <v>3.7913399999999999</v>
      </c>
      <c r="H200" s="1">
        <f t="shared" si="39"/>
        <v>79.314490000000006</v>
      </c>
      <c r="I200" s="1">
        <f t="shared" si="40"/>
        <v>3791.34</v>
      </c>
      <c r="K200" s="1">
        <v>109.45650000000001</v>
      </c>
      <c r="L200" s="1">
        <v>16.820309999999999</v>
      </c>
      <c r="M200" s="1">
        <f t="shared" si="41"/>
        <v>109.45650000000001</v>
      </c>
      <c r="N200" s="1">
        <f t="shared" si="42"/>
        <v>16820.309999999998</v>
      </c>
      <c r="P200" s="1">
        <v>54.731000000000002</v>
      </c>
      <c r="Q200" s="1">
        <v>5.57</v>
      </c>
      <c r="R200">
        <f t="shared" si="43"/>
        <v>54.731000000000002</v>
      </c>
      <c r="S200" s="1">
        <f t="shared" si="36"/>
        <v>5570</v>
      </c>
      <c r="U200" s="1">
        <v>109.45650000000001</v>
      </c>
      <c r="V200" s="1">
        <v>65360</v>
      </c>
      <c r="W200" s="1">
        <v>79.314490000000006</v>
      </c>
      <c r="X200" s="1">
        <v>3791.34</v>
      </c>
      <c r="Y200" s="1">
        <v>109.45650000000001</v>
      </c>
      <c r="Z200" s="1">
        <v>16820.309999999998</v>
      </c>
      <c r="AA200">
        <v>54.731000000000002</v>
      </c>
      <c r="AB200" s="1">
        <v>5570</v>
      </c>
      <c r="AD200" s="1"/>
      <c r="AF200" s="1">
        <v>79.314490000000006</v>
      </c>
      <c r="AG200">
        <f t="shared" si="44"/>
        <v>3.7913400000000002E-3</v>
      </c>
      <c r="AH200" s="1">
        <v>109.45650000000001</v>
      </c>
      <c r="AI200">
        <f t="shared" si="45"/>
        <v>1.6820309999999998E-2</v>
      </c>
      <c r="AJ200">
        <v>54.731000000000002</v>
      </c>
      <c r="AK200">
        <f t="shared" si="46"/>
        <v>5.5700000000000003E-3</v>
      </c>
    </row>
    <row r="201" spans="1:37" x14ac:dyDescent="0.2">
      <c r="A201" s="1">
        <v>110.00149999999999</v>
      </c>
      <c r="B201" s="1">
        <v>65.62</v>
      </c>
      <c r="C201" s="1">
        <f t="shared" si="37"/>
        <v>110.00149999999999</v>
      </c>
      <c r="D201" s="1">
        <f t="shared" si="38"/>
        <v>65620</v>
      </c>
      <c r="F201" s="1">
        <v>79.71884</v>
      </c>
      <c r="G201" s="1">
        <v>3.8199000000000001</v>
      </c>
      <c r="H201" s="1">
        <f t="shared" si="39"/>
        <v>79.71884</v>
      </c>
      <c r="I201" s="1">
        <f t="shared" si="40"/>
        <v>3819.9</v>
      </c>
      <c r="K201" s="1">
        <v>110.0065</v>
      </c>
      <c r="L201" s="1">
        <v>16.859380000000002</v>
      </c>
      <c r="M201" s="1">
        <f t="shared" si="41"/>
        <v>110.0065</v>
      </c>
      <c r="N201" s="1">
        <f t="shared" si="42"/>
        <v>16859.38</v>
      </c>
      <c r="P201" s="1">
        <v>55.003250000000001</v>
      </c>
      <c r="Q201" s="1">
        <v>5.69</v>
      </c>
      <c r="R201">
        <f t="shared" si="43"/>
        <v>55.003250000000001</v>
      </c>
      <c r="S201" s="1">
        <f t="shared" si="36"/>
        <v>5690</v>
      </c>
      <c r="U201" s="1">
        <v>110.00149999999999</v>
      </c>
      <c r="V201" s="1">
        <v>65620</v>
      </c>
      <c r="W201" s="1">
        <v>79.71884</v>
      </c>
      <c r="X201" s="1">
        <v>3819.9</v>
      </c>
      <c r="Y201" s="1">
        <v>110.0065</v>
      </c>
      <c r="Z201" s="1">
        <v>16859.38</v>
      </c>
      <c r="AA201">
        <v>55.003250000000001</v>
      </c>
      <c r="AB201" s="1">
        <v>5690</v>
      </c>
      <c r="AD201" s="1"/>
      <c r="AF201" s="1">
        <v>79.71884</v>
      </c>
      <c r="AG201">
        <f t="shared" si="44"/>
        <v>3.8199000000000002E-3</v>
      </c>
      <c r="AH201" s="1">
        <v>110.0065</v>
      </c>
      <c r="AI201">
        <f t="shared" si="45"/>
        <v>1.685938E-2</v>
      </c>
      <c r="AJ201">
        <v>55.003250000000001</v>
      </c>
      <c r="AK201">
        <f t="shared" si="46"/>
        <v>5.6899999999999997E-3</v>
      </c>
    </row>
    <row r="202" spans="1:37" x14ac:dyDescent="0.2">
      <c r="A202" s="1">
        <v>110.565</v>
      </c>
      <c r="B202" s="1">
        <v>65.91</v>
      </c>
      <c r="C202" s="1">
        <f t="shared" si="37"/>
        <v>110.565</v>
      </c>
      <c r="D202" s="1">
        <f t="shared" si="38"/>
        <v>65910</v>
      </c>
      <c r="F202" s="1">
        <v>80.117760000000004</v>
      </c>
      <c r="G202" s="1">
        <v>3.94842</v>
      </c>
      <c r="H202" s="1">
        <f t="shared" si="39"/>
        <v>80.117760000000004</v>
      </c>
      <c r="I202" s="1">
        <f t="shared" si="40"/>
        <v>3948.42</v>
      </c>
      <c r="K202" s="1">
        <v>110.5705</v>
      </c>
      <c r="L202" s="1">
        <v>16.867190000000001</v>
      </c>
      <c r="M202" s="1">
        <f t="shared" si="41"/>
        <v>110.5705</v>
      </c>
      <c r="N202" s="1">
        <f t="shared" si="42"/>
        <v>16867.190000000002</v>
      </c>
      <c r="P202" s="1">
        <v>55.282499999999999</v>
      </c>
      <c r="Q202" s="1">
        <v>5.58</v>
      </c>
      <c r="R202">
        <f t="shared" si="43"/>
        <v>55.282499999999999</v>
      </c>
      <c r="S202" s="1">
        <f t="shared" si="36"/>
        <v>5580</v>
      </c>
      <c r="U202" s="1">
        <v>110.565</v>
      </c>
      <c r="V202" s="1">
        <v>65910</v>
      </c>
      <c r="W202" s="1">
        <v>80.117760000000004</v>
      </c>
      <c r="X202" s="1">
        <v>3948.42</v>
      </c>
      <c r="Y202" s="1">
        <v>110.5705</v>
      </c>
      <c r="Z202" s="1">
        <v>16867.190000000002</v>
      </c>
      <c r="AA202">
        <v>55.282499999999999</v>
      </c>
      <c r="AB202" s="1">
        <v>5580</v>
      </c>
      <c r="AD202" s="1"/>
      <c r="AF202" s="1">
        <v>80.117760000000004</v>
      </c>
      <c r="AG202">
        <f t="shared" si="44"/>
        <v>3.9484200000000002E-3</v>
      </c>
      <c r="AH202" s="1">
        <v>110.5705</v>
      </c>
      <c r="AI202">
        <f t="shared" si="45"/>
        <v>1.6867190000000001E-2</v>
      </c>
      <c r="AJ202">
        <v>55.282499999999999</v>
      </c>
      <c r="AK202">
        <f t="shared" si="46"/>
        <v>5.5799999999999999E-3</v>
      </c>
    </row>
    <row r="203" spans="1:37" x14ac:dyDescent="0.2">
      <c r="A203" s="1">
        <v>111.12350000000001</v>
      </c>
      <c r="B203" s="1">
        <v>66.14</v>
      </c>
      <c r="C203" s="1">
        <f t="shared" si="37"/>
        <v>111.12350000000001</v>
      </c>
      <c r="D203" s="1">
        <f t="shared" si="38"/>
        <v>66140</v>
      </c>
      <c r="F203" s="1">
        <v>80.528260000000003</v>
      </c>
      <c r="G203" s="1">
        <v>3.9984000000000002</v>
      </c>
      <c r="H203" s="1">
        <f t="shared" si="39"/>
        <v>80.528260000000003</v>
      </c>
      <c r="I203" s="1">
        <f t="shared" si="40"/>
        <v>3998.4</v>
      </c>
      <c r="K203" s="1">
        <v>111.1155</v>
      </c>
      <c r="L203" s="1">
        <v>16.96875</v>
      </c>
      <c r="M203" s="1">
        <f t="shared" si="41"/>
        <v>111.1155</v>
      </c>
      <c r="N203" s="1">
        <f t="shared" si="42"/>
        <v>16968.75</v>
      </c>
      <c r="P203" s="1">
        <v>55.556249999999999</v>
      </c>
      <c r="Q203" s="1">
        <v>6.15</v>
      </c>
      <c r="R203">
        <f t="shared" si="43"/>
        <v>55.556249999999999</v>
      </c>
      <c r="S203" s="1">
        <f t="shared" si="36"/>
        <v>6150</v>
      </c>
      <c r="U203" s="1">
        <v>111.12350000000001</v>
      </c>
      <c r="V203" s="1">
        <v>66140</v>
      </c>
      <c r="W203" s="1">
        <v>80.528260000000003</v>
      </c>
      <c r="X203" s="1">
        <v>3998.4</v>
      </c>
      <c r="Y203" s="1">
        <v>111.1155</v>
      </c>
      <c r="Z203" s="1">
        <v>16968.75</v>
      </c>
      <c r="AA203">
        <v>55.556249999999999</v>
      </c>
      <c r="AB203" s="1">
        <v>6150</v>
      </c>
      <c r="AD203" s="1"/>
      <c r="AF203" s="1">
        <v>80.528260000000003</v>
      </c>
      <c r="AG203">
        <f t="shared" si="44"/>
        <v>3.9984E-3</v>
      </c>
      <c r="AH203" s="1">
        <v>111.1155</v>
      </c>
      <c r="AI203">
        <f t="shared" si="45"/>
        <v>1.6968750000000001E-2</v>
      </c>
      <c r="AJ203">
        <v>55.556249999999999</v>
      </c>
      <c r="AK203">
        <f t="shared" si="46"/>
        <v>6.1500000000000001E-3</v>
      </c>
    </row>
    <row r="204" spans="1:37" x14ac:dyDescent="0.2">
      <c r="A204" s="1">
        <v>111.6765</v>
      </c>
      <c r="B204" s="1">
        <v>66.430000000000007</v>
      </c>
      <c r="C204" s="1">
        <f t="shared" si="37"/>
        <v>111.6765</v>
      </c>
      <c r="D204" s="1">
        <f t="shared" si="38"/>
        <v>66430</v>
      </c>
      <c r="F204" s="1">
        <v>80.930800000000005</v>
      </c>
      <c r="G204" s="1">
        <v>4.1197800000000004</v>
      </c>
      <c r="H204" s="1">
        <f t="shared" si="39"/>
        <v>80.930800000000005</v>
      </c>
      <c r="I204" s="1">
        <f t="shared" si="40"/>
        <v>4119.7800000000007</v>
      </c>
      <c r="K204" s="1">
        <v>111.679</v>
      </c>
      <c r="L204" s="1">
        <v>17.117190000000001</v>
      </c>
      <c r="M204" s="1">
        <f t="shared" si="41"/>
        <v>111.679</v>
      </c>
      <c r="N204" s="1">
        <f t="shared" si="42"/>
        <v>17117.190000000002</v>
      </c>
      <c r="P204" s="1">
        <v>55.84225</v>
      </c>
      <c r="Q204" s="1">
        <v>5.92</v>
      </c>
      <c r="R204">
        <f t="shared" si="43"/>
        <v>55.84225</v>
      </c>
      <c r="S204" s="1">
        <f t="shared" si="36"/>
        <v>5920</v>
      </c>
      <c r="U204" s="1">
        <v>111.6765</v>
      </c>
      <c r="V204" s="1">
        <v>66430</v>
      </c>
      <c r="W204" s="1">
        <v>80.930800000000005</v>
      </c>
      <c r="X204" s="1">
        <v>4119.7800000000007</v>
      </c>
      <c r="Y204" s="1">
        <v>111.679</v>
      </c>
      <c r="Z204" s="1">
        <v>17117.190000000002</v>
      </c>
      <c r="AA204">
        <v>55.84225</v>
      </c>
      <c r="AB204" s="1">
        <v>5920</v>
      </c>
      <c r="AD204" s="1"/>
      <c r="AF204" s="1">
        <v>80.930800000000005</v>
      </c>
      <c r="AG204">
        <f t="shared" si="44"/>
        <v>4.1197800000000008E-3</v>
      </c>
      <c r="AH204" s="1">
        <v>111.679</v>
      </c>
      <c r="AI204">
        <f t="shared" si="45"/>
        <v>1.7117190000000001E-2</v>
      </c>
      <c r="AJ204">
        <v>55.84225</v>
      </c>
      <c r="AK204">
        <f t="shared" si="46"/>
        <v>5.9199999999999999E-3</v>
      </c>
    </row>
    <row r="205" spans="1:37" x14ac:dyDescent="0.2">
      <c r="A205" s="1">
        <v>112.2295</v>
      </c>
      <c r="B205" s="1">
        <v>66.8</v>
      </c>
      <c r="C205" s="1">
        <f t="shared" si="37"/>
        <v>112.2295</v>
      </c>
      <c r="D205" s="1">
        <f t="shared" si="38"/>
        <v>66800</v>
      </c>
      <c r="F205" s="1">
        <v>81.329350000000005</v>
      </c>
      <c r="G205" s="1">
        <v>3.9555600000000002</v>
      </c>
      <c r="H205" s="1">
        <f t="shared" si="39"/>
        <v>81.329350000000005</v>
      </c>
      <c r="I205" s="1">
        <f t="shared" si="40"/>
        <v>3955.5600000000004</v>
      </c>
      <c r="K205" s="1">
        <v>112.232</v>
      </c>
      <c r="L205" s="1">
        <v>17.34375</v>
      </c>
      <c r="M205" s="1">
        <f t="shared" si="41"/>
        <v>112.232</v>
      </c>
      <c r="N205" s="1">
        <f t="shared" si="42"/>
        <v>17343.75</v>
      </c>
      <c r="P205" s="1">
        <v>56.117249999999999</v>
      </c>
      <c r="Q205" s="1">
        <v>6.07</v>
      </c>
      <c r="R205">
        <f t="shared" si="43"/>
        <v>56.117249999999999</v>
      </c>
      <c r="S205" s="1">
        <f t="shared" si="36"/>
        <v>6070</v>
      </c>
      <c r="U205" s="1">
        <v>112.2295</v>
      </c>
      <c r="V205" s="1">
        <v>66800</v>
      </c>
      <c r="W205" s="1">
        <v>81.329350000000005</v>
      </c>
      <c r="X205" s="1">
        <v>3955.5600000000004</v>
      </c>
      <c r="Y205" s="1">
        <v>112.232</v>
      </c>
      <c r="Z205" s="1">
        <v>17343.75</v>
      </c>
      <c r="AA205">
        <v>56.117249999999999</v>
      </c>
      <c r="AB205" s="1">
        <v>6070</v>
      </c>
      <c r="AD205" s="1"/>
      <c r="AF205" s="1">
        <v>81.329350000000005</v>
      </c>
      <c r="AG205">
        <f t="shared" si="44"/>
        <v>3.9555600000000003E-3</v>
      </c>
      <c r="AH205" s="1">
        <v>112.232</v>
      </c>
      <c r="AI205">
        <f t="shared" si="45"/>
        <v>1.7343750000000002E-2</v>
      </c>
      <c r="AJ205">
        <v>56.117249999999999</v>
      </c>
      <c r="AK205">
        <f t="shared" si="46"/>
        <v>6.0699999999999999E-3</v>
      </c>
    </row>
    <row r="206" spans="1:37" x14ac:dyDescent="0.2">
      <c r="A206" s="1">
        <v>112.78749999999999</v>
      </c>
      <c r="B206" s="1">
        <v>66.92</v>
      </c>
      <c r="C206" s="1">
        <f t="shared" si="37"/>
        <v>112.78749999999999</v>
      </c>
      <c r="D206" s="1">
        <f t="shared" si="38"/>
        <v>66920</v>
      </c>
      <c r="F206" s="1">
        <v>81.732249999999993</v>
      </c>
      <c r="G206" s="1">
        <v>4.0269599999999999</v>
      </c>
      <c r="H206" s="1">
        <f t="shared" si="39"/>
        <v>81.732249999999993</v>
      </c>
      <c r="I206" s="1">
        <f t="shared" si="40"/>
        <v>4026.96</v>
      </c>
      <c r="K206" s="1">
        <v>112.78749999999999</v>
      </c>
      <c r="L206" s="1">
        <v>17.28125</v>
      </c>
      <c r="M206" s="1">
        <f t="shared" si="41"/>
        <v>112.78749999999999</v>
      </c>
      <c r="N206" s="1">
        <f t="shared" si="42"/>
        <v>17281.25</v>
      </c>
      <c r="P206" s="1">
        <v>56.392499999999998</v>
      </c>
      <c r="Q206" s="1">
        <v>5.75</v>
      </c>
      <c r="R206">
        <f t="shared" si="43"/>
        <v>56.392499999999998</v>
      </c>
      <c r="S206" s="1">
        <f t="shared" si="36"/>
        <v>5750</v>
      </c>
      <c r="U206" s="1">
        <v>112.78749999999999</v>
      </c>
      <c r="V206" s="1">
        <v>66920</v>
      </c>
      <c r="W206" s="1">
        <v>81.732249999999993</v>
      </c>
      <c r="X206" s="1">
        <v>4026.96</v>
      </c>
      <c r="Y206" s="1">
        <v>112.78749999999999</v>
      </c>
      <c r="Z206" s="1">
        <v>17281.25</v>
      </c>
      <c r="AA206">
        <v>56.392499999999998</v>
      </c>
      <c r="AB206" s="1">
        <v>5750</v>
      </c>
      <c r="AD206" s="1"/>
      <c r="AF206" s="1">
        <v>81.732249999999993</v>
      </c>
      <c r="AG206">
        <f t="shared" si="44"/>
        <v>4.0269600000000004E-3</v>
      </c>
      <c r="AH206" s="1">
        <v>112.78749999999999</v>
      </c>
      <c r="AI206">
        <f t="shared" si="45"/>
        <v>1.7281250000000001E-2</v>
      </c>
      <c r="AJ206">
        <v>56.392499999999998</v>
      </c>
      <c r="AK206">
        <f t="shared" si="46"/>
        <v>5.7499999999999999E-3</v>
      </c>
    </row>
    <row r="207" spans="1:37" x14ac:dyDescent="0.2">
      <c r="A207" s="1">
        <v>113.346</v>
      </c>
      <c r="B207" s="1">
        <v>67.31</v>
      </c>
      <c r="C207" s="1">
        <f t="shared" si="37"/>
        <v>113.346</v>
      </c>
      <c r="D207" s="1">
        <f t="shared" si="38"/>
        <v>67310</v>
      </c>
      <c r="F207" s="1">
        <v>82.130799999999994</v>
      </c>
      <c r="G207" s="1">
        <v>4.0340999999999996</v>
      </c>
      <c r="H207" s="1">
        <f t="shared" si="39"/>
        <v>82.130799999999994</v>
      </c>
      <c r="I207" s="1">
        <f t="shared" si="40"/>
        <v>4034.0999999999995</v>
      </c>
      <c r="K207" s="1">
        <v>113.34050000000001</v>
      </c>
      <c r="L207" s="1">
        <v>17.375</v>
      </c>
      <c r="M207" s="1">
        <f t="shared" si="41"/>
        <v>113.34050000000001</v>
      </c>
      <c r="N207" s="1">
        <f t="shared" si="42"/>
        <v>17375</v>
      </c>
      <c r="P207" s="1">
        <v>56.675750000000001</v>
      </c>
      <c r="Q207" s="1">
        <v>6.1</v>
      </c>
      <c r="R207">
        <f t="shared" si="43"/>
        <v>56.675750000000001</v>
      </c>
      <c r="S207" s="1">
        <f t="shared" si="36"/>
        <v>6100</v>
      </c>
      <c r="U207" s="1">
        <v>113.346</v>
      </c>
      <c r="V207" s="1">
        <v>67310</v>
      </c>
      <c r="W207" s="1">
        <v>82.130799999999994</v>
      </c>
      <c r="X207" s="1">
        <v>4034.0999999999995</v>
      </c>
      <c r="Y207" s="1">
        <v>113.34050000000001</v>
      </c>
      <c r="Z207" s="1">
        <v>17375</v>
      </c>
      <c r="AA207">
        <v>56.675750000000001</v>
      </c>
      <c r="AB207" s="1">
        <v>6100</v>
      </c>
      <c r="AD207" s="1"/>
      <c r="AF207" s="1">
        <v>82.130799999999994</v>
      </c>
      <c r="AG207">
        <f t="shared" si="44"/>
        <v>4.0340999999999997E-3</v>
      </c>
      <c r="AH207" s="1">
        <v>113.34050000000001</v>
      </c>
      <c r="AI207">
        <f t="shared" si="45"/>
        <v>1.7375000000000002E-2</v>
      </c>
      <c r="AJ207">
        <v>56.675750000000001</v>
      </c>
      <c r="AK207">
        <f t="shared" si="46"/>
        <v>6.1000000000000004E-3</v>
      </c>
    </row>
    <row r="208" spans="1:37" x14ac:dyDescent="0.2">
      <c r="A208" s="1">
        <v>113.8935</v>
      </c>
      <c r="B208" s="1">
        <v>67.209999999999994</v>
      </c>
      <c r="C208" s="1">
        <f t="shared" si="37"/>
        <v>113.8935</v>
      </c>
      <c r="D208" s="1">
        <f t="shared" si="38"/>
        <v>67210</v>
      </c>
      <c r="F208" s="1">
        <v>82.53152</v>
      </c>
      <c r="G208" s="1">
        <v>3.8555999999999999</v>
      </c>
      <c r="H208" s="1">
        <f t="shared" si="39"/>
        <v>82.53152</v>
      </c>
      <c r="I208" s="1">
        <f t="shared" si="40"/>
        <v>3855.6</v>
      </c>
      <c r="K208" s="1">
        <v>113.896</v>
      </c>
      <c r="L208" s="1">
        <v>17.414059999999999</v>
      </c>
      <c r="M208" s="1">
        <f t="shared" si="41"/>
        <v>113.896</v>
      </c>
      <c r="N208" s="1">
        <f t="shared" si="42"/>
        <v>17414.059999999998</v>
      </c>
      <c r="P208" s="1">
        <v>56.9495</v>
      </c>
      <c r="Q208" s="1">
        <v>6.15</v>
      </c>
      <c r="R208">
        <f t="shared" si="43"/>
        <v>56.9495</v>
      </c>
      <c r="S208" s="1">
        <f t="shared" si="36"/>
        <v>6150</v>
      </c>
      <c r="U208" s="1">
        <v>113.8935</v>
      </c>
      <c r="V208" s="1">
        <v>67210</v>
      </c>
      <c r="W208" s="1">
        <v>82.53152</v>
      </c>
      <c r="X208" s="1">
        <v>3855.6</v>
      </c>
      <c r="Y208" s="1">
        <v>113.896</v>
      </c>
      <c r="Z208" s="1">
        <v>17414.059999999998</v>
      </c>
      <c r="AA208">
        <v>56.9495</v>
      </c>
      <c r="AB208" s="1">
        <v>6150</v>
      </c>
      <c r="AD208" s="1"/>
      <c r="AF208" s="1">
        <v>82.53152</v>
      </c>
      <c r="AG208">
        <f t="shared" si="44"/>
        <v>3.8555999999999998E-3</v>
      </c>
      <c r="AH208" s="1">
        <v>113.896</v>
      </c>
      <c r="AI208">
        <f t="shared" si="45"/>
        <v>1.7414059999999999E-2</v>
      </c>
      <c r="AJ208">
        <v>56.9495</v>
      </c>
      <c r="AK208">
        <f t="shared" si="46"/>
        <v>6.1500000000000001E-3</v>
      </c>
    </row>
    <row r="209" spans="1:37" x14ac:dyDescent="0.2">
      <c r="A209" s="1">
        <v>114.46</v>
      </c>
      <c r="B209" s="1">
        <v>67.569999999999993</v>
      </c>
      <c r="C209" s="1">
        <f t="shared" si="37"/>
        <v>114.46</v>
      </c>
      <c r="D209" s="1">
        <f t="shared" si="38"/>
        <v>67570</v>
      </c>
      <c r="F209" s="1">
        <v>82.934060000000002</v>
      </c>
      <c r="G209" s="1">
        <v>4.1197800000000004</v>
      </c>
      <c r="H209" s="1">
        <f t="shared" si="39"/>
        <v>82.934060000000002</v>
      </c>
      <c r="I209" s="1">
        <f t="shared" si="40"/>
        <v>4119.7800000000007</v>
      </c>
      <c r="K209" s="1">
        <v>114.46</v>
      </c>
      <c r="L209" s="1">
        <v>17.273440000000001</v>
      </c>
      <c r="M209" s="1">
        <f t="shared" si="41"/>
        <v>114.46</v>
      </c>
      <c r="N209" s="1">
        <f t="shared" si="42"/>
        <v>17273.440000000002</v>
      </c>
      <c r="P209" s="1">
        <v>57.231250000000003</v>
      </c>
      <c r="Q209" s="1">
        <v>6.14</v>
      </c>
      <c r="R209">
        <f t="shared" si="43"/>
        <v>57.231250000000003</v>
      </c>
      <c r="S209" s="1">
        <f t="shared" si="36"/>
        <v>6140</v>
      </c>
      <c r="U209" s="1">
        <v>114.46</v>
      </c>
      <c r="V209" s="1">
        <v>67570</v>
      </c>
      <c r="W209" s="1">
        <v>82.934060000000002</v>
      </c>
      <c r="X209" s="1">
        <v>4119.7800000000007</v>
      </c>
      <c r="Y209" s="1">
        <v>114.46</v>
      </c>
      <c r="Z209" s="1">
        <v>17273.440000000002</v>
      </c>
      <c r="AA209">
        <v>57.231250000000003</v>
      </c>
      <c r="AB209" s="1">
        <v>6140</v>
      </c>
      <c r="AD209" s="1"/>
      <c r="AF209" s="1">
        <v>82.934060000000002</v>
      </c>
      <c r="AG209">
        <f t="shared" si="44"/>
        <v>4.1197800000000008E-3</v>
      </c>
      <c r="AH209" s="1">
        <v>114.46</v>
      </c>
      <c r="AI209">
        <f t="shared" si="45"/>
        <v>1.7273440000000001E-2</v>
      </c>
      <c r="AJ209">
        <v>57.231250000000003</v>
      </c>
      <c r="AK209">
        <f t="shared" si="46"/>
        <v>6.1399999999999996E-3</v>
      </c>
    </row>
    <row r="210" spans="1:37" x14ac:dyDescent="0.2">
      <c r="A210" s="1">
        <v>115.01300000000001</v>
      </c>
      <c r="B210" s="1">
        <v>67.95</v>
      </c>
      <c r="C210" s="1">
        <f t="shared" si="37"/>
        <v>115.01300000000001</v>
      </c>
      <c r="D210" s="1">
        <f t="shared" si="38"/>
        <v>67950</v>
      </c>
      <c r="F210" s="1">
        <v>83.340580000000003</v>
      </c>
      <c r="G210" s="1">
        <v>4.1697600000000001</v>
      </c>
      <c r="H210" s="1">
        <f t="shared" si="39"/>
        <v>83.340580000000003</v>
      </c>
      <c r="I210" s="1">
        <f t="shared" si="40"/>
        <v>4169.76</v>
      </c>
      <c r="K210" s="1">
        <v>115.01</v>
      </c>
      <c r="L210" s="1">
        <v>17.484380000000002</v>
      </c>
      <c r="M210" s="1">
        <f t="shared" si="41"/>
        <v>115.01</v>
      </c>
      <c r="N210" s="1">
        <f t="shared" si="42"/>
        <v>17484.38</v>
      </c>
      <c r="P210" s="1">
        <v>57.503749999999997</v>
      </c>
      <c r="Q210" s="1">
        <v>6.47</v>
      </c>
      <c r="R210">
        <f t="shared" si="43"/>
        <v>57.503749999999997</v>
      </c>
      <c r="S210" s="1">
        <f t="shared" si="36"/>
        <v>6470</v>
      </c>
      <c r="U210" s="1">
        <v>115.01300000000001</v>
      </c>
      <c r="V210" s="1">
        <v>67950</v>
      </c>
      <c r="W210" s="1">
        <v>83.340580000000003</v>
      </c>
      <c r="X210" s="1">
        <v>4169.76</v>
      </c>
      <c r="Y210" s="1">
        <v>115.01</v>
      </c>
      <c r="Z210" s="1">
        <v>17484.38</v>
      </c>
      <c r="AA210">
        <v>57.503749999999997</v>
      </c>
      <c r="AB210" s="1">
        <v>6470</v>
      </c>
      <c r="AD210" s="1"/>
      <c r="AF210" s="1">
        <v>83.340580000000003</v>
      </c>
      <c r="AG210">
        <f t="shared" si="44"/>
        <v>4.1697599999999998E-3</v>
      </c>
      <c r="AH210" s="1">
        <v>115.01</v>
      </c>
      <c r="AI210">
        <f t="shared" si="45"/>
        <v>1.7484380000000001E-2</v>
      </c>
      <c r="AJ210">
        <v>57.503749999999997</v>
      </c>
      <c r="AK210">
        <f t="shared" si="46"/>
        <v>6.4700000000000001E-3</v>
      </c>
    </row>
    <row r="211" spans="1:37" x14ac:dyDescent="0.2">
      <c r="A211" s="1">
        <v>115.574</v>
      </c>
      <c r="B211" s="1">
        <v>67.959999999999994</v>
      </c>
      <c r="C211" s="1">
        <f t="shared" si="37"/>
        <v>115.574</v>
      </c>
      <c r="D211" s="1">
        <f t="shared" si="38"/>
        <v>67960</v>
      </c>
      <c r="F211" s="1">
        <v>83.745289999999997</v>
      </c>
      <c r="G211" s="1">
        <v>4.1626200000000004</v>
      </c>
      <c r="H211" s="1">
        <f t="shared" si="39"/>
        <v>83.745289999999997</v>
      </c>
      <c r="I211" s="1">
        <f t="shared" si="40"/>
        <v>4162.6200000000008</v>
      </c>
      <c r="K211" s="1">
        <v>115.5715</v>
      </c>
      <c r="L211" s="1">
        <v>17.578130000000002</v>
      </c>
      <c r="M211" s="1">
        <f t="shared" si="41"/>
        <v>115.5715</v>
      </c>
      <c r="N211" s="1">
        <f t="shared" si="42"/>
        <v>17578.13</v>
      </c>
      <c r="P211" s="1">
        <v>57.788249999999998</v>
      </c>
      <c r="Q211" s="1">
        <v>6.38</v>
      </c>
      <c r="R211">
        <f t="shared" si="43"/>
        <v>57.788249999999998</v>
      </c>
      <c r="S211" s="1">
        <f t="shared" si="36"/>
        <v>6380</v>
      </c>
      <c r="U211" s="1">
        <v>115.574</v>
      </c>
      <c r="V211" s="1">
        <v>67960</v>
      </c>
      <c r="W211" s="1">
        <v>83.745289999999997</v>
      </c>
      <c r="X211" s="1">
        <v>4162.6200000000008</v>
      </c>
      <c r="Y211" s="1">
        <v>115.5715</v>
      </c>
      <c r="Z211" s="1">
        <v>17578.13</v>
      </c>
      <c r="AA211">
        <v>57.788249999999998</v>
      </c>
      <c r="AB211" s="1">
        <v>6380</v>
      </c>
      <c r="AD211" s="1"/>
      <c r="AF211" s="1">
        <v>83.745289999999997</v>
      </c>
      <c r="AG211">
        <f t="shared" si="44"/>
        <v>4.1626200000000006E-3</v>
      </c>
      <c r="AH211" s="1">
        <v>115.5715</v>
      </c>
      <c r="AI211">
        <f t="shared" si="45"/>
        <v>1.7578130000000001E-2</v>
      </c>
      <c r="AJ211">
        <v>57.788249999999998</v>
      </c>
      <c r="AK211">
        <f t="shared" si="46"/>
        <v>6.3800000000000003E-3</v>
      </c>
    </row>
    <row r="212" spans="1:37" x14ac:dyDescent="0.2">
      <c r="A212" s="1">
        <v>116.119</v>
      </c>
      <c r="B212" s="1">
        <v>68.14</v>
      </c>
      <c r="C212" s="1">
        <f t="shared" si="37"/>
        <v>116.119</v>
      </c>
      <c r="D212" s="1">
        <f t="shared" si="38"/>
        <v>68140</v>
      </c>
      <c r="F212" s="1">
        <v>84.15</v>
      </c>
      <c r="G212" s="1">
        <v>4.1911800000000001</v>
      </c>
      <c r="H212" s="1">
        <f t="shared" si="39"/>
        <v>84.15</v>
      </c>
      <c r="I212" s="1">
        <f t="shared" si="40"/>
        <v>4191.18</v>
      </c>
      <c r="K212" s="1">
        <v>116.124</v>
      </c>
      <c r="L212" s="1">
        <v>17.828130000000002</v>
      </c>
      <c r="M212" s="1">
        <f t="shared" si="41"/>
        <v>116.124</v>
      </c>
      <c r="N212" s="1">
        <f t="shared" si="42"/>
        <v>17828.13</v>
      </c>
      <c r="P212" s="1">
        <v>58.060749999999999</v>
      </c>
      <c r="Q212" s="1">
        <v>6.32</v>
      </c>
      <c r="R212">
        <f t="shared" si="43"/>
        <v>58.060749999999999</v>
      </c>
      <c r="S212" s="1">
        <f t="shared" si="36"/>
        <v>6320</v>
      </c>
      <c r="U212" s="1">
        <v>116.119</v>
      </c>
      <c r="V212" s="1">
        <v>68140</v>
      </c>
      <c r="W212" s="1">
        <v>84.15</v>
      </c>
      <c r="X212" s="1">
        <v>4191.18</v>
      </c>
      <c r="Y212" s="1">
        <v>116.124</v>
      </c>
      <c r="Z212" s="1">
        <v>17828.13</v>
      </c>
      <c r="AA212">
        <v>58.060749999999999</v>
      </c>
      <c r="AB212" s="1">
        <v>6320</v>
      </c>
      <c r="AD212" s="1"/>
      <c r="AF212" s="1">
        <v>84.15</v>
      </c>
      <c r="AG212">
        <f t="shared" si="44"/>
        <v>4.1911800000000001E-3</v>
      </c>
      <c r="AH212" s="1">
        <v>116.124</v>
      </c>
      <c r="AI212">
        <f t="shared" si="45"/>
        <v>1.7828130000000001E-2</v>
      </c>
      <c r="AJ212">
        <v>58.060749999999999</v>
      </c>
      <c r="AK212">
        <f t="shared" si="46"/>
        <v>6.3200000000000001E-3</v>
      </c>
    </row>
    <row r="213" spans="1:37" x14ac:dyDescent="0.2">
      <c r="A213" s="1">
        <v>116.68</v>
      </c>
      <c r="B213" s="1">
        <v>68.599999999999994</v>
      </c>
      <c r="C213" s="1">
        <f t="shared" si="37"/>
        <v>116.68</v>
      </c>
      <c r="D213" s="1">
        <f t="shared" si="38"/>
        <v>68600</v>
      </c>
      <c r="F213" s="1">
        <v>84.542760000000001</v>
      </c>
      <c r="G213" s="1">
        <v>4.1697600000000001</v>
      </c>
      <c r="H213" s="1">
        <f t="shared" si="39"/>
        <v>84.542760000000001</v>
      </c>
      <c r="I213" s="1">
        <f t="shared" si="40"/>
        <v>4169.76</v>
      </c>
      <c r="K213" s="1">
        <v>116.6825</v>
      </c>
      <c r="L213" s="1">
        <v>17.671880000000002</v>
      </c>
      <c r="M213" s="1">
        <f t="shared" si="41"/>
        <v>116.6825</v>
      </c>
      <c r="N213" s="1">
        <f t="shared" si="42"/>
        <v>17671.88</v>
      </c>
      <c r="P213" s="1">
        <v>58.337249999999997</v>
      </c>
      <c r="Q213" s="1">
        <v>6.09</v>
      </c>
      <c r="R213">
        <f t="shared" si="43"/>
        <v>58.337249999999997</v>
      </c>
      <c r="S213" s="1">
        <f t="shared" si="36"/>
        <v>6090</v>
      </c>
      <c r="U213" s="1">
        <v>116.68</v>
      </c>
      <c r="V213" s="1">
        <v>68600</v>
      </c>
      <c r="W213" s="1">
        <v>84.542760000000001</v>
      </c>
      <c r="X213" s="1">
        <v>4169.76</v>
      </c>
      <c r="Y213" s="1">
        <v>116.6825</v>
      </c>
      <c r="Z213" s="1">
        <v>17671.88</v>
      </c>
      <c r="AA213">
        <v>58.337249999999997</v>
      </c>
      <c r="AB213" s="1">
        <v>6090</v>
      </c>
      <c r="AD213" s="1"/>
      <c r="AF213" s="1">
        <v>84.542760000000001</v>
      </c>
      <c r="AG213">
        <f t="shared" si="44"/>
        <v>4.1697599999999998E-3</v>
      </c>
      <c r="AH213" s="1">
        <v>116.6825</v>
      </c>
      <c r="AI213">
        <f t="shared" si="45"/>
        <v>1.7671880000000001E-2</v>
      </c>
      <c r="AJ213">
        <v>58.337249999999997</v>
      </c>
      <c r="AK213">
        <f t="shared" si="46"/>
        <v>6.0899999999999999E-3</v>
      </c>
    </row>
    <row r="214" spans="1:37" x14ac:dyDescent="0.2">
      <c r="A214" s="1">
        <v>117.23</v>
      </c>
      <c r="B214" s="1">
        <v>68.650000000000006</v>
      </c>
      <c r="C214" s="1">
        <f t="shared" si="37"/>
        <v>117.23</v>
      </c>
      <c r="D214" s="1">
        <f t="shared" si="38"/>
        <v>68650</v>
      </c>
      <c r="F214" s="1">
        <v>84.957250000000002</v>
      </c>
      <c r="G214" s="1">
        <v>4.2054600000000004</v>
      </c>
      <c r="H214" s="1">
        <f t="shared" si="39"/>
        <v>84.957250000000002</v>
      </c>
      <c r="I214" s="1">
        <f t="shared" si="40"/>
        <v>4205.46</v>
      </c>
      <c r="K214" s="1">
        <v>117.22450000000001</v>
      </c>
      <c r="L214" s="1">
        <v>17.84375</v>
      </c>
      <c r="M214" s="1">
        <f t="shared" si="41"/>
        <v>117.22450000000001</v>
      </c>
      <c r="N214" s="1">
        <f t="shared" si="42"/>
        <v>17843.75</v>
      </c>
      <c r="P214" s="1">
        <v>58.613750000000003</v>
      </c>
      <c r="Q214" s="1">
        <v>6.16</v>
      </c>
      <c r="R214">
        <f t="shared" si="43"/>
        <v>58.613750000000003</v>
      </c>
      <c r="S214" s="1">
        <f t="shared" si="36"/>
        <v>6160</v>
      </c>
      <c r="U214" s="1">
        <v>117.23</v>
      </c>
      <c r="V214" s="1">
        <v>68650</v>
      </c>
      <c r="W214" s="1">
        <v>84.957250000000002</v>
      </c>
      <c r="X214" s="1">
        <v>4205.46</v>
      </c>
      <c r="Y214" s="1">
        <v>117.22450000000001</v>
      </c>
      <c r="Z214" s="1">
        <v>17843.75</v>
      </c>
      <c r="AA214">
        <v>58.613750000000003</v>
      </c>
      <c r="AB214" s="1">
        <v>6160</v>
      </c>
      <c r="AD214" s="1"/>
      <c r="AF214" s="1">
        <v>84.957250000000002</v>
      </c>
      <c r="AG214">
        <f t="shared" si="44"/>
        <v>4.2054600000000003E-3</v>
      </c>
      <c r="AH214" s="1">
        <v>117.22450000000001</v>
      </c>
      <c r="AI214">
        <f t="shared" si="45"/>
        <v>1.7843749999999999E-2</v>
      </c>
      <c r="AJ214">
        <v>58.613750000000003</v>
      </c>
      <c r="AK214">
        <f t="shared" si="46"/>
        <v>6.1599999999999997E-3</v>
      </c>
    </row>
    <row r="215" spans="1:37" x14ac:dyDescent="0.2">
      <c r="A215" s="1">
        <v>117.7805</v>
      </c>
      <c r="B215" s="1">
        <v>68.77</v>
      </c>
      <c r="C215" s="1">
        <f t="shared" si="37"/>
        <v>117.7805</v>
      </c>
      <c r="D215" s="1">
        <f t="shared" si="38"/>
        <v>68770</v>
      </c>
      <c r="F215" s="1">
        <v>85.35181</v>
      </c>
      <c r="G215" s="1">
        <v>4.2126000000000001</v>
      </c>
      <c r="H215" s="1">
        <f t="shared" si="39"/>
        <v>85.35181</v>
      </c>
      <c r="I215" s="1">
        <f t="shared" si="40"/>
        <v>4212.6000000000004</v>
      </c>
      <c r="K215" s="1">
        <v>117.7885</v>
      </c>
      <c r="L215" s="1">
        <v>17.96875</v>
      </c>
      <c r="M215" s="1">
        <f t="shared" si="41"/>
        <v>117.7885</v>
      </c>
      <c r="N215" s="1">
        <f t="shared" si="42"/>
        <v>17968.75</v>
      </c>
      <c r="P215" s="1">
        <v>58.895499999999998</v>
      </c>
      <c r="Q215" s="1">
        <v>6.17</v>
      </c>
      <c r="R215">
        <f t="shared" si="43"/>
        <v>58.895499999999998</v>
      </c>
      <c r="S215" s="1">
        <f t="shared" si="36"/>
        <v>6170</v>
      </c>
      <c r="U215" s="1">
        <v>117.7805</v>
      </c>
      <c r="V215" s="1">
        <v>68770</v>
      </c>
      <c r="W215" s="1">
        <v>85.35181</v>
      </c>
      <c r="X215" s="1">
        <v>4212.6000000000004</v>
      </c>
      <c r="Y215" s="1">
        <v>117.7885</v>
      </c>
      <c r="Z215" s="1">
        <v>17968.75</v>
      </c>
      <c r="AA215">
        <v>58.895499999999998</v>
      </c>
      <c r="AB215" s="1">
        <v>6170</v>
      </c>
      <c r="AD215" s="1"/>
      <c r="AF215" s="1">
        <v>85.35181</v>
      </c>
      <c r="AG215">
        <f t="shared" si="44"/>
        <v>4.2126000000000004E-3</v>
      </c>
      <c r="AH215" s="1">
        <v>117.7885</v>
      </c>
      <c r="AI215">
        <f t="shared" si="45"/>
        <v>1.7968749999999999E-2</v>
      </c>
      <c r="AJ215">
        <v>58.895499999999998</v>
      </c>
      <c r="AK215">
        <f t="shared" si="46"/>
        <v>6.1700000000000001E-3</v>
      </c>
    </row>
    <row r="216" spans="1:37" x14ac:dyDescent="0.2">
      <c r="A216" s="1">
        <v>118.3385</v>
      </c>
      <c r="B216" s="1">
        <v>69.22</v>
      </c>
      <c r="C216" s="1">
        <f t="shared" si="37"/>
        <v>118.3385</v>
      </c>
      <c r="D216" s="1">
        <f t="shared" si="38"/>
        <v>69220</v>
      </c>
      <c r="F216" s="1">
        <v>85.764489999999995</v>
      </c>
      <c r="G216" s="1">
        <v>4.2982800000000001</v>
      </c>
      <c r="H216" s="1">
        <f t="shared" si="39"/>
        <v>85.764489999999995</v>
      </c>
      <c r="I216" s="1">
        <f t="shared" si="40"/>
        <v>4298.28</v>
      </c>
      <c r="K216" s="1">
        <v>118.3415</v>
      </c>
      <c r="L216" s="1">
        <v>17.898440000000001</v>
      </c>
      <c r="M216" s="1">
        <f t="shared" si="41"/>
        <v>118.3415</v>
      </c>
      <c r="N216" s="1">
        <f t="shared" si="42"/>
        <v>17898.440000000002</v>
      </c>
      <c r="P216" s="1">
        <v>59.170749999999998</v>
      </c>
      <c r="Q216" s="1">
        <v>6.47</v>
      </c>
      <c r="R216">
        <f t="shared" si="43"/>
        <v>59.170749999999998</v>
      </c>
      <c r="S216" s="1">
        <f t="shared" si="36"/>
        <v>6470</v>
      </c>
      <c r="U216" s="1">
        <v>118.3385</v>
      </c>
      <c r="V216" s="1">
        <v>69220</v>
      </c>
      <c r="W216" s="1">
        <v>85.764489999999995</v>
      </c>
      <c r="X216" s="1">
        <v>4298.28</v>
      </c>
      <c r="Y216" s="1">
        <v>118.3415</v>
      </c>
      <c r="Z216" s="1">
        <v>17898.440000000002</v>
      </c>
      <c r="AA216">
        <v>59.170749999999998</v>
      </c>
      <c r="AB216" s="1">
        <v>6470</v>
      </c>
      <c r="AD216" s="1"/>
      <c r="AF216" s="1">
        <v>85.764489999999995</v>
      </c>
      <c r="AG216">
        <f t="shared" si="44"/>
        <v>4.2982799999999998E-3</v>
      </c>
      <c r="AH216" s="1">
        <v>118.3415</v>
      </c>
      <c r="AI216">
        <f t="shared" si="45"/>
        <v>1.7898440000000002E-2</v>
      </c>
      <c r="AJ216">
        <v>59.170749999999998</v>
      </c>
      <c r="AK216">
        <f t="shared" si="46"/>
        <v>6.4700000000000001E-3</v>
      </c>
    </row>
    <row r="217" spans="1:37" x14ac:dyDescent="0.2">
      <c r="A217" s="1">
        <v>118.89700000000001</v>
      </c>
      <c r="B217" s="1">
        <v>69.31</v>
      </c>
      <c r="C217" s="1">
        <f t="shared" si="37"/>
        <v>118.89700000000001</v>
      </c>
      <c r="D217" s="1">
        <f t="shared" si="38"/>
        <v>69310</v>
      </c>
      <c r="F217" s="1">
        <v>86.157250000000005</v>
      </c>
      <c r="G217" s="1">
        <v>4.4625000000000004</v>
      </c>
      <c r="H217" s="1">
        <f t="shared" si="39"/>
        <v>86.157250000000005</v>
      </c>
      <c r="I217" s="1">
        <f t="shared" si="40"/>
        <v>4462.5</v>
      </c>
      <c r="K217" s="1">
        <v>118.9025</v>
      </c>
      <c r="L217" s="1">
        <v>18.109380000000002</v>
      </c>
      <c r="M217" s="1">
        <f t="shared" si="41"/>
        <v>118.9025</v>
      </c>
      <c r="N217" s="1">
        <f t="shared" si="42"/>
        <v>18109.38</v>
      </c>
      <c r="P217" s="1">
        <v>59.448500000000003</v>
      </c>
      <c r="Q217" s="1">
        <v>6.32</v>
      </c>
      <c r="R217">
        <f t="shared" si="43"/>
        <v>59.448500000000003</v>
      </c>
      <c r="S217" s="1">
        <f t="shared" si="36"/>
        <v>6320</v>
      </c>
      <c r="U217" s="1">
        <v>118.89700000000001</v>
      </c>
      <c r="V217" s="1">
        <v>69310</v>
      </c>
      <c r="W217" s="1">
        <v>86.157250000000005</v>
      </c>
      <c r="X217" s="1">
        <v>4462.5</v>
      </c>
      <c r="Y217" s="1">
        <v>118.9025</v>
      </c>
      <c r="Z217" s="1">
        <v>18109.38</v>
      </c>
      <c r="AA217">
        <v>59.448500000000003</v>
      </c>
      <c r="AB217" s="1">
        <v>6320</v>
      </c>
      <c r="AD217" s="1"/>
      <c r="AF217" s="1">
        <v>86.157250000000005</v>
      </c>
      <c r="AG217">
        <f t="shared" si="44"/>
        <v>4.4625000000000003E-3</v>
      </c>
      <c r="AH217" s="1">
        <v>118.9025</v>
      </c>
      <c r="AI217">
        <f t="shared" si="45"/>
        <v>1.8109380000000001E-2</v>
      </c>
      <c r="AJ217">
        <v>59.448500000000003</v>
      </c>
      <c r="AK217">
        <f t="shared" si="46"/>
        <v>6.3200000000000001E-3</v>
      </c>
    </row>
    <row r="218" spans="1:37" x14ac:dyDescent="0.2">
      <c r="A218" s="1">
        <v>119.4555</v>
      </c>
      <c r="B218" s="1">
        <v>69.8</v>
      </c>
      <c r="C218" s="1">
        <f t="shared" si="37"/>
        <v>119.4555</v>
      </c>
      <c r="D218" s="1">
        <f t="shared" si="38"/>
        <v>69800</v>
      </c>
      <c r="F218" s="1">
        <v>86.569559999999996</v>
      </c>
      <c r="G218" s="1">
        <v>4.0983599999999996</v>
      </c>
      <c r="H218" s="1">
        <f t="shared" si="39"/>
        <v>86.569559999999996</v>
      </c>
      <c r="I218" s="1">
        <f t="shared" si="40"/>
        <v>4098.3599999999997</v>
      </c>
      <c r="K218" s="1">
        <v>119.4555</v>
      </c>
      <c r="L218" s="1">
        <v>18.226559999999999</v>
      </c>
      <c r="M218" s="1">
        <f t="shared" si="41"/>
        <v>119.4555</v>
      </c>
      <c r="N218" s="1">
        <f t="shared" si="42"/>
        <v>18226.559999999998</v>
      </c>
      <c r="P218" s="1">
        <v>59.728999999999999</v>
      </c>
      <c r="Q218" s="1">
        <v>6.62</v>
      </c>
      <c r="R218">
        <f t="shared" si="43"/>
        <v>59.728999999999999</v>
      </c>
      <c r="S218" s="1">
        <f t="shared" si="36"/>
        <v>6620</v>
      </c>
      <c r="U218" s="1">
        <v>119.4555</v>
      </c>
      <c r="V218" s="1">
        <v>69800</v>
      </c>
      <c r="W218" s="1">
        <v>86.569559999999996</v>
      </c>
      <c r="X218" s="1">
        <v>4098.3599999999997</v>
      </c>
      <c r="Y218" s="1">
        <v>119.4555</v>
      </c>
      <c r="Z218" s="1">
        <v>18226.559999999998</v>
      </c>
      <c r="AA218">
        <v>59.728999999999999</v>
      </c>
      <c r="AB218" s="1">
        <v>6620</v>
      </c>
      <c r="AD218" s="1"/>
      <c r="AF218" s="1">
        <v>86.569559999999996</v>
      </c>
      <c r="AG218">
        <f t="shared" si="44"/>
        <v>4.0983599999999997E-3</v>
      </c>
      <c r="AH218" s="1">
        <v>119.4555</v>
      </c>
      <c r="AI218">
        <f t="shared" si="45"/>
        <v>1.8226559999999999E-2</v>
      </c>
      <c r="AJ218">
        <v>59.728999999999999</v>
      </c>
      <c r="AK218">
        <f t="shared" si="46"/>
        <v>6.62E-3</v>
      </c>
    </row>
    <row r="219" spans="1:37" x14ac:dyDescent="0.2">
      <c r="A219" s="1">
        <v>120.003</v>
      </c>
      <c r="B219" s="1">
        <v>69.95</v>
      </c>
      <c r="C219" s="1">
        <f t="shared" si="37"/>
        <v>120.003</v>
      </c>
      <c r="D219" s="1">
        <f t="shared" si="38"/>
        <v>69950</v>
      </c>
      <c r="F219" s="1">
        <v>86.960499999999996</v>
      </c>
      <c r="G219" s="1">
        <v>4.2982800000000001</v>
      </c>
      <c r="H219" s="1">
        <f t="shared" si="39"/>
        <v>86.960499999999996</v>
      </c>
      <c r="I219" s="1">
        <f t="shared" si="40"/>
        <v>4298.28</v>
      </c>
      <c r="K219" s="1">
        <v>120.011</v>
      </c>
      <c r="L219" s="1">
        <v>18.421880000000002</v>
      </c>
      <c r="M219" s="1">
        <f t="shared" si="41"/>
        <v>120.011</v>
      </c>
      <c r="N219" s="1">
        <f t="shared" si="42"/>
        <v>18421.88</v>
      </c>
      <c r="P219" s="1">
        <v>60.006749999999997</v>
      </c>
      <c r="Q219" s="1">
        <v>6.36</v>
      </c>
      <c r="R219">
        <f t="shared" si="43"/>
        <v>60.006749999999997</v>
      </c>
      <c r="S219" s="1">
        <f t="shared" si="36"/>
        <v>6360</v>
      </c>
      <c r="U219" s="1">
        <v>120.003</v>
      </c>
      <c r="V219" s="1">
        <v>69950</v>
      </c>
      <c r="W219" s="1">
        <v>86.960499999999996</v>
      </c>
      <c r="X219" s="1">
        <v>4298.28</v>
      </c>
      <c r="Y219" s="1">
        <v>120.011</v>
      </c>
      <c r="Z219" s="1">
        <v>18421.88</v>
      </c>
      <c r="AA219">
        <v>60.006749999999997</v>
      </c>
      <c r="AB219" s="1">
        <v>6360</v>
      </c>
      <c r="AD219" s="1"/>
      <c r="AF219" s="1">
        <v>86.960499999999996</v>
      </c>
      <c r="AG219">
        <f t="shared" si="44"/>
        <v>4.2982799999999998E-3</v>
      </c>
      <c r="AH219" s="1">
        <v>120.011</v>
      </c>
      <c r="AI219">
        <f t="shared" si="45"/>
        <v>1.8421880000000002E-2</v>
      </c>
      <c r="AJ219">
        <v>60.006749999999997</v>
      </c>
      <c r="AK219">
        <f t="shared" si="46"/>
        <v>6.3600000000000002E-3</v>
      </c>
    </row>
    <row r="220" spans="1:37" x14ac:dyDescent="0.2">
      <c r="A220" s="1">
        <v>120.572</v>
      </c>
      <c r="B220" s="1">
        <v>70.28</v>
      </c>
      <c r="C220" s="1">
        <f t="shared" si="37"/>
        <v>120.572</v>
      </c>
      <c r="D220" s="1">
        <f t="shared" si="38"/>
        <v>70280</v>
      </c>
      <c r="F220" s="1">
        <v>87.365219999999994</v>
      </c>
      <c r="G220" s="1">
        <v>4.1269200000000001</v>
      </c>
      <c r="H220" s="1">
        <f t="shared" si="39"/>
        <v>87.365219999999994</v>
      </c>
      <c r="I220" s="1">
        <f t="shared" si="40"/>
        <v>4126.92</v>
      </c>
      <c r="K220" s="1">
        <v>120.575</v>
      </c>
      <c r="L220" s="1">
        <v>18.398440000000001</v>
      </c>
      <c r="M220" s="1">
        <f t="shared" si="41"/>
        <v>120.575</v>
      </c>
      <c r="N220" s="1">
        <f t="shared" si="42"/>
        <v>18398.440000000002</v>
      </c>
      <c r="P220" s="1">
        <v>60.283250000000002</v>
      </c>
      <c r="Q220" s="1">
        <v>6.58</v>
      </c>
      <c r="R220">
        <f t="shared" si="43"/>
        <v>60.283250000000002</v>
      </c>
      <c r="S220" s="1">
        <f t="shared" si="36"/>
        <v>6580</v>
      </c>
      <c r="U220" s="1">
        <v>120.572</v>
      </c>
      <c r="V220" s="1">
        <v>70280</v>
      </c>
      <c r="W220" s="1">
        <v>87.365219999999994</v>
      </c>
      <c r="X220" s="1">
        <v>4126.92</v>
      </c>
      <c r="Y220" s="1">
        <v>120.575</v>
      </c>
      <c r="Z220" s="1">
        <v>18398.440000000002</v>
      </c>
      <c r="AA220">
        <v>60.283250000000002</v>
      </c>
      <c r="AB220" s="1">
        <v>6580</v>
      </c>
      <c r="AD220" s="1"/>
      <c r="AF220" s="1">
        <v>87.365219999999994</v>
      </c>
      <c r="AG220">
        <f t="shared" si="44"/>
        <v>4.1269200000000001E-3</v>
      </c>
      <c r="AH220" s="1">
        <v>120.575</v>
      </c>
      <c r="AI220">
        <f t="shared" si="45"/>
        <v>1.8398440000000002E-2</v>
      </c>
      <c r="AJ220">
        <v>60.283250000000002</v>
      </c>
      <c r="AK220">
        <f t="shared" si="46"/>
        <v>6.5799999999999999E-3</v>
      </c>
    </row>
    <row r="221" spans="1:37" x14ac:dyDescent="0.2">
      <c r="A221" s="1">
        <v>121.1195</v>
      </c>
      <c r="B221" s="1">
        <v>70.17</v>
      </c>
      <c r="C221" s="1">
        <f t="shared" si="37"/>
        <v>121.1195</v>
      </c>
      <c r="D221" s="1">
        <f t="shared" si="38"/>
        <v>70170</v>
      </c>
      <c r="F221" s="1">
        <v>87.763769999999994</v>
      </c>
      <c r="G221" s="1">
        <v>4.2982800000000001</v>
      </c>
      <c r="H221" s="1">
        <f t="shared" si="39"/>
        <v>87.763769999999994</v>
      </c>
      <c r="I221" s="1">
        <f t="shared" si="40"/>
        <v>4298.28</v>
      </c>
      <c r="K221" s="1">
        <v>121.11150000000001</v>
      </c>
      <c r="L221" s="1">
        <v>18.492190000000001</v>
      </c>
      <c r="M221" s="1">
        <f t="shared" si="41"/>
        <v>121.11150000000001</v>
      </c>
      <c r="N221" s="1">
        <f t="shared" si="42"/>
        <v>18492.190000000002</v>
      </c>
      <c r="P221" s="1">
        <v>60.559750000000001</v>
      </c>
      <c r="Q221" s="1">
        <v>6.43</v>
      </c>
      <c r="R221">
        <f t="shared" si="43"/>
        <v>60.559750000000001</v>
      </c>
      <c r="S221" s="1">
        <f t="shared" si="36"/>
        <v>6430</v>
      </c>
      <c r="U221" s="1">
        <v>121.1195</v>
      </c>
      <c r="V221" s="1">
        <v>70170</v>
      </c>
      <c r="W221" s="1">
        <v>87.763769999999994</v>
      </c>
      <c r="X221" s="1">
        <v>4298.28</v>
      </c>
      <c r="Y221" s="1">
        <v>121.11150000000001</v>
      </c>
      <c r="Z221" s="1">
        <v>18492.190000000002</v>
      </c>
      <c r="AA221">
        <v>60.559750000000001</v>
      </c>
      <c r="AB221" s="1">
        <v>6430</v>
      </c>
      <c r="AD221" s="1"/>
      <c r="AF221" s="1">
        <v>87.763769999999994</v>
      </c>
      <c r="AG221">
        <f t="shared" si="44"/>
        <v>4.2982799999999998E-3</v>
      </c>
      <c r="AH221" s="1">
        <v>121.11150000000001</v>
      </c>
      <c r="AI221">
        <f t="shared" si="45"/>
        <v>1.8492190000000002E-2</v>
      </c>
      <c r="AJ221">
        <v>60.559750000000001</v>
      </c>
      <c r="AK221">
        <f t="shared" si="46"/>
        <v>6.43E-3</v>
      </c>
    </row>
    <row r="222" spans="1:37" x14ac:dyDescent="0.2">
      <c r="A222" s="1">
        <v>121.6835</v>
      </c>
      <c r="B222" s="1">
        <v>70.489999999999995</v>
      </c>
      <c r="C222" s="1">
        <f t="shared" si="37"/>
        <v>121.6835</v>
      </c>
      <c r="D222" s="1">
        <f t="shared" si="38"/>
        <v>70490</v>
      </c>
      <c r="F222" s="1">
        <v>88.178259999999995</v>
      </c>
      <c r="G222" s="1">
        <v>4.2340200000000001</v>
      </c>
      <c r="H222" s="1">
        <f t="shared" si="39"/>
        <v>88.178259999999995</v>
      </c>
      <c r="I222" s="1">
        <f t="shared" si="40"/>
        <v>4234.0200000000004</v>
      </c>
      <c r="K222" s="1">
        <v>121.68049999999999</v>
      </c>
      <c r="L222" s="1">
        <v>18.523440000000001</v>
      </c>
      <c r="M222" s="1">
        <f t="shared" si="41"/>
        <v>121.68049999999999</v>
      </c>
      <c r="N222" s="1">
        <f t="shared" si="42"/>
        <v>18523.440000000002</v>
      </c>
      <c r="P222" s="1">
        <v>60.843000000000004</v>
      </c>
      <c r="Q222" s="1">
        <v>6.44</v>
      </c>
      <c r="R222">
        <f t="shared" si="43"/>
        <v>60.843000000000004</v>
      </c>
      <c r="S222" s="1">
        <f t="shared" si="36"/>
        <v>6440</v>
      </c>
      <c r="U222" s="1">
        <v>121.6835</v>
      </c>
      <c r="V222" s="1">
        <v>70490</v>
      </c>
      <c r="W222" s="1">
        <v>88.178259999999995</v>
      </c>
      <c r="X222" s="1">
        <v>4234.0200000000004</v>
      </c>
      <c r="Y222" s="1">
        <v>121.68049999999999</v>
      </c>
      <c r="Z222" s="1">
        <v>18523.440000000002</v>
      </c>
      <c r="AA222">
        <v>60.843000000000004</v>
      </c>
      <c r="AB222" s="1">
        <v>6440</v>
      </c>
      <c r="AD222" s="1"/>
      <c r="AF222" s="1">
        <v>88.178259999999995</v>
      </c>
      <c r="AG222">
        <f t="shared" si="44"/>
        <v>4.2340200000000007E-3</v>
      </c>
      <c r="AH222" s="1">
        <v>121.68049999999999</v>
      </c>
      <c r="AI222">
        <f t="shared" si="45"/>
        <v>1.8523440000000002E-2</v>
      </c>
      <c r="AJ222">
        <v>60.843000000000004</v>
      </c>
      <c r="AK222">
        <f t="shared" si="46"/>
        <v>6.4400000000000004E-3</v>
      </c>
    </row>
    <row r="223" spans="1:37" x14ac:dyDescent="0.2">
      <c r="A223" s="1">
        <v>122.2255</v>
      </c>
      <c r="B223" s="1">
        <v>70.739999999999995</v>
      </c>
      <c r="C223" s="1">
        <f t="shared" si="37"/>
        <v>122.2255</v>
      </c>
      <c r="D223" s="1">
        <f t="shared" si="38"/>
        <v>70740</v>
      </c>
      <c r="F223" s="1">
        <v>88.571020000000004</v>
      </c>
      <c r="G223" s="1">
        <v>4.4839200000000003</v>
      </c>
      <c r="H223" s="1">
        <f t="shared" si="39"/>
        <v>88.571020000000004</v>
      </c>
      <c r="I223" s="1">
        <f t="shared" si="40"/>
        <v>4483.92</v>
      </c>
      <c r="K223" s="1">
        <v>122.23350000000001</v>
      </c>
      <c r="L223" s="1">
        <v>18.671880000000002</v>
      </c>
      <c r="M223" s="1">
        <f t="shared" si="41"/>
        <v>122.23350000000001</v>
      </c>
      <c r="N223" s="1">
        <f t="shared" si="42"/>
        <v>18671.88</v>
      </c>
      <c r="P223" s="1">
        <v>61.115499999999997</v>
      </c>
      <c r="Q223" s="1">
        <v>6.66</v>
      </c>
      <c r="R223">
        <f t="shared" si="43"/>
        <v>61.115499999999997</v>
      </c>
      <c r="S223" s="1">
        <f t="shared" si="36"/>
        <v>6660</v>
      </c>
      <c r="U223" s="1">
        <v>122.2255</v>
      </c>
      <c r="V223" s="1">
        <v>70740</v>
      </c>
      <c r="W223" s="1">
        <v>88.571020000000004</v>
      </c>
      <c r="X223" s="1">
        <v>4483.92</v>
      </c>
      <c r="Y223" s="1">
        <v>122.23350000000001</v>
      </c>
      <c r="Z223" s="1">
        <v>18671.88</v>
      </c>
      <c r="AA223">
        <v>61.115499999999997</v>
      </c>
      <c r="AB223" s="1">
        <v>6660</v>
      </c>
      <c r="AD223" s="1"/>
      <c r="AF223" s="1">
        <v>88.571020000000004</v>
      </c>
      <c r="AG223">
        <f t="shared" si="44"/>
        <v>4.4839199999999997E-3</v>
      </c>
      <c r="AH223" s="1">
        <v>122.23350000000001</v>
      </c>
      <c r="AI223">
        <f t="shared" si="45"/>
        <v>1.8671880000000002E-2</v>
      </c>
      <c r="AJ223">
        <v>61.115499999999997</v>
      </c>
      <c r="AK223">
        <f t="shared" si="46"/>
        <v>6.6600000000000001E-3</v>
      </c>
    </row>
    <row r="224" spans="1:37" x14ac:dyDescent="0.2">
      <c r="A224" s="1">
        <v>122.803</v>
      </c>
      <c r="B224" s="1">
        <v>70.97</v>
      </c>
      <c r="C224" s="1">
        <f t="shared" si="37"/>
        <v>122.803</v>
      </c>
      <c r="D224" s="1">
        <f t="shared" si="38"/>
        <v>70970</v>
      </c>
      <c r="F224" s="1">
        <v>88.975719999999995</v>
      </c>
      <c r="G224" s="1">
        <v>4.4125199999999998</v>
      </c>
      <c r="H224" s="1">
        <f t="shared" si="39"/>
        <v>88.975719999999995</v>
      </c>
      <c r="I224" s="1">
        <f t="shared" si="40"/>
        <v>4412.5199999999995</v>
      </c>
      <c r="K224" s="1">
        <v>122.7975</v>
      </c>
      <c r="L224" s="1">
        <v>18.726559999999999</v>
      </c>
      <c r="M224" s="1">
        <f t="shared" si="41"/>
        <v>122.7975</v>
      </c>
      <c r="N224" s="1">
        <f t="shared" si="42"/>
        <v>18726.559999999998</v>
      </c>
      <c r="P224" s="1">
        <v>61.394500000000001</v>
      </c>
      <c r="Q224" s="1">
        <v>6.59</v>
      </c>
      <c r="R224">
        <f t="shared" si="43"/>
        <v>61.394500000000001</v>
      </c>
      <c r="S224" s="1">
        <f t="shared" si="36"/>
        <v>6590</v>
      </c>
      <c r="U224" s="1">
        <v>122.803</v>
      </c>
      <c r="V224" s="1">
        <v>70970</v>
      </c>
      <c r="W224" s="1">
        <v>88.975719999999995</v>
      </c>
      <c r="X224" s="1">
        <v>4412.5199999999995</v>
      </c>
      <c r="Y224" s="1">
        <v>122.7975</v>
      </c>
      <c r="Z224" s="1">
        <v>18726.559999999998</v>
      </c>
      <c r="AA224">
        <v>61.394500000000001</v>
      </c>
      <c r="AB224" s="1">
        <v>6590</v>
      </c>
      <c r="AD224" s="1"/>
      <c r="AF224" s="1">
        <v>88.975719999999995</v>
      </c>
      <c r="AG224">
        <f t="shared" si="44"/>
        <v>4.4125199999999996E-3</v>
      </c>
      <c r="AH224" s="1">
        <v>122.7975</v>
      </c>
      <c r="AI224">
        <f t="shared" si="45"/>
        <v>1.8726559999999996E-2</v>
      </c>
      <c r="AJ224">
        <v>61.394500000000001</v>
      </c>
      <c r="AK224">
        <f t="shared" si="46"/>
        <v>6.5900000000000004E-3</v>
      </c>
    </row>
    <row r="225" spans="1:37" x14ac:dyDescent="0.2">
      <c r="A225" s="1">
        <v>123.342</v>
      </c>
      <c r="B225" s="1">
        <v>71.39</v>
      </c>
      <c r="C225" s="1">
        <f t="shared" si="37"/>
        <v>123.342</v>
      </c>
      <c r="D225" s="1">
        <f t="shared" si="38"/>
        <v>71390</v>
      </c>
      <c r="F225" s="1">
        <v>89.384420000000006</v>
      </c>
      <c r="G225" s="1">
        <v>4.4625000000000004</v>
      </c>
      <c r="H225" s="1">
        <f t="shared" si="39"/>
        <v>89.384420000000006</v>
      </c>
      <c r="I225" s="1">
        <f t="shared" si="40"/>
        <v>4462.5</v>
      </c>
      <c r="K225" s="1">
        <v>123.3395</v>
      </c>
      <c r="L225" s="1">
        <v>18.828130000000002</v>
      </c>
      <c r="M225" s="1">
        <f t="shared" si="41"/>
        <v>123.3395</v>
      </c>
      <c r="N225" s="1">
        <f t="shared" si="42"/>
        <v>18828.13</v>
      </c>
      <c r="P225" s="1">
        <v>61.673749999999998</v>
      </c>
      <c r="Q225" s="1">
        <v>6.7</v>
      </c>
      <c r="R225">
        <f t="shared" si="43"/>
        <v>61.673749999999998</v>
      </c>
      <c r="S225" s="1">
        <f t="shared" si="36"/>
        <v>6700</v>
      </c>
      <c r="U225" s="1">
        <v>123.342</v>
      </c>
      <c r="V225" s="1">
        <v>71390</v>
      </c>
      <c r="W225" s="1">
        <v>89.384420000000006</v>
      </c>
      <c r="X225" s="1">
        <v>4462.5</v>
      </c>
      <c r="Y225" s="1">
        <v>123.3395</v>
      </c>
      <c r="Z225" s="1">
        <v>18828.13</v>
      </c>
      <c r="AA225">
        <v>61.673749999999998</v>
      </c>
      <c r="AB225" s="1">
        <v>6700</v>
      </c>
      <c r="AD225" s="1"/>
      <c r="AF225" s="1">
        <v>89.384420000000006</v>
      </c>
      <c r="AG225">
        <f t="shared" si="44"/>
        <v>4.4625000000000003E-3</v>
      </c>
      <c r="AH225" s="1">
        <v>123.3395</v>
      </c>
      <c r="AI225">
        <f t="shared" si="45"/>
        <v>1.8828130000000002E-2</v>
      </c>
      <c r="AJ225">
        <v>61.673749999999998</v>
      </c>
      <c r="AK225">
        <f t="shared" si="46"/>
        <v>6.7000000000000002E-3</v>
      </c>
    </row>
    <row r="226" spans="1:37" x14ac:dyDescent="0.2">
      <c r="A226" s="1">
        <v>123.898</v>
      </c>
      <c r="B226" s="1">
        <v>71.34</v>
      </c>
      <c r="C226" s="1">
        <f t="shared" si="37"/>
        <v>123.898</v>
      </c>
      <c r="D226" s="1">
        <f t="shared" si="38"/>
        <v>71340</v>
      </c>
      <c r="F226" s="1">
        <v>89.78116</v>
      </c>
      <c r="G226" s="1">
        <v>4.4196600000000004</v>
      </c>
      <c r="H226" s="1">
        <f t="shared" si="39"/>
        <v>89.78116</v>
      </c>
      <c r="I226" s="1">
        <f t="shared" si="40"/>
        <v>4419.6600000000008</v>
      </c>
      <c r="K226" s="1">
        <v>123.90600000000001</v>
      </c>
      <c r="L226" s="1">
        <v>18.75</v>
      </c>
      <c r="M226" s="1">
        <f t="shared" si="41"/>
        <v>123.90600000000001</v>
      </c>
      <c r="N226" s="1">
        <f t="shared" si="42"/>
        <v>18750</v>
      </c>
      <c r="P226" s="1">
        <v>61.951500000000003</v>
      </c>
      <c r="Q226" s="1">
        <v>6.41</v>
      </c>
      <c r="R226">
        <f t="shared" si="43"/>
        <v>61.951500000000003</v>
      </c>
      <c r="S226" s="1">
        <f t="shared" si="36"/>
        <v>6410</v>
      </c>
      <c r="U226" s="1">
        <v>123.898</v>
      </c>
      <c r="V226" s="1">
        <v>71340</v>
      </c>
      <c r="W226" s="1">
        <v>89.78116</v>
      </c>
      <c r="X226" s="1">
        <v>4419.6600000000008</v>
      </c>
      <c r="Y226" s="1">
        <v>123.90600000000001</v>
      </c>
      <c r="Z226" s="1">
        <v>18750</v>
      </c>
      <c r="AA226">
        <v>61.951500000000003</v>
      </c>
      <c r="AB226" s="1">
        <v>6410</v>
      </c>
      <c r="AD226" s="1"/>
      <c r="AF226" s="1">
        <v>89.78116</v>
      </c>
      <c r="AG226">
        <f t="shared" si="44"/>
        <v>4.4196600000000006E-3</v>
      </c>
      <c r="AH226" s="1">
        <v>123.90600000000001</v>
      </c>
      <c r="AI226">
        <f t="shared" si="45"/>
        <v>1.8749999999999999E-2</v>
      </c>
      <c r="AJ226">
        <v>61.951500000000003</v>
      </c>
      <c r="AK226">
        <f t="shared" si="46"/>
        <v>6.4099999999999999E-3</v>
      </c>
    </row>
    <row r="227" spans="1:37" x14ac:dyDescent="0.2">
      <c r="A227" s="1">
        <v>124.45050000000001</v>
      </c>
      <c r="B227" s="1">
        <v>71.62</v>
      </c>
      <c r="C227" s="1">
        <f t="shared" si="37"/>
        <v>124.45050000000001</v>
      </c>
      <c r="D227" s="1">
        <f t="shared" si="38"/>
        <v>71620</v>
      </c>
      <c r="F227" s="1">
        <v>90.181520000000006</v>
      </c>
      <c r="G227" s="1">
        <v>4.51248</v>
      </c>
      <c r="H227" s="1">
        <f t="shared" si="39"/>
        <v>90.181520000000006</v>
      </c>
      <c r="I227" s="1">
        <f t="shared" si="40"/>
        <v>4512.4800000000005</v>
      </c>
      <c r="K227" s="1">
        <v>124.456</v>
      </c>
      <c r="L227" s="1">
        <v>18.78125</v>
      </c>
      <c r="M227" s="1">
        <f t="shared" si="41"/>
        <v>124.456</v>
      </c>
      <c r="N227" s="1">
        <f t="shared" si="42"/>
        <v>18781.25</v>
      </c>
      <c r="P227" s="1">
        <v>62.226750000000003</v>
      </c>
      <c r="Q227" s="1">
        <v>6.54</v>
      </c>
      <c r="R227">
        <f t="shared" si="43"/>
        <v>62.226750000000003</v>
      </c>
      <c r="S227" s="1">
        <f t="shared" si="36"/>
        <v>6540</v>
      </c>
      <c r="U227" s="1">
        <v>124.45050000000001</v>
      </c>
      <c r="V227" s="1">
        <v>71620</v>
      </c>
      <c r="W227" s="1">
        <v>90.181520000000006</v>
      </c>
      <c r="X227" s="1">
        <v>4512.4800000000005</v>
      </c>
      <c r="Y227" s="1">
        <v>124.456</v>
      </c>
      <c r="Z227" s="1">
        <v>18781.25</v>
      </c>
      <c r="AA227">
        <v>62.226750000000003</v>
      </c>
      <c r="AB227" s="1">
        <v>6540</v>
      </c>
      <c r="AD227" s="1"/>
      <c r="AF227" s="1">
        <v>90.181520000000006</v>
      </c>
      <c r="AG227">
        <f t="shared" si="44"/>
        <v>4.5124800000000001E-3</v>
      </c>
      <c r="AH227" s="1">
        <v>124.456</v>
      </c>
      <c r="AI227">
        <f t="shared" si="45"/>
        <v>1.8781249999999999E-2</v>
      </c>
      <c r="AJ227">
        <v>62.226750000000003</v>
      </c>
      <c r="AK227">
        <f t="shared" si="46"/>
        <v>6.5399999999999998E-3</v>
      </c>
    </row>
    <row r="228" spans="1:37" x14ac:dyDescent="0.2">
      <c r="A228" s="1">
        <v>125.0145</v>
      </c>
      <c r="B228" s="1">
        <v>71.760000000000005</v>
      </c>
      <c r="C228" s="1">
        <f t="shared" si="37"/>
        <v>125.0145</v>
      </c>
      <c r="D228" s="1">
        <f t="shared" si="38"/>
        <v>71760</v>
      </c>
      <c r="F228" s="1">
        <v>90.58623</v>
      </c>
      <c r="G228" s="1">
        <v>4.3197000000000001</v>
      </c>
      <c r="H228" s="1">
        <f t="shared" si="39"/>
        <v>90.58623</v>
      </c>
      <c r="I228" s="1">
        <f t="shared" si="40"/>
        <v>4319.7</v>
      </c>
      <c r="K228" s="1">
        <v>125.0065</v>
      </c>
      <c r="L228" s="1">
        <v>18.84375</v>
      </c>
      <c r="M228" s="1">
        <f t="shared" si="41"/>
        <v>125.0065</v>
      </c>
      <c r="N228" s="1">
        <f t="shared" si="42"/>
        <v>18843.75</v>
      </c>
      <c r="P228" s="1">
        <v>62.503250000000001</v>
      </c>
      <c r="Q228" s="1">
        <v>6.66</v>
      </c>
      <c r="R228">
        <f t="shared" si="43"/>
        <v>62.503250000000001</v>
      </c>
      <c r="S228" s="1">
        <f t="shared" si="36"/>
        <v>6660</v>
      </c>
      <c r="U228" s="1">
        <v>125.0145</v>
      </c>
      <c r="V228" s="1">
        <v>71760</v>
      </c>
      <c r="W228" s="1">
        <v>90.58623</v>
      </c>
      <c r="X228" s="1">
        <v>4319.7</v>
      </c>
      <c r="Y228" s="1">
        <v>125.0065</v>
      </c>
      <c r="Z228" s="1">
        <v>18843.75</v>
      </c>
      <c r="AA228">
        <v>62.503250000000001</v>
      </c>
      <c r="AB228" s="1">
        <v>6660</v>
      </c>
      <c r="AD228" s="1"/>
      <c r="AF228" s="1">
        <v>90.58623</v>
      </c>
      <c r="AG228">
        <f t="shared" si="44"/>
        <v>4.3197000000000001E-3</v>
      </c>
      <c r="AH228" s="1">
        <v>125.0065</v>
      </c>
      <c r="AI228">
        <f t="shared" si="45"/>
        <v>1.8843749999999999E-2</v>
      </c>
      <c r="AJ228">
        <v>62.503250000000001</v>
      </c>
      <c r="AK228">
        <f t="shared" si="46"/>
        <v>6.6600000000000001E-3</v>
      </c>
    </row>
    <row r="229" spans="1:37" x14ac:dyDescent="0.2">
      <c r="A229" s="1">
        <v>125.5595</v>
      </c>
      <c r="B229" s="1">
        <v>71.92</v>
      </c>
      <c r="C229" s="1">
        <f t="shared" si="37"/>
        <v>125.5595</v>
      </c>
      <c r="D229" s="1">
        <f t="shared" si="38"/>
        <v>71920</v>
      </c>
      <c r="F229" s="1">
        <v>90.998909999999995</v>
      </c>
      <c r="G229" s="1">
        <v>4.51248</v>
      </c>
      <c r="H229" s="1">
        <f t="shared" si="39"/>
        <v>90.998909999999995</v>
      </c>
      <c r="I229" s="1">
        <f t="shared" si="40"/>
        <v>4512.4800000000005</v>
      </c>
      <c r="K229" s="1">
        <v>125.562</v>
      </c>
      <c r="L229" s="1">
        <v>19.085940000000001</v>
      </c>
      <c r="M229" s="1">
        <f t="shared" si="41"/>
        <v>125.562</v>
      </c>
      <c r="N229" s="1">
        <f t="shared" si="42"/>
        <v>19085.940000000002</v>
      </c>
      <c r="P229" s="1">
        <v>62.784999999999997</v>
      </c>
      <c r="Q229" s="1">
        <v>6.64</v>
      </c>
      <c r="R229">
        <f t="shared" si="43"/>
        <v>62.784999999999997</v>
      </c>
      <c r="S229" s="1">
        <f t="shared" si="36"/>
        <v>6640</v>
      </c>
      <c r="U229" s="1">
        <v>125.5595</v>
      </c>
      <c r="V229" s="1">
        <v>71920</v>
      </c>
      <c r="W229" s="1">
        <v>90.998909999999995</v>
      </c>
      <c r="X229" s="1">
        <v>4512.4800000000005</v>
      </c>
      <c r="Y229" s="1">
        <v>125.562</v>
      </c>
      <c r="Z229" s="1">
        <v>19085.940000000002</v>
      </c>
      <c r="AA229">
        <v>62.784999999999997</v>
      </c>
      <c r="AB229" s="1">
        <v>6640</v>
      </c>
      <c r="AD229" s="1"/>
      <c r="AF229" s="1">
        <v>90.998909999999995</v>
      </c>
      <c r="AG229">
        <f t="shared" si="44"/>
        <v>4.5124800000000001E-3</v>
      </c>
      <c r="AH229" s="1">
        <v>125.562</v>
      </c>
      <c r="AI229">
        <f t="shared" si="45"/>
        <v>1.9085940000000003E-2</v>
      </c>
      <c r="AJ229">
        <v>62.784999999999997</v>
      </c>
      <c r="AK229">
        <f t="shared" si="46"/>
        <v>6.6400000000000001E-3</v>
      </c>
    </row>
    <row r="230" spans="1:37" x14ac:dyDescent="0.2">
      <c r="A230" s="1">
        <v>126.12050000000001</v>
      </c>
      <c r="B230" s="1">
        <v>72.33</v>
      </c>
      <c r="C230" s="1">
        <f t="shared" si="37"/>
        <v>126.12050000000001</v>
      </c>
      <c r="D230" s="1">
        <f t="shared" si="38"/>
        <v>72330</v>
      </c>
      <c r="F230" s="1">
        <v>91.395650000000003</v>
      </c>
      <c r="G230" s="1">
        <v>4.6124400000000003</v>
      </c>
      <c r="H230" s="1">
        <f t="shared" si="39"/>
        <v>91.395650000000003</v>
      </c>
      <c r="I230" s="1">
        <f t="shared" si="40"/>
        <v>4612.4400000000005</v>
      </c>
      <c r="K230" s="1">
        <v>126.126</v>
      </c>
      <c r="L230" s="1">
        <v>18.992190000000001</v>
      </c>
      <c r="M230" s="1">
        <f t="shared" si="41"/>
        <v>126.126</v>
      </c>
      <c r="N230" s="1">
        <f t="shared" si="42"/>
        <v>18992.190000000002</v>
      </c>
      <c r="P230" s="1">
        <v>63.057499999999997</v>
      </c>
      <c r="Q230" s="1">
        <v>6.74</v>
      </c>
      <c r="R230">
        <f t="shared" si="43"/>
        <v>63.057499999999997</v>
      </c>
      <c r="S230" s="1">
        <f t="shared" si="36"/>
        <v>6740</v>
      </c>
      <c r="U230" s="1">
        <v>126.12050000000001</v>
      </c>
      <c r="V230" s="1">
        <v>72330</v>
      </c>
      <c r="W230" s="1">
        <v>91.395650000000003</v>
      </c>
      <c r="X230" s="1">
        <v>4612.4400000000005</v>
      </c>
      <c r="Y230" s="1">
        <v>126.126</v>
      </c>
      <c r="Z230" s="1">
        <v>18992.190000000002</v>
      </c>
      <c r="AA230">
        <v>63.057499999999997</v>
      </c>
      <c r="AB230" s="1">
        <v>6740</v>
      </c>
      <c r="AD230" s="1"/>
      <c r="AF230" s="1">
        <v>91.395650000000003</v>
      </c>
      <c r="AG230">
        <f t="shared" si="44"/>
        <v>4.6124400000000006E-3</v>
      </c>
      <c r="AH230" s="1">
        <v>126.126</v>
      </c>
      <c r="AI230">
        <f t="shared" si="45"/>
        <v>1.8992190000000003E-2</v>
      </c>
      <c r="AJ230">
        <v>63.057499999999997</v>
      </c>
      <c r="AK230">
        <f t="shared" si="46"/>
        <v>6.7400000000000003E-3</v>
      </c>
    </row>
    <row r="231" spans="1:37" x14ac:dyDescent="0.2">
      <c r="A231" s="1">
        <v>126.6785</v>
      </c>
      <c r="B231" s="1">
        <v>72.73</v>
      </c>
      <c r="C231" s="1">
        <f t="shared" si="37"/>
        <v>126.6785</v>
      </c>
      <c r="D231" s="1">
        <f t="shared" si="38"/>
        <v>72730</v>
      </c>
      <c r="F231" s="1">
        <v>91.796009999999995</v>
      </c>
      <c r="G231" s="1">
        <v>4.4625000000000004</v>
      </c>
      <c r="H231" s="1">
        <f t="shared" si="39"/>
        <v>91.796009999999995</v>
      </c>
      <c r="I231" s="1">
        <f t="shared" si="40"/>
        <v>4462.5</v>
      </c>
      <c r="K231" s="1">
        <v>126.6785</v>
      </c>
      <c r="L231" s="1">
        <v>19.203130000000002</v>
      </c>
      <c r="M231" s="1">
        <f t="shared" si="41"/>
        <v>126.6785</v>
      </c>
      <c r="N231" s="1">
        <f t="shared" si="42"/>
        <v>19203.13</v>
      </c>
      <c r="P231" s="1">
        <v>63.33925</v>
      </c>
      <c r="Q231" s="1">
        <v>6.99</v>
      </c>
      <c r="R231">
        <f t="shared" si="43"/>
        <v>63.33925</v>
      </c>
      <c r="S231" s="1">
        <f t="shared" si="36"/>
        <v>6990</v>
      </c>
      <c r="U231" s="1">
        <v>126.6785</v>
      </c>
      <c r="V231" s="1">
        <v>72730</v>
      </c>
      <c r="W231" s="1">
        <v>91.796009999999995</v>
      </c>
      <c r="X231" s="1">
        <v>4462.5</v>
      </c>
      <c r="Y231" s="1">
        <v>126.6785</v>
      </c>
      <c r="Z231" s="1">
        <v>19203.13</v>
      </c>
      <c r="AA231">
        <v>63.33925</v>
      </c>
      <c r="AB231" s="1">
        <v>6990</v>
      </c>
      <c r="AD231" s="1"/>
      <c r="AF231" s="1">
        <v>91.796009999999995</v>
      </c>
      <c r="AG231">
        <f t="shared" si="44"/>
        <v>4.4625000000000003E-3</v>
      </c>
      <c r="AH231" s="1">
        <v>126.6785</v>
      </c>
      <c r="AI231">
        <f t="shared" si="45"/>
        <v>1.9203130000000002E-2</v>
      </c>
      <c r="AJ231">
        <v>63.33925</v>
      </c>
      <c r="AK231">
        <f t="shared" si="46"/>
        <v>6.9899999999999997E-3</v>
      </c>
    </row>
    <row r="232" spans="1:37" x14ac:dyDescent="0.2">
      <c r="A232" s="1">
        <v>127.24</v>
      </c>
      <c r="B232" s="1">
        <v>72.92</v>
      </c>
      <c r="C232" s="1">
        <f t="shared" si="37"/>
        <v>127.24</v>
      </c>
      <c r="D232" s="1">
        <f t="shared" si="38"/>
        <v>72920</v>
      </c>
      <c r="F232" s="1">
        <v>92.196740000000005</v>
      </c>
      <c r="G232" s="1">
        <v>4.4410800000000004</v>
      </c>
      <c r="H232" s="1">
        <f t="shared" si="39"/>
        <v>92.196740000000005</v>
      </c>
      <c r="I232" s="1">
        <f t="shared" si="40"/>
        <v>4441.08</v>
      </c>
      <c r="K232" s="1">
        <v>127.229</v>
      </c>
      <c r="L232" s="1">
        <v>19.367190000000001</v>
      </c>
      <c r="M232" s="1">
        <f t="shared" si="41"/>
        <v>127.229</v>
      </c>
      <c r="N232" s="1">
        <f t="shared" si="42"/>
        <v>19367.190000000002</v>
      </c>
      <c r="P232" s="1">
        <v>63.6145</v>
      </c>
      <c r="Q232" s="1">
        <v>7.17</v>
      </c>
      <c r="R232">
        <f t="shared" si="43"/>
        <v>63.6145</v>
      </c>
      <c r="S232" s="1">
        <f t="shared" si="36"/>
        <v>7170</v>
      </c>
      <c r="U232" s="1">
        <v>127.24</v>
      </c>
      <c r="V232" s="1">
        <v>72920</v>
      </c>
      <c r="W232" s="1">
        <v>92.196740000000005</v>
      </c>
      <c r="X232" s="1">
        <v>4441.08</v>
      </c>
      <c r="Y232" s="1">
        <v>127.229</v>
      </c>
      <c r="Z232" s="1">
        <v>19367.190000000002</v>
      </c>
      <c r="AA232">
        <v>63.6145</v>
      </c>
      <c r="AB232" s="1">
        <v>7170</v>
      </c>
      <c r="AD232" s="1"/>
      <c r="AF232" s="1">
        <v>92.196740000000005</v>
      </c>
      <c r="AG232">
        <f t="shared" si="44"/>
        <v>4.44108E-3</v>
      </c>
      <c r="AH232" s="1">
        <v>127.229</v>
      </c>
      <c r="AI232">
        <f t="shared" si="45"/>
        <v>1.9367190000000003E-2</v>
      </c>
      <c r="AJ232">
        <v>63.6145</v>
      </c>
      <c r="AK232">
        <f t="shared" si="46"/>
        <v>7.1700000000000002E-3</v>
      </c>
    </row>
    <row r="233" spans="1:37" x14ac:dyDescent="0.2">
      <c r="A233" s="1">
        <v>127.78449999999999</v>
      </c>
      <c r="B233" s="1">
        <v>73.14</v>
      </c>
      <c r="C233" s="1">
        <f t="shared" si="37"/>
        <v>127.78449999999999</v>
      </c>
      <c r="D233" s="1">
        <f t="shared" si="38"/>
        <v>73140</v>
      </c>
      <c r="F233" s="1">
        <v>92.60145</v>
      </c>
      <c r="G233" s="1">
        <v>4.2697200000000004</v>
      </c>
      <c r="H233" s="1">
        <f t="shared" si="39"/>
        <v>92.60145</v>
      </c>
      <c r="I233" s="1">
        <f t="shared" si="40"/>
        <v>4269.72</v>
      </c>
      <c r="K233" s="1">
        <v>127.7925</v>
      </c>
      <c r="L233" s="1">
        <v>19.507809999999999</v>
      </c>
      <c r="M233" s="1">
        <f t="shared" si="41"/>
        <v>127.7925</v>
      </c>
      <c r="N233" s="1">
        <f t="shared" si="42"/>
        <v>19507.809999999998</v>
      </c>
      <c r="P233" s="1">
        <v>63.899000000000001</v>
      </c>
      <c r="Q233" s="1">
        <v>6.97</v>
      </c>
      <c r="R233">
        <f t="shared" si="43"/>
        <v>63.899000000000001</v>
      </c>
      <c r="S233" s="1">
        <f t="shared" si="36"/>
        <v>6970</v>
      </c>
      <c r="U233" s="1">
        <v>127.78449999999999</v>
      </c>
      <c r="V233" s="1">
        <v>73140</v>
      </c>
      <c r="W233" s="1">
        <v>92.60145</v>
      </c>
      <c r="X233" s="1">
        <v>4269.72</v>
      </c>
      <c r="Y233" s="1">
        <v>127.7925</v>
      </c>
      <c r="Z233" s="1">
        <v>19507.809999999998</v>
      </c>
      <c r="AA233">
        <v>63.899000000000001</v>
      </c>
      <c r="AB233" s="1">
        <v>6970</v>
      </c>
      <c r="AD233" s="1"/>
      <c r="AF233" s="1">
        <v>92.60145</v>
      </c>
      <c r="AG233">
        <f t="shared" si="44"/>
        <v>4.2697200000000003E-3</v>
      </c>
      <c r="AH233" s="1">
        <v>127.7925</v>
      </c>
      <c r="AI233">
        <f t="shared" si="45"/>
        <v>1.9507809999999997E-2</v>
      </c>
      <c r="AJ233">
        <v>63.899000000000001</v>
      </c>
      <c r="AK233">
        <f t="shared" si="46"/>
        <v>6.9699999999999996E-3</v>
      </c>
    </row>
    <row r="234" spans="1:37" x14ac:dyDescent="0.2">
      <c r="A234" s="1">
        <v>128.33750000000001</v>
      </c>
      <c r="B234" s="1">
        <v>73.180000000000007</v>
      </c>
      <c r="C234" s="1">
        <f t="shared" si="37"/>
        <v>128.33750000000001</v>
      </c>
      <c r="D234" s="1">
        <f t="shared" si="38"/>
        <v>73180</v>
      </c>
      <c r="F234" s="1">
        <v>92.998189999999994</v>
      </c>
      <c r="G234" s="1">
        <v>4.4268000000000001</v>
      </c>
      <c r="H234" s="1">
        <f t="shared" si="39"/>
        <v>92.998189999999994</v>
      </c>
      <c r="I234" s="1">
        <f t="shared" si="40"/>
        <v>4426.8</v>
      </c>
      <c r="K234" s="1">
        <v>128.34</v>
      </c>
      <c r="L234" s="1">
        <v>19.59375</v>
      </c>
      <c r="M234" s="1">
        <f t="shared" si="41"/>
        <v>128.34</v>
      </c>
      <c r="N234" s="1">
        <f t="shared" si="42"/>
        <v>19593.75</v>
      </c>
      <c r="P234" s="1">
        <v>64.167500000000004</v>
      </c>
      <c r="Q234" s="1">
        <v>6.98</v>
      </c>
      <c r="R234">
        <f t="shared" si="43"/>
        <v>64.167500000000004</v>
      </c>
      <c r="S234" s="1">
        <f t="shared" si="36"/>
        <v>6980</v>
      </c>
      <c r="U234" s="1">
        <v>128.33750000000001</v>
      </c>
      <c r="V234" s="1">
        <v>73180</v>
      </c>
      <c r="W234" s="1">
        <v>92.998189999999994</v>
      </c>
      <c r="X234" s="1">
        <v>4426.8</v>
      </c>
      <c r="Y234" s="1">
        <v>128.34</v>
      </c>
      <c r="Z234" s="1">
        <v>19593.75</v>
      </c>
      <c r="AA234">
        <v>64.167500000000004</v>
      </c>
      <c r="AB234" s="1">
        <v>6980</v>
      </c>
      <c r="AD234" s="1"/>
      <c r="AF234" s="1">
        <v>92.998189999999994</v>
      </c>
      <c r="AG234">
        <f t="shared" si="44"/>
        <v>4.4267999999999998E-3</v>
      </c>
      <c r="AH234" s="1">
        <v>128.34</v>
      </c>
      <c r="AI234">
        <f t="shared" si="45"/>
        <v>1.959375E-2</v>
      </c>
      <c r="AJ234">
        <v>64.167500000000004</v>
      </c>
      <c r="AK234">
        <f t="shared" si="46"/>
        <v>6.9800000000000001E-3</v>
      </c>
    </row>
    <row r="235" spans="1:37" x14ac:dyDescent="0.2">
      <c r="A235" s="1">
        <v>128.90950000000001</v>
      </c>
      <c r="B235" s="1">
        <v>73.489999999999995</v>
      </c>
      <c r="C235" s="1">
        <f t="shared" si="37"/>
        <v>128.90950000000001</v>
      </c>
      <c r="D235" s="1">
        <f t="shared" si="38"/>
        <v>73490</v>
      </c>
      <c r="F235" s="1">
        <v>93.404709999999994</v>
      </c>
      <c r="G235" s="1">
        <v>4.3768200000000004</v>
      </c>
      <c r="H235" s="1">
        <f t="shared" si="39"/>
        <v>93.404709999999994</v>
      </c>
      <c r="I235" s="1">
        <f t="shared" si="40"/>
        <v>4376.8200000000006</v>
      </c>
      <c r="K235" s="1">
        <v>128.904</v>
      </c>
      <c r="L235" s="1">
        <v>19.53125</v>
      </c>
      <c r="M235" s="1">
        <f t="shared" si="41"/>
        <v>128.904</v>
      </c>
      <c r="N235" s="1">
        <f t="shared" si="42"/>
        <v>19531.25</v>
      </c>
      <c r="P235" s="1">
        <v>64.451999999999998</v>
      </c>
      <c r="Q235" s="1">
        <v>7.04</v>
      </c>
      <c r="R235">
        <f t="shared" si="43"/>
        <v>64.451999999999998</v>
      </c>
      <c r="S235" s="1">
        <f t="shared" si="36"/>
        <v>7040</v>
      </c>
      <c r="U235" s="1">
        <v>128.90950000000001</v>
      </c>
      <c r="V235" s="1">
        <v>73490</v>
      </c>
      <c r="W235" s="1">
        <v>93.404709999999994</v>
      </c>
      <c r="X235" s="1">
        <v>4376.8200000000006</v>
      </c>
      <c r="Y235" s="1">
        <v>128.904</v>
      </c>
      <c r="Z235" s="1">
        <v>19531.25</v>
      </c>
      <c r="AA235">
        <v>64.451999999999998</v>
      </c>
      <c r="AB235" s="1">
        <v>7040</v>
      </c>
      <c r="AD235" s="1"/>
      <c r="AF235" s="1">
        <v>93.404709999999994</v>
      </c>
      <c r="AG235">
        <f t="shared" si="44"/>
        <v>4.3768200000000009E-3</v>
      </c>
      <c r="AH235" s="1">
        <v>128.904</v>
      </c>
      <c r="AI235">
        <f t="shared" si="45"/>
        <v>1.953125E-2</v>
      </c>
      <c r="AJ235">
        <v>64.451999999999998</v>
      </c>
      <c r="AK235">
        <f t="shared" si="46"/>
        <v>7.0400000000000003E-3</v>
      </c>
    </row>
    <row r="236" spans="1:37" x14ac:dyDescent="0.2">
      <c r="A236" s="1">
        <v>129.45699999999999</v>
      </c>
      <c r="B236" s="1">
        <v>73.81</v>
      </c>
      <c r="C236" s="1">
        <f t="shared" si="37"/>
        <v>129.45699999999999</v>
      </c>
      <c r="D236" s="1">
        <f t="shared" si="38"/>
        <v>73810</v>
      </c>
      <c r="F236" s="1">
        <v>93.811229999999995</v>
      </c>
      <c r="G236" s="1">
        <v>4.4981999999999998</v>
      </c>
      <c r="H236" s="1">
        <f t="shared" si="39"/>
        <v>93.811229999999995</v>
      </c>
      <c r="I236" s="1">
        <f t="shared" si="40"/>
        <v>4498.2</v>
      </c>
      <c r="K236" s="1">
        <v>129.4435</v>
      </c>
      <c r="L236" s="1">
        <v>19.546880000000002</v>
      </c>
      <c r="M236" s="1">
        <f t="shared" si="41"/>
        <v>129.4435</v>
      </c>
      <c r="N236" s="1">
        <f t="shared" si="42"/>
        <v>19546.88</v>
      </c>
      <c r="P236" s="1">
        <v>64.725750000000005</v>
      </c>
      <c r="Q236" s="1">
        <v>6.87</v>
      </c>
      <c r="R236">
        <f t="shared" si="43"/>
        <v>64.725750000000005</v>
      </c>
      <c r="S236" s="1">
        <f t="shared" si="36"/>
        <v>6870</v>
      </c>
      <c r="U236" s="1">
        <v>129.45699999999999</v>
      </c>
      <c r="V236" s="1">
        <v>73810</v>
      </c>
      <c r="W236" s="1">
        <v>93.811229999999995</v>
      </c>
      <c r="X236" s="1">
        <v>4498.2</v>
      </c>
      <c r="Y236" s="1">
        <v>129.4435</v>
      </c>
      <c r="Z236" s="1">
        <v>19546.88</v>
      </c>
      <c r="AA236">
        <v>64.725750000000005</v>
      </c>
      <c r="AB236" s="1">
        <v>6870</v>
      </c>
      <c r="AD236" s="1"/>
      <c r="AF236" s="1">
        <v>93.811229999999995</v>
      </c>
      <c r="AG236">
        <f t="shared" si="44"/>
        <v>4.4981999999999999E-3</v>
      </c>
      <c r="AH236" s="1">
        <v>129.4435</v>
      </c>
      <c r="AI236">
        <f t="shared" si="45"/>
        <v>1.9546880000000003E-2</v>
      </c>
      <c r="AJ236">
        <v>64.725750000000005</v>
      </c>
      <c r="AK236">
        <f t="shared" si="46"/>
        <v>6.8700000000000002E-3</v>
      </c>
    </row>
    <row r="237" spans="1:37" x14ac:dyDescent="0.2">
      <c r="A237" s="1">
        <v>130.01249999999999</v>
      </c>
      <c r="B237" s="1">
        <v>73.97</v>
      </c>
      <c r="C237" s="1">
        <f t="shared" si="37"/>
        <v>130.01249999999999</v>
      </c>
      <c r="D237" s="1">
        <f t="shared" si="38"/>
        <v>73970</v>
      </c>
      <c r="F237" s="1">
        <v>94.210139999999996</v>
      </c>
      <c r="G237" s="1">
        <v>4.5267600000000003</v>
      </c>
      <c r="H237" s="1">
        <f t="shared" si="39"/>
        <v>94.210139999999996</v>
      </c>
      <c r="I237" s="1">
        <f t="shared" si="40"/>
        <v>4526.76</v>
      </c>
      <c r="K237" s="1">
        <v>130.02350000000001</v>
      </c>
      <c r="L237" s="1">
        <v>19.742190000000001</v>
      </c>
      <c r="M237" s="1">
        <f t="shared" si="41"/>
        <v>130.02350000000001</v>
      </c>
      <c r="N237" s="1">
        <f t="shared" si="42"/>
        <v>19742.190000000002</v>
      </c>
      <c r="P237" s="1">
        <v>65.009</v>
      </c>
      <c r="Q237" s="1">
        <v>6.78</v>
      </c>
      <c r="R237">
        <f t="shared" si="43"/>
        <v>65.009</v>
      </c>
      <c r="S237" s="1">
        <f t="shared" si="36"/>
        <v>6780</v>
      </c>
      <c r="U237" s="1">
        <v>130.01249999999999</v>
      </c>
      <c r="V237" s="1">
        <v>73970</v>
      </c>
      <c r="W237" s="1">
        <v>94.210139999999996</v>
      </c>
      <c r="X237" s="1">
        <v>4526.76</v>
      </c>
      <c r="Y237" s="1">
        <v>130.02350000000001</v>
      </c>
      <c r="Z237" s="1">
        <v>19742.190000000002</v>
      </c>
      <c r="AA237">
        <v>65.009</v>
      </c>
      <c r="AB237" s="1">
        <v>6780</v>
      </c>
      <c r="AD237" s="1"/>
      <c r="AF237" s="1">
        <v>94.210139999999996</v>
      </c>
      <c r="AG237">
        <f t="shared" si="44"/>
        <v>4.5267600000000003E-3</v>
      </c>
      <c r="AH237" s="1">
        <v>130.02350000000001</v>
      </c>
      <c r="AI237">
        <f t="shared" si="45"/>
        <v>1.9742190000000003E-2</v>
      </c>
      <c r="AJ237">
        <v>65.009</v>
      </c>
      <c r="AK237">
        <f t="shared" si="46"/>
        <v>6.7799999999999996E-3</v>
      </c>
    </row>
    <row r="238" spans="1:37" x14ac:dyDescent="0.2">
      <c r="A238" s="1">
        <v>130.571</v>
      </c>
      <c r="B238" s="1">
        <v>74.19</v>
      </c>
      <c r="C238" s="1">
        <f t="shared" si="37"/>
        <v>130.571</v>
      </c>
      <c r="D238" s="1">
        <f t="shared" si="38"/>
        <v>74190</v>
      </c>
      <c r="F238" s="1">
        <v>94.612679999999997</v>
      </c>
      <c r="G238" s="1">
        <v>4.70526</v>
      </c>
      <c r="H238" s="1">
        <f t="shared" si="39"/>
        <v>94.612679999999997</v>
      </c>
      <c r="I238" s="1">
        <f t="shared" si="40"/>
        <v>4705.26</v>
      </c>
      <c r="K238" s="1">
        <v>130.56800000000001</v>
      </c>
      <c r="L238" s="1">
        <v>19.953130000000002</v>
      </c>
      <c r="M238" s="1">
        <f t="shared" si="41"/>
        <v>130.56800000000001</v>
      </c>
      <c r="N238" s="1">
        <f t="shared" si="42"/>
        <v>19953.13</v>
      </c>
      <c r="P238" s="1">
        <v>65.281499999999994</v>
      </c>
      <c r="Q238" s="1">
        <v>7.17</v>
      </c>
      <c r="R238">
        <f t="shared" si="43"/>
        <v>65.281499999999994</v>
      </c>
      <c r="S238" s="1">
        <f t="shared" si="36"/>
        <v>7170</v>
      </c>
      <c r="U238" s="1">
        <v>130.571</v>
      </c>
      <c r="V238" s="1">
        <v>74190</v>
      </c>
      <c r="W238" s="1">
        <v>94.612679999999997</v>
      </c>
      <c r="X238" s="1">
        <v>4705.26</v>
      </c>
      <c r="Y238" s="1">
        <v>130.56800000000001</v>
      </c>
      <c r="Z238" s="1">
        <v>19953.13</v>
      </c>
      <c r="AA238">
        <v>65.281499999999994</v>
      </c>
      <c r="AB238" s="1">
        <v>7170</v>
      </c>
      <c r="AD238" s="1"/>
      <c r="AF238" s="1">
        <v>94.612679999999997</v>
      </c>
      <c r="AG238">
        <f t="shared" si="44"/>
        <v>4.7052600000000002E-3</v>
      </c>
      <c r="AH238" s="1">
        <v>130.56800000000001</v>
      </c>
      <c r="AI238">
        <f t="shared" si="45"/>
        <v>1.9953129999999999E-2</v>
      </c>
      <c r="AJ238">
        <v>65.281499999999994</v>
      </c>
      <c r="AK238">
        <f t="shared" si="46"/>
        <v>7.1700000000000002E-3</v>
      </c>
    </row>
    <row r="239" spans="1:37" x14ac:dyDescent="0.2">
      <c r="A239" s="1">
        <v>131.124</v>
      </c>
      <c r="B239" s="1">
        <v>74.06</v>
      </c>
      <c r="C239" s="1">
        <f t="shared" si="37"/>
        <v>131.124</v>
      </c>
      <c r="D239" s="1">
        <f t="shared" si="38"/>
        <v>74060</v>
      </c>
      <c r="F239" s="1">
        <v>95.011600000000001</v>
      </c>
      <c r="G239" s="1">
        <v>4.5410399999999997</v>
      </c>
      <c r="H239" s="1">
        <f t="shared" si="39"/>
        <v>95.011600000000001</v>
      </c>
      <c r="I239" s="1">
        <f t="shared" si="40"/>
        <v>4541.04</v>
      </c>
      <c r="K239" s="1">
        <v>131.12649999999999</v>
      </c>
      <c r="L239" s="1">
        <v>19.929690000000001</v>
      </c>
      <c r="M239" s="1">
        <f t="shared" si="41"/>
        <v>131.12649999999999</v>
      </c>
      <c r="N239" s="1">
        <f t="shared" si="42"/>
        <v>19929.690000000002</v>
      </c>
      <c r="P239" s="1">
        <v>65.564750000000004</v>
      </c>
      <c r="Q239" s="1">
        <v>6.92</v>
      </c>
      <c r="R239">
        <f t="shared" si="43"/>
        <v>65.564750000000004</v>
      </c>
      <c r="S239" s="1">
        <f t="shared" si="36"/>
        <v>6920</v>
      </c>
      <c r="U239" s="1">
        <v>131.124</v>
      </c>
      <c r="V239" s="1">
        <v>74060</v>
      </c>
      <c r="W239" s="1">
        <v>95.011600000000001</v>
      </c>
      <c r="X239" s="1">
        <v>4541.04</v>
      </c>
      <c r="Y239" s="1">
        <v>131.12649999999999</v>
      </c>
      <c r="Z239" s="1">
        <v>19929.690000000002</v>
      </c>
      <c r="AA239">
        <v>65.564750000000004</v>
      </c>
      <c r="AB239" s="1">
        <v>6920</v>
      </c>
      <c r="AD239" s="1"/>
      <c r="AF239" s="1">
        <v>95.011600000000001</v>
      </c>
      <c r="AG239">
        <f t="shared" si="44"/>
        <v>4.5410399999999997E-3</v>
      </c>
      <c r="AH239" s="1">
        <v>131.12649999999999</v>
      </c>
      <c r="AI239">
        <f t="shared" si="45"/>
        <v>1.9929690000000003E-2</v>
      </c>
      <c r="AJ239">
        <v>65.564750000000004</v>
      </c>
      <c r="AK239">
        <f t="shared" si="46"/>
        <v>6.9199999999999999E-3</v>
      </c>
    </row>
    <row r="240" spans="1:37" x14ac:dyDescent="0.2">
      <c r="A240" s="1">
        <v>131.67150000000001</v>
      </c>
      <c r="B240" s="1">
        <v>74.260000000000005</v>
      </c>
      <c r="C240" s="1">
        <f t="shared" si="37"/>
        <v>131.67150000000001</v>
      </c>
      <c r="D240" s="1">
        <f t="shared" si="38"/>
        <v>74260</v>
      </c>
      <c r="F240" s="1">
        <v>95.423910000000006</v>
      </c>
      <c r="G240" s="1">
        <v>4.4053800000000001</v>
      </c>
      <c r="H240" s="1">
        <f t="shared" si="39"/>
        <v>95.423910000000006</v>
      </c>
      <c r="I240" s="1">
        <f t="shared" si="40"/>
        <v>4405.38</v>
      </c>
      <c r="K240" s="1">
        <v>131.67400000000001</v>
      </c>
      <c r="L240" s="1">
        <v>19.867190000000001</v>
      </c>
      <c r="M240" s="1">
        <f t="shared" si="41"/>
        <v>131.67400000000001</v>
      </c>
      <c r="N240" s="1">
        <f t="shared" si="42"/>
        <v>19867.190000000002</v>
      </c>
      <c r="P240" s="1">
        <v>65.838499999999996</v>
      </c>
      <c r="Q240" s="1">
        <v>7.18</v>
      </c>
      <c r="R240">
        <f t="shared" si="43"/>
        <v>65.838499999999996</v>
      </c>
      <c r="S240" s="1">
        <f t="shared" si="36"/>
        <v>7180</v>
      </c>
      <c r="U240" s="1">
        <v>131.67150000000001</v>
      </c>
      <c r="V240" s="1">
        <v>74260</v>
      </c>
      <c r="W240" s="1">
        <v>95.423910000000006</v>
      </c>
      <c r="X240" s="1">
        <v>4405.38</v>
      </c>
      <c r="Y240" s="1">
        <v>131.67400000000001</v>
      </c>
      <c r="Z240" s="1">
        <v>19867.190000000002</v>
      </c>
      <c r="AA240">
        <v>65.838499999999996</v>
      </c>
      <c r="AB240" s="1">
        <v>7180</v>
      </c>
      <c r="AD240" s="1"/>
      <c r="AF240" s="1">
        <v>95.423910000000006</v>
      </c>
      <c r="AG240">
        <f t="shared" si="44"/>
        <v>4.4053800000000004E-3</v>
      </c>
      <c r="AH240" s="1">
        <v>131.67400000000001</v>
      </c>
      <c r="AI240">
        <f t="shared" si="45"/>
        <v>1.9867190000000003E-2</v>
      </c>
      <c r="AJ240">
        <v>65.838499999999996</v>
      </c>
      <c r="AK240">
        <f t="shared" si="46"/>
        <v>7.1799999999999998E-3</v>
      </c>
    </row>
    <row r="241" spans="1:37" x14ac:dyDescent="0.2">
      <c r="A241" s="1">
        <v>132.23249999999999</v>
      </c>
      <c r="B241" s="1">
        <v>74.63</v>
      </c>
      <c r="C241" s="1">
        <f t="shared" si="37"/>
        <v>132.23249999999999</v>
      </c>
      <c r="D241" s="1">
        <f t="shared" si="38"/>
        <v>74630</v>
      </c>
      <c r="F241" s="1">
        <v>95.818839999999994</v>
      </c>
      <c r="G241" s="1">
        <v>4.6052999999999997</v>
      </c>
      <c r="H241" s="1">
        <f t="shared" si="39"/>
        <v>95.818839999999994</v>
      </c>
      <c r="I241" s="1">
        <f t="shared" si="40"/>
        <v>4605.2999999999993</v>
      </c>
      <c r="K241" s="1">
        <v>132.2405</v>
      </c>
      <c r="L241" s="1">
        <v>20.007809999999999</v>
      </c>
      <c r="M241" s="1">
        <f t="shared" si="41"/>
        <v>132.2405</v>
      </c>
      <c r="N241" s="1">
        <f t="shared" si="42"/>
        <v>20007.809999999998</v>
      </c>
      <c r="P241" s="1">
        <v>66.116249999999994</v>
      </c>
      <c r="Q241" s="1">
        <v>6.97</v>
      </c>
      <c r="R241">
        <f t="shared" si="43"/>
        <v>66.116249999999994</v>
      </c>
      <c r="S241" s="1">
        <f t="shared" si="36"/>
        <v>6970</v>
      </c>
      <c r="U241" s="1">
        <v>132.23249999999999</v>
      </c>
      <c r="V241" s="1">
        <v>74630</v>
      </c>
      <c r="W241" s="1">
        <v>95.818839999999994</v>
      </c>
      <c r="X241" s="1">
        <v>4605.2999999999993</v>
      </c>
      <c r="Y241" s="1">
        <v>132.2405</v>
      </c>
      <c r="Z241" s="1">
        <v>20007.809999999998</v>
      </c>
      <c r="AA241">
        <v>66.116249999999994</v>
      </c>
      <c r="AB241" s="1">
        <v>6970</v>
      </c>
      <c r="AD241" s="1"/>
      <c r="AF241" s="1">
        <v>95.818839999999994</v>
      </c>
      <c r="AG241">
        <f t="shared" si="44"/>
        <v>4.6052999999999997E-3</v>
      </c>
      <c r="AH241" s="1">
        <v>132.2405</v>
      </c>
      <c r="AI241">
        <f t="shared" si="45"/>
        <v>2.0007809999999997E-2</v>
      </c>
      <c r="AJ241">
        <v>66.116249999999994</v>
      </c>
      <c r="AK241">
        <f t="shared" si="46"/>
        <v>6.9699999999999996E-3</v>
      </c>
    </row>
    <row r="242" spans="1:37" x14ac:dyDescent="0.2">
      <c r="A242" s="1">
        <v>132.78800000000001</v>
      </c>
      <c r="B242" s="1">
        <v>74.900000000000006</v>
      </c>
      <c r="C242" s="1">
        <f t="shared" si="37"/>
        <v>132.78800000000001</v>
      </c>
      <c r="D242" s="1">
        <f t="shared" si="38"/>
        <v>74900</v>
      </c>
      <c r="F242" s="1">
        <v>96.227180000000004</v>
      </c>
      <c r="G242" s="1">
        <v>4.6767000000000003</v>
      </c>
      <c r="H242" s="1">
        <f t="shared" si="39"/>
        <v>96.227180000000004</v>
      </c>
      <c r="I242" s="1">
        <f t="shared" si="40"/>
        <v>4676.7000000000007</v>
      </c>
      <c r="K242" s="1">
        <v>132.78</v>
      </c>
      <c r="L242" s="1">
        <v>20.015630000000002</v>
      </c>
      <c r="M242" s="1">
        <f t="shared" si="41"/>
        <v>132.78</v>
      </c>
      <c r="N242" s="1">
        <f t="shared" si="42"/>
        <v>20015.63</v>
      </c>
      <c r="P242" s="1">
        <v>66.39</v>
      </c>
      <c r="Q242" s="1">
        <v>7.14</v>
      </c>
      <c r="R242">
        <f t="shared" si="43"/>
        <v>66.39</v>
      </c>
      <c r="S242" s="1">
        <f t="shared" si="36"/>
        <v>7140</v>
      </c>
      <c r="U242" s="1">
        <v>132.78800000000001</v>
      </c>
      <c r="V242" s="1">
        <v>74900</v>
      </c>
      <c r="W242" s="1">
        <v>96.227180000000004</v>
      </c>
      <c r="X242" s="1">
        <v>4676.7000000000007</v>
      </c>
      <c r="Y242" s="1">
        <v>132.78</v>
      </c>
      <c r="Z242" s="1">
        <v>20015.63</v>
      </c>
      <c r="AA242">
        <v>66.39</v>
      </c>
      <c r="AB242" s="1">
        <v>7140</v>
      </c>
      <c r="AD242" s="1"/>
      <c r="AF242" s="1">
        <v>96.227180000000004</v>
      </c>
      <c r="AG242">
        <f t="shared" si="44"/>
        <v>4.6767000000000006E-3</v>
      </c>
      <c r="AH242" s="1">
        <v>132.78</v>
      </c>
      <c r="AI242">
        <f t="shared" si="45"/>
        <v>2.001563E-2</v>
      </c>
      <c r="AJ242">
        <v>66.39</v>
      </c>
      <c r="AK242">
        <f t="shared" si="46"/>
        <v>7.1399999999999996E-3</v>
      </c>
    </row>
    <row r="243" spans="1:37" x14ac:dyDescent="0.2">
      <c r="A243" s="1">
        <v>133.34649999999999</v>
      </c>
      <c r="B243" s="1">
        <v>75.02</v>
      </c>
      <c r="C243" s="1">
        <f t="shared" si="37"/>
        <v>133.34649999999999</v>
      </c>
      <c r="D243" s="1">
        <f t="shared" si="38"/>
        <v>75020</v>
      </c>
      <c r="F243" s="1">
        <v>96.631879999999995</v>
      </c>
      <c r="G243" s="1">
        <v>4.7838000000000003</v>
      </c>
      <c r="H243" s="1">
        <f t="shared" si="39"/>
        <v>96.631879999999995</v>
      </c>
      <c r="I243" s="1">
        <f t="shared" si="40"/>
        <v>4783.8</v>
      </c>
      <c r="K243" s="1">
        <v>133.34649999999999</v>
      </c>
      <c r="L243" s="1">
        <v>20.21875</v>
      </c>
      <c r="M243" s="1">
        <f t="shared" si="41"/>
        <v>133.34649999999999</v>
      </c>
      <c r="N243" s="1">
        <f t="shared" si="42"/>
        <v>20218.75</v>
      </c>
      <c r="P243" s="1">
        <v>66.671999999999997</v>
      </c>
      <c r="Q243" s="1">
        <v>7.27</v>
      </c>
      <c r="R243">
        <f t="shared" si="43"/>
        <v>66.671999999999997</v>
      </c>
      <c r="S243" s="1">
        <f t="shared" si="36"/>
        <v>7270</v>
      </c>
      <c r="U243" s="1">
        <v>133.34649999999999</v>
      </c>
      <c r="V243" s="1">
        <v>75020</v>
      </c>
      <c r="W243" s="1">
        <v>96.631879999999995</v>
      </c>
      <c r="X243" s="1">
        <v>4783.8</v>
      </c>
      <c r="Y243" s="1">
        <v>133.34649999999999</v>
      </c>
      <c r="Z243" s="1">
        <v>20218.75</v>
      </c>
      <c r="AA243">
        <v>66.671999999999997</v>
      </c>
      <c r="AB243" s="1">
        <v>7270</v>
      </c>
      <c r="AD243" s="1"/>
      <c r="AF243" s="1">
        <v>96.631879999999995</v>
      </c>
      <c r="AG243">
        <f t="shared" si="44"/>
        <v>4.7838000000000004E-3</v>
      </c>
      <c r="AH243" s="1">
        <v>133.34649999999999</v>
      </c>
      <c r="AI243">
        <f t="shared" si="45"/>
        <v>2.0218750000000001E-2</v>
      </c>
      <c r="AJ243">
        <v>66.671999999999997</v>
      </c>
      <c r="AK243">
        <f t="shared" si="46"/>
        <v>7.2700000000000004E-3</v>
      </c>
    </row>
    <row r="244" spans="1:37" x14ac:dyDescent="0.2">
      <c r="A244" s="1">
        <v>133.8965</v>
      </c>
      <c r="B244" s="1">
        <v>75.27</v>
      </c>
      <c r="C244" s="1">
        <f t="shared" si="37"/>
        <v>133.8965</v>
      </c>
      <c r="D244" s="1">
        <f t="shared" si="38"/>
        <v>75270</v>
      </c>
      <c r="F244" s="1">
        <v>97.032610000000005</v>
      </c>
      <c r="G244" s="1">
        <v>4.66242</v>
      </c>
      <c r="H244" s="1">
        <f t="shared" si="39"/>
        <v>97.032610000000005</v>
      </c>
      <c r="I244" s="1">
        <f t="shared" si="40"/>
        <v>4662.42</v>
      </c>
      <c r="K244" s="1">
        <v>133.90199999999999</v>
      </c>
      <c r="L244" s="1">
        <v>20.367190000000001</v>
      </c>
      <c r="M244" s="1">
        <f t="shared" si="41"/>
        <v>133.90199999999999</v>
      </c>
      <c r="N244" s="1">
        <f t="shared" si="42"/>
        <v>20367.190000000002</v>
      </c>
      <c r="P244" s="1">
        <v>66.950999999999993</v>
      </c>
      <c r="Q244" s="1">
        <v>7.09</v>
      </c>
      <c r="R244">
        <f t="shared" si="43"/>
        <v>66.950999999999993</v>
      </c>
      <c r="S244" s="1">
        <f t="shared" si="36"/>
        <v>7090</v>
      </c>
      <c r="U244" s="1">
        <v>133.8965</v>
      </c>
      <c r="V244" s="1">
        <v>75270</v>
      </c>
      <c r="W244" s="1">
        <v>97.032610000000005</v>
      </c>
      <c r="X244" s="1">
        <v>4662.42</v>
      </c>
      <c r="Y244" s="1">
        <v>133.90199999999999</v>
      </c>
      <c r="Z244" s="1">
        <v>20367.190000000002</v>
      </c>
      <c r="AA244">
        <v>66.950999999999993</v>
      </c>
      <c r="AB244" s="1">
        <v>7090</v>
      </c>
      <c r="AD244" s="1"/>
      <c r="AF244" s="1">
        <v>97.032610000000005</v>
      </c>
      <c r="AG244">
        <f t="shared" si="44"/>
        <v>4.6624200000000005E-3</v>
      </c>
      <c r="AH244" s="1">
        <v>133.90199999999999</v>
      </c>
      <c r="AI244">
        <f t="shared" si="45"/>
        <v>2.0367190000000004E-2</v>
      </c>
      <c r="AJ244">
        <v>66.950999999999993</v>
      </c>
      <c r="AK244">
        <f t="shared" si="46"/>
        <v>7.0899999999999999E-3</v>
      </c>
    </row>
    <row r="245" spans="1:37" x14ac:dyDescent="0.2">
      <c r="A245" s="1">
        <v>134.45249999999999</v>
      </c>
      <c r="B245" s="1">
        <v>75.45</v>
      </c>
      <c r="C245" s="1">
        <f t="shared" si="37"/>
        <v>134.45249999999999</v>
      </c>
      <c r="D245" s="1">
        <f t="shared" si="38"/>
        <v>75450</v>
      </c>
      <c r="F245" s="1">
        <v>97.429349999999999</v>
      </c>
      <c r="G245" s="1">
        <v>4.7838000000000003</v>
      </c>
      <c r="H245" s="1">
        <f t="shared" si="39"/>
        <v>97.429349999999999</v>
      </c>
      <c r="I245" s="1">
        <f t="shared" si="40"/>
        <v>4783.8</v>
      </c>
      <c r="K245" s="1">
        <v>134.458</v>
      </c>
      <c r="L245" s="1">
        <v>20.28125</v>
      </c>
      <c r="M245" s="1">
        <f t="shared" si="41"/>
        <v>134.458</v>
      </c>
      <c r="N245" s="1">
        <f t="shared" si="42"/>
        <v>20281.25</v>
      </c>
      <c r="P245" s="1">
        <v>67.226249999999993</v>
      </c>
      <c r="Q245" s="1">
        <v>7.3</v>
      </c>
      <c r="R245">
        <f t="shared" si="43"/>
        <v>67.226249999999993</v>
      </c>
      <c r="S245" s="1">
        <f t="shared" si="36"/>
        <v>7300</v>
      </c>
      <c r="U245" s="1">
        <v>134.45249999999999</v>
      </c>
      <c r="V245" s="1">
        <v>75450</v>
      </c>
      <c r="W245" s="1">
        <v>97.429349999999999</v>
      </c>
      <c r="X245" s="1">
        <v>4783.8</v>
      </c>
      <c r="Y245" s="1">
        <v>134.458</v>
      </c>
      <c r="Z245" s="1">
        <v>20281.25</v>
      </c>
      <c r="AA245">
        <v>67.226249999999993</v>
      </c>
      <c r="AB245" s="1">
        <v>7300</v>
      </c>
      <c r="AD245" s="1"/>
      <c r="AF245" s="1">
        <v>97.429349999999999</v>
      </c>
      <c r="AG245">
        <f t="shared" si="44"/>
        <v>4.7838000000000004E-3</v>
      </c>
      <c r="AH245" s="1">
        <v>134.458</v>
      </c>
      <c r="AI245">
        <f t="shared" si="45"/>
        <v>2.0281250000000001E-2</v>
      </c>
      <c r="AJ245">
        <v>67.226249999999993</v>
      </c>
      <c r="AK245">
        <f t="shared" si="46"/>
        <v>7.3000000000000001E-3</v>
      </c>
    </row>
    <row r="246" spans="1:37" x14ac:dyDescent="0.2">
      <c r="A246" s="1">
        <v>135.01599999999999</v>
      </c>
      <c r="B246" s="1">
        <v>75.53</v>
      </c>
      <c r="C246" s="1">
        <f t="shared" si="37"/>
        <v>135.01599999999999</v>
      </c>
      <c r="D246" s="1">
        <f t="shared" si="38"/>
        <v>75530</v>
      </c>
      <c r="F246" s="1">
        <v>97.831890000000001</v>
      </c>
      <c r="G246" s="1">
        <v>4.7980799999999997</v>
      </c>
      <c r="H246" s="1">
        <f t="shared" si="39"/>
        <v>97.831890000000001</v>
      </c>
      <c r="I246" s="1">
        <f t="shared" si="40"/>
        <v>4798.08</v>
      </c>
      <c r="K246" s="1">
        <v>135.00800000000001</v>
      </c>
      <c r="L246" s="1">
        <v>20.492190000000001</v>
      </c>
      <c r="M246" s="1">
        <f t="shared" si="41"/>
        <v>135.00800000000001</v>
      </c>
      <c r="N246" s="1">
        <f t="shared" si="42"/>
        <v>20492.190000000002</v>
      </c>
      <c r="P246" s="1">
        <v>67.507999999999996</v>
      </c>
      <c r="Q246" s="1">
        <v>7.5</v>
      </c>
      <c r="R246">
        <f t="shared" si="43"/>
        <v>67.507999999999996</v>
      </c>
      <c r="S246" s="1">
        <f t="shared" si="36"/>
        <v>7500</v>
      </c>
      <c r="U246" s="1">
        <v>135.01599999999999</v>
      </c>
      <c r="V246" s="1">
        <v>75530</v>
      </c>
      <c r="W246" s="1">
        <v>97.831890000000001</v>
      </c>
      <c r="X246" s="1">
        <v>4798.08</v>
      </c>
      <c r="Y246" s="1">
        <v>135.00800000000001</v>
      </c>
      <c r="Z246" s="1">
        <v>20492.190000000002</v>
      </c>
      <c r="AA246">
        <v>67.507999999999996</v>
      </c>
      <c r="AB246" s="1">
        <v>7500</v>
      </c>
      <c r="AD246" s="1"/>
      <c r="AF246" s="1">
        <v>97.831890000000001</v>
      </c>
      <c r="AG246">
        <f t="shared" si="44"/>
        <v>4.7980799999999997E-3</v>
      </c>
      <c r="AH246" s="1">
        <v>135.00800000000001</v>
      </c>
      <c r="AI246">
        <f t="shared" si="45"/>
        <v>2.0492190000000004E-2</v>
      </c>
      <c r="AJ246">
        <v>67.507999999999996</v>
      </c>
      <c r="AK246">
        <f t="shared" si="46"/>
        <v>7.4999999999999997E-3</v>
      </c>
    </row>
    <row r="247" spans="1:37" x14ac:dyDescent="0.2">
      <c r="A247" s="1">
        <v>135.56100000000001</v>
      </c>
      <c r="B247" s="1">
        <v>75.64</v>
      </c>
      <c r="C247" s="1">
        <f t="shared" si="37"/>
        <v>135.56100000000001</v>
      </c>
      <c r="D247" s="1">
        <f t="shared" si="38"/>
        <v>75640</v>
      </c>
      <c r="F247" s="1">
        <v>98.236590000000007</v>
      </c>
      <c r="G247" s="1">
        <v>4.79094</v>
      </c>
      <c r="H247" s="1">
        <f t="shared" si="39"/>
        <v>98.236590000000007</v>
      </c>
      <c r="I247" s="1">
        <f t="shared" si="40"/>
        <v>4790.9399999999996</v>
      </c>
      <c r="K247" s="1">
        <v>135.5635</v>
      </c>
      <c r="L247" s="1">
        <v>20.75</v>
      </c>
      <c r="M247" s="1">
        <f t="shared" si="41"/>
        <v>135.5635</v>
      </c>
      <c r="N247" s="1">
        <f t="shared" si="42"/>
        <v>20750</v>
      </c>
      <c r="P247" s="1">
        <v>67.784499999999994</v>
      </c>
      <c r="Q247" s="1">
        <v>7.02</v>
      </c>
      <c r="R247">
        <f t="shared" si="43"/>
        <v>67.784499999999994</v>
      </c>
      <c r="S247" s="1">
        <f t="shared" si="36"/>
        <v>7020</v>
      </c>
      <c r="U247" s="1">
        <v>135.56100000000001</v>
      </c>
      <c r="V247" s="1">
        <v>75640</v>
      </c>
      <c r="W247" s="1">
        <v>98.236590000000007</v>
      </c>
      <c r="X247" s="1">
        <v>4790.9399999999996</v>
      </c>
      <c r="Y247" s="1">
        <v>135.5635</v>
      </c>
      <c r="Z247" s="1">
        <v>20750</v>
      </c>
      <c r="AA247">
        <v>67.784499999999994</v>
      </c>
      <c r="AB247" s="1">
        <v>7020</v>
      </c>
      <c r="AD247" s="1"/>
      <c r="AF247" s="1">
        <v>98.236590000000007</v>
      </c>
      <c r="AG247">
        <f t="shared" si="44"/>
        <v>4.7909399999999996E-3</v>
      </c>
      <c r="AH247" s="1">
        <v>135.5635</v>
      </c>
      <c r="AI247">
        <f t="shared" si="45"/>
        <v>2.0750000000000001E-2</v>
      </c>
      <c r="AJ247">
        <v>67.784499999999994</v>
      </c>
      <c r="AK247">
        <f t="shared" si="46"/>
        <v>7.0200000000000002E-3</v>
      </c>
    </row>
    <row r="248" spans="1:37" x14ac:dyDescent="0.2">
      <c r="A248" s="1">
        <v>136.1275</v>
      </c>
      <c r="B248" s="1">
        <v>75.95</v>
      </c>
      <c r="C248" s="1">
        <f t="shared" si="37"/>
        <v>136.1275</v>
      </c>
      <c r="D248" s="1">
        <f t="shared" si="38"/>
        <v>75950</v>
      </c>
      <c r="F248" s="1">
        <v>98.637320000000003</v>
      </c>
      <c r="G248" s="1">
        <v>4.8194999999999997</v>
      </c>
      <c r="H248" s="1">
        <f t="shared" si="39"/>
        <v>98.637320000000003</v>
      </c>
      <c r="I248" s="1">
        <f t="shared" si="40"/>
        <v>4819.5</v>
      </c>
      <c r="K248" s="1">
        <v>136.1275</v>
      </c>
      <c r="L248" s="1">
        <v>20.460940000000001</v>
      </c>
      <c r="M248" s="1">
        <f t="shared" si="41"/>
        <v>136.1275</v>
      </c>
      <c r="N248" s="1">
        <f t="shared" si="42"/>
        <v>20460.940000000002</v>
      </c>
      <c r="P248" s="1">
        <v>68.062250000000006</v>
      </c>
      <c r="Q248" s="1">
        <v>7.22</v>
      </c>
      <c r="R248">
        <f t="shared" si="43"/>
        <v>68.062250000000006</v>
      </c>
      <c r="S248" s="1">
        <f t="shared" si="36"/>
        <v>7220</v>
      </c>
      <c r="U248" s="1">
        <v>136.1275</v>
      </c>
      <c r="V248" s="1">
        <v>75950</v>
      </c>
      <c r="W248" s="1">
        <v>98.637320000000003</v>
      </c>
      <c r="X248" s="1">
        <v>4819.5</v>
      </c>
      <c r="Y248" s="1">
        <v>136.1275</v>
      </c>
      <c r="Z248" s="1">
        <v>20460.940000000002</v>
      </c>
      <c r="AA248">
        <v>68.062250000000006</v>
      </c>
      <c r="AB248" s="1">
        <v>7220</v>
      </c>
      <c r="AD248" s="1"/>
      <c r="AF248" s="1">
        <v>98.637320000000003</v>
      </c>
      <c r="AG248">
        <f t="shared" si="44"/>
        <v>4.8195E-3</v>
      </c>
      <c r="AH248" s="1">
        <v>136.1275</v>
      </c>
      <c r="AI248">
        <f t="shared" si="45"/>
        <v>2.0460940000000004E-2</v>
      </c>
      <c r="AJ248">
        <v>68.062250000000006</v>
      </c>
      <c r="AK248">
        <f t="shared" si="46"/>
        <v>7.2199999999999999E-3</v>
      </c>
    </row>
    <row r="249" spans="1:37" x14ac:dyDescent="0.2">
      <c r="A249" s="1">
        <v>136.67500000000001</v>
      </c>
      <c r="B249" s="1">
        <v>76.400000000000006</v>
      </c>
      <c r="C249" s="1">
        <f t="shared" si="37"/>
        <v>136.67500000000001</v>
      </c>
      <c r="D249" s="1">
        <f t="shared" si="38"/>
        <v>76400</v>
      </c>
      <c r="F249" s="1">
        <v>99.037679999999995</v>
      </c>
      <c r="G249" s="1">
        <v>4.6981200000000003</v>
      </c>
      <c r="H249" s="1">
        <f t="shared" si="39"/>
        <v>99.037679999999995</v>
      </c>
      <c r="I249" s="1">
        <f t="shared" si="40"/>
        <v>4698.12</v>
      </c>
      <c r="K249" s="1">
        <v>136.67500000000001</v>
      </c>
      <c r="L249" s="1">
        <v>20.742190000000001</v>
      </c>
      <c r="M249" s="1">
        <f t="shared" si="41"/>
        <v>136.67500000000001</v>
      </c>
      <c r="N249" s="1">
        <f t="shared" si="42"/>
        <v>20742.190000000002</v>
      </c>
      <c r="P249" s="1">
        <v>68.337500000000006</v>
      </c>
      <c r="Q249" s="1">
        <v>7.34</v>
      </c>
      <c r="R249">
        <f t="shared" si="43"/>
        <v>68.337500000000006</v>
      </c>
      <c r="S249" s="1">
        <f t="shared" si="36"/>
        <v>7340</v>
      </c>
      <c r="U249" s="1">
        <v>136.67500000000001</v>
      </c>
      <c r="V249" s="1">
        <v>76400</v>
      </c>
      <c r="W249" s="1">
        <v>99.037679999999995</v>
      </c>
      <c r="X249" s="1">
        <v>4698.12</v>
      </c>
      <c r="Y249" s="1">
        <v>136.67500000000001</v>
      </c>
      <c r="Z249" s="1">
        <v>20742.190000000002</v>
      </c>
      <c r="AA249">
        <v>68.337500000000006</v>
      </c>
      <c r="AB249" s="1">
        <v>7340</v>
      </c>
      <c r="AD249" s="1"/>
      <c r="AF249" s="1">
        <v>99.037679999999995</v>
      </c>
      <c r="AG249">
        <f t="shared" si="44"/>
        <v>4.6981200000000001E-3</v>
      </c>
      <c r="AH249" s="1">
        <v>136.67500000000001</v>
      </c>
      <c r="AI249">
        <f t="shared" si="45"/>
        <v>2.0742190000000001E-2</v>
      </c>
      <c r="AJ249">
        <v>68.337500000000006</v>
      </c>
      <c r="AK249">
        <f t="shared" si="46"/>
        <v>7.3400000000000002E-3</v>
      </c>
    </row>
    <row r="250" spans="1:37" x14ac:dyDescent="0.2">
      <c r="A250" s="1">
        <v>137.2415</v>
      </c>
      <c r="B250" s="1">
        <v>76.400000000000006</v>
      </c>
      <c r="C250" s="1">
        <f t="shared" si="37"/>
        <v>137.2415</v>
      </c>
      <c r="D250" s="1">
        <f t="shared" si="38"/>
        <v>76400</v>
      </c>
      <c r="F250" s="1">
        <v>99.444559999999996</v>
      </c>
      <c r="G250" s="1">
        <v>4.9194599999999999</v>
      </c>
      <c r="H250" s="1">
        <f t="shared" si="39"/>
        <v>99.444559999999996</v>
      </c>
      <c r="I250" s="1">
        <f t="shared" si="40"/>
        <v>4919.46</v>
      </c>
      <c r="K250" s="1">
        <v>137.23599999999999</v>
      </c>
      <c r="L250" s="1">
        <v>20.703130000000002</v>
      </c>
      <c r="M250" s="1">
        <f t="shared" si="41"/>
        <v>137.23599999999999</v>
      </c>
      <c r="N250" s="1">
        <f t="shared" si="42"/>
        <v>20703.13</v>
      </c>
      <c r="P250" s="1">
        <v>68.622</v>
      </c>
      <c r="Q250" s="1">
        <v>7.23</v>
      </c>
      <c r="R250">
        <f t="shared" si="43"/>
        <v>68.622</v>
      </c>
      <c r="S250" s="1">
        <f t="shared" si="36"/>
        <v>7230</v>
      </c>
      <c r="U250" s="1">
        <v>137.2415</v>
      </c>
      <c r="V250" s="1">
        <v>76400</v>
      </c>
      <c r="W250" s="1">
        <v>99.444559999999996</v>
      </c>
      <c r="X250" s="1">
        <v>4919.46</v>
      </c>
      <c r="Y250" s="1">
        <v>137.23599999999999</v>
      </c>
      <c r="Z250" s="1">
        <v>20703.13</v>
      </c>
      <c r="AA250">
        <v>68.622</v>
      </c>
      <c r="AB250" s="1">
        <v>7230</v>
      </c>
      <c r="AD250" s="1"/>
      <c r="AF250" s="1">
        <v>99.444559999999996</v>
      </c>
      <c r="AG250">
        <f t="shared" si="44"/>
        <v>4.9194599999999996E-3</v>
      </c>
      <c r="AH250" s="1">
        <v>137.23599999999999</v>
      </c>
      <c r="AI250">
        <f t="shared" si="45"/>
        <v>2.070313E-2</v>
      </c>
      <c r="AJ250">
        <v>68.622</v>
      </c>
      <c r="AK250">
        <f t="shared" si="46"/>
        <v>7.2300000000000003E-3</v>
      </c>
    </row>
    <row r="251" spans="1:37" x14ac:dyDescent="0.2">
      <c r="A251" s="1">
        <v>137.786</v>
      </c>
      <c r="B251" s="1">
        <v>76.75</v>
      </c>
      <c r="C251" s="1">
        <f t="shared" si="37"/>
        <v>137.786</v>
      </c>
      <c r="D251" s="1">
        <f t="shared" si="38"/>
        <v>76750</v>
      </c>
      <c r="F251" s="1">
        <v>99.851079999999996</v>
      </c>
      <c r="G251" s="1">
        <v>4.76952</v>
      </c>
      <c r="H251" s="1">
        <f t="shared" si="39"/>
        <v>99.851079999999996</v>
      </c>
      <c r="I251" s="1">
        <f t="shared" si="40"/>
        <v>4769.5200000000004</v>
      </c>
      <c r="K251" s="1">
        <v>137.79150000000001</v>
      </c>
      <c r="L251" s="1">
        <v>20.75</v>
      </c>
      <c r="M251" s="1">
        <f t="shared" si="41"/>
        <v>137.79150000000001</v>
      </c>
      <c r="N251" s="1">
        <f t="shared" si="42"/>
        <v>20750</v>
      </c>
      <c r="P251" s="1">
        <v>68.895750000000007</v>
      </c>
      <c r="Q251" s="1">
        <v>7.58</v>
      </c>
      <c r="R251">
        <f t="shared" si="43"/>
        <v>68.895750000000007</v>
      </c>
      <c r="S251" s="1">
        <f t="shared" si="36"/>
        <v>7580</v>
      </c>
      <c r="U251" s="1">
        <v>137.786</v>
      </c>
      <c r="V251" s="1">
        <v>76750</v>
      </c>
      <c r="W251" s="1">
        <v>99.851079999999996</v>
      </c>
      <c r="X251" s="1">
        <v>4769.5200000000004</v>
      </c>
      <c r="Y251" s="1">
        <v>137.79150000000001</v>
      </c>
      <c r="Z251" s="1">
        <v>20750</v>
      </c>
      <c r="AA251">
        <v>68.895750000000007</v>
      </c>
      <c r="AB251" s="1">
        <v>7580</v>
      </c>
      <c r="AD251" s="1"/>
      <c r="AF251" s="1">
        <v>99.851079999999996</v>
      </c>
      <c r="AG251">
        <f t="shared" si="44"/>
        <v>4.7695200000000002E-3</v>
      </c>
      <c r="AH251" s="1">
        <v>137.79150000000001</v>
      </c>
      <c r="AI251">
        <f t="shared" si="45"/>
        <v>2.0750000000000001E-2</v>
      </c>
      <c r="AJ251">
        <v>68.895750000000007</v>
      </c>
      <c r="AK251">
        <f t="shared" si="46"/>
        <v>7.5799999999999999E-3</v>
      </c>
    </row>
    <row r="252" spans="1:37" x14ac:dyDescent="0.2">
      <c r="A252" s="1">
        <v>138.3475</v>
      </c>
      <c r="B252" s="1">
        <v>76.540000000000006</v>
      </c>
      <c r="C252" s="1">
        <f t="shared" si="37"/>
        <v>138.3475</v>
      </c>
      <c r="D252" s="1">
        <f t="shared" si="38"/>
        <v>76540</v>
      </c>
      <c r="F252" s="1">
        <v>100.24167</v>
      </c>
      <c r="G252" s="1">
        <v>4.70526</v>
      </c>
      <c r="H252" s="1">
        <f t="shared" si="39"/>
        <v>100.24167</v>
      </c>
      <c r="I252" s="1">
        <f t="shared" si="40"/>
        <v>4705.26</v>
      </c>
      <c r="K252" s="1">
        <v>138.35249999999999</v>
      </c>
      <c r="L252" s="1">
        <v>20.828130000000002</v>
      </c>
      <c r="M252" s="1">
        <f t="shared" si="41"/>
        <v>138.35249999999999</v>
      </c>
      <c r="N252" s="1">
        <f t="shared" si="42"/>
        <v>20828.13</v>
      </c>
      <c r="P252" s="1">
        <v>69.173749999999998</v>
      </c>
      <c r="Q252" s="1">
        <v>7.23</v>
      </c>
      <c r="R252">
        <f t="shared" si="43"/>
        <v>69.173749999999998</v>
      </c>
      <c r="S252" s="1">
        <f t="shared" si="36"/>
        <v>7230</v>
      </c>
      <c r="U252" s="1">
        <v>138.3475</v>
      </c>
      <c r="V252" s="1">
        <v>76540</v>
      </c>
      <c r="W252" s="1">
        <v>100.24167</v>
      </c>
      <c r="X252" s="1">
        <v>4705.26</v>
      </c>
      <c r="Y252" s="1">
        <v>138.35249999999999</v>
      </c>
      <c r="Z252" s="1">
        <v>20828.13</v>
      </c>
      <c r="AA252">
        <v>69.173749999999998</v>
      </c>
      <c r="AB252" s="1">
        <v>7230</v>
      </c>
      <c r="AD252" s="1"/>
      <c r="AF252" s="1">
        <v>100.24167</v>
      </c>
      <c r="AG252">
        <f t="shared" si="44"/>
        <v>4.7052600000000002E-3</v>
      </c>
      <c r="AH252" s="1">
        <v>138.35249999999999</v>
      </c>
      <c r="AI252">
        <f t="shared" si="45"/>
        <v>2.082813E-2</v>
      </c>
      <c r="AJ252">
        <v>69.173749999999998</v>
      </c>
      <c r="AK252">
        <f t="shared" si="46"/>
        <v>7.2300000000000003E-3</v>
      </c>
    </row>
    <row r="253" spans="1:37" x14ac:dyDescent="0.2">
      <c r="A253" s="1">
        <v>138.9</v>
      </c>
      <c r="B253" s="1">
        <v>77</v>
      </c>
      <c r="C253" s="1">
        <f t="shared" si="37"/>
        <v>138.9</v>
      </c>
      <c r="D253" s="1">
        <f t="shared" si="38"/>
        <v>77000</v>
      </c>
      <c r="F253" s="1">
        <v>100.65616</v>
      </c>
      <c r="G253" s="1">
        <v>4.9123200000000002</v>
      </c>
      <c r="H253" s="1">
        <f t="shared" si="39"/>
        <v>100.65616</v>
      </c>
      <c r="I253" s="1">
        <f t="shared" si="40"/>
        <v>4912.3200000000006</v>
      </c>
      <c r="K253" s="1">
        <v>138.89500000000001</v>
      </c>
      <c r="L253" s="1">
        <v>20.992190000000001</v>
      </c>
      <c r="M253" s="1">
        <f t="shared" si="41"/>
        <v>138.89500000000001</v>
      </c>
      <c r="N253" s="1">
        <f t="shared" si="42"/>
        <v>20992.190000000002</v>
      </c>
      <c r="P253" s="1">
        <v>69.445999999999998</v>
      </c>
      <c r="Q253" s="1">
        <v>7.44</v>
      </c>
      <c r="R253">
        <f t="shared" si="43"/>
        <v>69.445999999999998</v>
      </c>
      <c r="S253" s="1">
        <f t="shared" si="36"/>
        <v>7440</v>
      </c>
      <c r="U253" s="1">
        <v>138.9</v>
      </c>
      <c r="V253" s="1">
        <v>77000</v>
      </c>
      <c r="W253" s="1">
        <v>100.65616</v>
      </c>
      <c r="X253" s="1">
        <v>4912.3200000000006</v>
      </c>
      <c r="Y253" s="1">
        <v>138.89500000000001</v>
      </c>
      <c r="Z253" s="1">
        <v>20992.190000000002</v>
      </c>
      <c r="AA253">
        <v>69.445999999999998</v>
      </c>
      <c r="AB253" s="1">
        <v>7440</v>
      </c>
      <c r="AD253" s="1"/>
      <c r="AF253" s="1">
        <v>100.65616</v>
      </c>
      <c r="AG253">
        <f t="shared" si="44"/>
        <v>4.9123200000000004E-3</v>
      </c>
      <c r="AH253" s="1">
        <v>138.89500000000001</v>
      </c>
      <c r="AI253">
        <f t="shared" si="45"/>
        <v>2.0992190000000001E-2</v>
      </c>
      <c r="AJ253">
        <v>69.445999999999998</v>
      </c>
      <c r="AK253">
        <f t="shared" si="46"/>
        <v>7.4400000000000004E-3</v>
      </c>
    </row>
    <row r="254" spans="1:37" x14ac:dyDescent="0.2">
      <c r="A254" s="1">
        <v>139.453</v>
      </c>
      <c r="B254" s="1">
        <v>77.010000000000005</v>
      </c>
      <c r="C254" s="1">
        <f t="shared" si="37"/>
        <v>139.453</v>
      </c>
      <c r="D254" s="1">
        <f t="shared" si="38"/>
        <v>77010</v>
      </c>
      <c r="F254" s="1">
        <v>101.05289999999999</v>
      </c>
      <c r="G254" s="1">
        <v>4.8980399999999999</v>
      </c>
      <c r="H254" s="1">
        <f t="shared" si="39"/>
        <v>101.05289999999999</v>
      </c>
      <c r="I254" s="1">
        <f t="shared" si="40"/>
        <v>4898.04</v>
      </c>
      <c r="K254" s="1">
        <v>139.453</v>
      </c>
      <c r="L254" s="1">
        <v>21.046880000000002</v>
      </c>
      <c r="M254" s="1">
        <f t="shared" si="41"/>
        <v>139.453</v>
      </c>
      <c r="N254" s="1">
        <f t="shared" si="42"/>
        <v>21046.880000000001</v>
      </c>
      <c r="P254" s="1">
        <v>69.727999999999994</v>
      </c>
      <c r="Q254" s="1">
        <v>7.27</v>
      </c>
      <c r="R254">
        <f t="shared" si="43"/>
        <v>69.727999999999994</v>
      </c>
      <c r="S254" s="1">
        <f t="shared" si="36"/>
        <v>7270</v>
      </c>
      <c r="U254" s="1">
        <v>139.453</v>
      </c>
      <c r="V254" s="1">
        <v>77010</v>
      </c>
      <c r="W254" s="1">
        <v>101.05289999999999</v>
      </c>
      <c r="X254" s="1">
        <v>4898.04</v>
      </c>
      <c r="Y254" s="1">
        <v>139.453</v>
      </c>
      <c r="Z254" s="1">
        <v>21046.880000000001</v>
      </c>
      <c r="AA254">
        <v>69.727999999999994</v>
      </c>
      <c r="AB254" s="1">
        <v>7270</v>
      </c>
      <c r="AD254" s="1"/>
      <c r="AF254" s="1">
        <v>101.05289999999999</v>
      </c>
      <c r="AG254">
        <f t="shared" si="44"/>
        <v>4.8980400000000002E-3</v>
      </c>
      <c r="AH254" s="1">
        <v>139.453</v>
      </c>
      <c r="AI254">
        <f t="shared" si="45"/>
        <v>2.104688E-2</v>
      </c>
      <c r="AJ254">
        <v>69.727999999999994</v>
      </c>
      <c r="AK254">
        <f t="shared" si="46"/>
        <v>7.2700000000000004E-3</v>
      </c>
    </row>
    <row r="255" spans="1:37" x14ac:dyDescent="0.2">
      <c r="A255" s="1">
        <v>140.00049999999999</v>
      </c>
      <c r="B255" s="1">
        <v>77.33</v>
      </c>
      <c r="C255" s="1">
        <f t="shared" si="37"/>
        <v>140.00049999999999</v>
      </c>
      <c r="D255" s="1">
        <f t="shared" si="38"/>
        <v>77330</v>
      </c>
      <c r="F255" s="1">
        <v>101.46558</v>
      </c>
      <c r="G255" s="1">
        <v>4.8552</v>
      </c>
      <c r="H255" s="1">
        <f t="shared" si="39"/>
        <v>101.46558</v>
      </c>
      <c r="I255" s="1">
        <f t="shared" si="40"/>
        <v>4855.2</v>
      </c>
      <c r="K255" s="1">
        <v>140.00899999999999</v>
      </c>
      <c r="L255" s="1">
        <v>21.070309999999999</v>
      </c>
      <c r="M255" s="1">
        <f t="shared" si="41"/>
        <v>140.00899999999999</v>
      </c>
      <c r="N255" s="1">
        <f t="shared" si="42"/>
        <v>21070.309999999998</v>
      </c>
      <c r="P255" s="1">
        <v>70.004499999999993</v>
      </c>
      <c r="Q255" s="1">
        <v>7.45</v>
      </c>
      <c r="R255">
        <f t="shared" si="43"/>
        <v>70.004499999999993</v>
      </c>
      <c r="S255" s="1">
        <f t="shared" si="36"/>
        <v>7450</v>
      </c>
      <c r="U255" s="1">
        <v>140.00049999999999</v>
      </c>
      <c r="V255" s="1">
        <v>77330</v>
      </c>
      <c r="W255" s="1">
        <v>101.46558</v>
      </c>
      <c r="X255" s="1">
        <v>4855.2</v>
      </c>
      <c r="Y255" s="1">
        <v>140.00899999999999</v>
      </c>
      <c r="Z255" s="1">
        <v>21070.309999999998</v>
      </c>
      <c r="AA255">
        <v>70.004499999999993</v>
      </c>
      <c r="AB255" s="1">
        <v>7450</v>
      </c>
      <c r="AD255" s="1"/>
      <c r="AF255" s="1">
        <v>101.46558</v>
      </c>
      <c r="AG255">
        <f t="shared" si="44"/>
        <v>4.8551999999999996E-3</v>
      </c>
      <c r="AH255" s="1">
        <v>140.00899999999999</v>
      </c>
      <c r="AI255">
        <f t="shared" si="45"/>
        <v>2.1070309999999998E-2</v>
      </c>
      <c r="AJ255">
        <v>70.004499999999993</v>
      </c>
      <c r="AK255">
        <f t="shared" si="46"/>
        <v>7.45E-3</v>
      </c>
    </row>
    <row r="256" spans="1:37" x14ac:dyDescent="0.2">
      <c r="A256" s="1">
        <v>140.56450000000001</v>
      </c>
      <c r="B256" s="1">
        <v>77.44</v>
      </c>
      <c r="C256" s="1">
        <f t="shared" si="37"/>
        <v>140.56450000000001</v>
      </c>
      <c r="D256" s="1">
        <f t="shared" si="38"/>
        <v>77440</v>
      </c>
      <c r="F256" s="1">
        <v>101.85435</v>
      </c>
      <c r="G256" s="1">
        <v>4.8409199999999997</v>
      </c>
      <c r="H256" s="1">
        <f t="shared" si="39"/>
        <v>101.85435</v>
      </c>
      <c r="I256" s="1">
        <f t="shared" si="40"/>
        <v>4840.92</v>
      </c>
      <c r="K256" s="1">
        <v>140.56450000000001</v>
      </c>
      <c r="L256" s="1">
        <v>21.195309999999999</v>
      </c>
      <c r="M256" s="1">
        <f t="shared" si="41"/>
        <v>140.56450000000001</v>
      </c>
      <c r="N256" s="1">
        <f t="shared" si="42"/>
        <v>21195.309999999998</v>
      </c>
      <c r="P256" s="1">
        <v>70.282250000000005</v>
      </c>
      <c r="Q256" s="1">
        <v>7.48</v>
      </c>
      <c r="R256">
        <f t="shared" si="43"/>
        <v>70.282250000000005</v>
      </c>
      <c r="S256" s="1">
        <f t="shared" si="36"/>
        <v>7480</v>
      </c>
      <c r="U256" s="1">
        <v>140.56450000000001</v>
      </c>
      <c r="V256" s="1">
        <v>77440</v>
      </c>
      <c r="W256" s="1">
        <v>101.85435</v>
      </c>
      <c r="X256" s="1">
        <v>4840.92</v>
      </c>
      <c r="Y256" s="1">
        <v>140.56450000000001</v>
      </c>
      <c r="Z256" s="1">
        <v>21195.309999999998</v>
      </c>
      <c r="AA256">
        <v>70.282250000000005</v>
      </c>
      <c r="AB256" s="1">
        <v>7480</v>
      </c>
      <c r="AD256" s="1"/>
      <c r="AF256" s="1">
        <v>101.85435</v>
      </c>
      <c r="AG256">
        <f t="shared" si="44"/>
        <v>4.8409200000000003E-3</v>
      </c>
      <c r="AH256" s="1">
        <v>140.56450000000001</v>
      </c>
      <c r="AI256">
        <f t="shared" si="45"/>
        <v>2.1195309999999998E-2</v>
      </c>
      <c r="AJ256">
        <v>70.282250000000005</v>
      </c>
      <c r="AK256">
        <f t="shared" si="46"/>
        <v>7.4799999999999997E-3</v>
      </c>
    </row>
    <row r="257" spans="1:37" x14ac:dyDescent="0.2">
      <c r="A257" s="1">
        <v>141.12549999999999</v>
      </c>
      <c r="B257" s="1">
        <v>77.91</v>
      </c>
      <c r="C257" s="1">
        <f t="shared" si="37"/>
        <v>141.12549999999999</v>
      </c>
      <c r="D257" s="1">
        <f t="shared" si="38"/>
        <v>77910</v>
      </c>
      <c r="F257" s="1">
        <v>102.26884</v>
      </c>
      <c r="G257" s="1">
        <v>5.0551199999999996</v>
      </c>
      <c r="H257" s="1">
        <f t="shared" si="39"/>
        <v>102.26884</v>
      </c>
      <c r="I257" s="1">
        <f t="shared" si="40"/>
        <v>5055.12</v>
      </c>
      <c r="K257" s="1">
        <v>141.12</v>
      </c>
      <c r="L257" s="1">
        <v>21.367190000000001</v>
      </c>
      <c r="M257" s="1">
        <f t="shared" si="41"/>
        <v>141.12</v>
      </c>
      <c r="N257" s="1">
        <f t="shared" si="42"/>
        <v>21367.190000000002</v>
      </c>
      <c r="P257" s="1">
        <v>70.56</v>
      </c>
      <c r="Q257" s="1">
        <v>7.58</v>
      </c>
      <c r="R257">
        <f t="shared" si="43"/>
        <v>70.56</v>
      </c>
      <c r="S257" s="1">
        <f t="shared" si="36"/>
        <v>7580</v>
      </c>
      <c r="U257" s="1">
        <v>141.12549999999999</v>
      </c>
      <c r="V257" s="1">
        <v>77910</v>
      </c>
      <c r="W257" s="1">
        <v>102.26884</v>
      </c>
      <c r="X257" s="1">
        <v>5055.12</v>
      </c>
      <c r="Y257" s="1">
        <v>141.12</v>
      </c>
      <c r="Z257" s="1">
        <v>21367.190000000002</v>
      </c>
      <c r="AA257">
        <v>70.56</v>
      </c>
      <c r="AB257" s="1">
        <v>7580</v>
      </c>
      <c r="AD257" s="1"/>
      <c r="AF257" s="1">
        <v>102.26884</v>
      </c>
      <c r="AG257">
        <f t="shared" si="44"/>
        <v>5.0551199999999998E-3</v>
      </c>
      <c r="AH257" s="1">
        <v>141.12</v>
      </c>
      <c r="AI257">
        <f t="shared" si="45"/>
        <v>2.1367190000000001E-2</v>
      </c>
      <c r="AJ257">
        <v>70.56</v>
      </c>
      <c r="AK257">
        <f t="shared" si="46"/>
        <v>7.5799999999999999E-3</v>
      </c>
    </row>
    <row r="258" spans="1:37" x14ac:dyDescent="0.2">
      <c r="A258" s="1">
        <v>141.673</v>
      </c>
      <c r="B258" s="1">
        <v>77.98</v>
      </c>
      <c r="C258" s="1">
        <f t="shared" si="37"/>
        <v>141.673</v>
      </c>
      <c r="D258" s="1">
        <f t="shared" si="38"/>
        <v>77980</v>
      </c>
      <c r="F258" s="1">
        <v>102.66160000000001</v>
      </c>
      <c r="G258" s="1">
        <v>5.1122399999999999</v>
      </c>
      <c r="H258" s="1">
        <f t="shared" si="39"/>
        <v>102.66160000000001</v>
      </c>
      <c r="I258" s="1">
        <f t="shared" si="40"/>
        <v>5112.24</v>
      </c>
      <c r="K258" s="1">
        <v>141.67850000000001</v>
      </c>
      <c r="L258" s="1">
        <v>21.296880000000002</v>
      </c>
      <c r="M258" s="1">
        <f t="shared" si="41"/>
        <v>141.67850000000001</v>
      </c>
      <c r="N258" s="1">
        <f t="shared" si="42"/>
        <v>21296.880000000001</v>
      </c>
      <c r="P258" s="1">
        <v>70.840500000000006</v>
      </c>
      <c r="Q258" s="1">
        <v>7.43</v>
      </c>
      <c r="R258">
        <f t="shared" si="43"/>
        <v>70.840500000000006</v>
      </c>
      <c r="S258" s="1">
        <f t="shared" si="36"/>
        <v>7430</v>
      </c>
      <c r="U258" s="1">
        <v>141.673</v>
      </c>
      <c r="V258" s="1">
        <v>77980</v>
      </c>
      <c r="W258" s="1">
        <v>102.66160000000001</v>
      </c>
      <c r="X258" s="1">
        <v>5112.24</v>
      </c>
      <c r="Y258" s="1">
        <v>141.67850000000001</v>
      </c>
      <c r="Z258" s="1">
        <v>21296.880000000001</v>
      </c>
      <c r="AA258">
        <v>70.840500000000006</v>
      </c>
      <c r="AB258" s="1">
        <v>7430</v>
      </c>
      <c r="AD258" s="1"/>
      <c r="AF258" s="1">
        <v>102.66160000000001</v>
      </c>
      <c r="AG258">
        <f t="shared" si="44"/>
        <v>5.1122399999999997E-3</v>
      </c>
      <c r="AH258" s="1">
        <v>141.67850000000001</v>
      </c>
      <c r="AI258">
        <f t="shared" si="45"/>
        <v>2.1296880000000001E-2</v>
      </c>
      <c r="AJ258">
        <v>70.840500000000006</v>
      </c>
      <c r="AK258">
        <f t="shared" si="46"/>
        <v>7.43E-3</v>
      </c>
    </row>
    <row r="259" spans="1:37" x14ac:dyDescent="0.2">
      <c r="A259" s="1">
        <v>142.23699999999999</v>
      </c>
      <c r="B259" s="1">
        <v>78.37</v>
      </c>
      <c r="C259" s="1">
        <f t="shared" si="37"/>
        <v>142.23699999999999</v>
      </c>
      <c r="D259" s="1">
        <f t="shared" si="38"/>
        <v>78370</v>
      </c>
      <c r="F259" s="1">
        <v>103.06631</v>
      </c>
      <c r="G259" s="1">
        <v>4.9480199999999996</v>
      </c>
      <c r="H259" s="1">
        <f t="shared" si="39"/>
        <v>103.06631</v>
      </c>
      <c r="I259" s="1">
        <f t="shared" si="40"/>
        <v>4948.0199999999995</v>
      </c>
      <c r="K259" s="1">
        <v>142.24199999999999</v>
      </c>
      <c r="L259" s="1">
        <v>21.367190000000001</v>
      </c>
      <c r="M259" s="1">
        <f t="shared" si="41"/>
        <v>142.24199999999999</v>
      </c>
      <c r="N259" s="1">
        <f t="shared" si="42"/>
        <v>21367.190000000002</v>
      </c>
      <c r="P259" s="1">
        <v>71.118499999999997</v>
      </c>
      <c r="Q259" s="1">
        <v>7.5</v>
      </c>
      <c r="R259">
        <f t="shared" si="43"/>
        <v>71.118499999999997</v>
      </c>
      <c r="S259" s="1">
        <f t="shared" ref="S259:S322" si="47">Q259*1000</f>
        <v>7500</v>
      </c>
      <c r="U259" s="1">
        <v>142.23699999999999</v>
      </c>
      <c r="V259" s="1">
        <v>78370</v>
      </c>
      <c r="W259" s="1">
        <v>103.06631</v>
      </c>
      <c r="X259" s="1">
        <v>4948.0199999999995</v>
      </c>
      <c r="Y259" s="1">
        <v>142.24199999999999</v>
      </c>
      <c r="Z259" s="1">
        <v>21367.190000000002</v>
      </c>
      <c r="AA259">
        <v>71.118499999999997</v>
      </c>
      <c r="AB259" s="1">
        <v>7500</v>
      </c>
      <c r="AD259" s="1"/>
      <c r="AF259" s="1">
        <v>103.06631</v>
      </c>
      <c r="AG259">
        <f t="shared" si="44"/>
        <v>4.9480199999999992E-3</v>
      </c>
      <c r="AH259" s="1">
        <v>142.24199999999999</v>
      </c>
      <c r="AI259">
        <f t="shared" si="45"/>
        <v>2.1367190000000001E-2</v>
      </c>
      <c r="AJ259">
        <v>71.118499999999997</v>
      </c>
      <c r="AK259">
        <f t="shared" si="46"/>
        <v>7.4999999999999997E-3</v>
      </c>
    </row>
    <row r="260" spans="1:37" x14ac:dyDescent="0.2">
      <c r="A260" s="1">
        <v>142.78700000000001</v>
      </c>
      <c r="B260" s="1">
        <v>78.47</v>
      </c>
      <c r="C260" s="1">
        <f t="shared" ref="C260:C323" si="48">A260</f>
        <v>142.78700000000001</v>
      </c>
      <c r="D260" s="1">
        <f t="shared" ref="D260:D323" si="49">B260*1000</f>
        <v>78470</v>
      </c>
      <c r="F260" s="1">
        <v>103.46304000000001</v>
      </c>
      <c r="G260" s="1">
        <v>5.0693999999999999</v>
      </c>
      <c r="H260" s="1">
        <f t="shared" ref="H260:H323" si="50">F260</f>
        <v>103.46304000000001</v>
      </c>
      <c r="I260" s="1">
        <f t="shared" ref="I260:I323" si="51">G260*1000</f>
        <v>5069.3999999999996</v>
      </c>
      <c r="K260" s="1">
        <v>142.78149999999999</v>
      </c>
      <c r="L260" s="1">
        <v>21.53125</v>
      </c>
      <c r="M260" s="1">
        <f t="shared" ref="M260:M323" si="52">K260</f>
        <v>142.78149999999999</v>
      </c>
      <c r="N260" s="1">
        <f t="shared" ref="N260:N323" si="53">L260*1000</f>
        <v>21531.25</v>
      </c>
      <c r="P260" s="1">
        <v>71.393500000000003</v>
      </c>
      <c r="Q260" s="1">
        <v>7.56</v>
      </c>
      <c r="R260">
        <f t="shared" ref="R260:R323" si="54">P260</f>
        <v>71.393500000000003</v>
      </c>
      <c r="S260" s="1">
        <f t="shared" si="47"/>
        <v>7560</v>
      </c>
      <c r="U260" s="1">
        <v>142.78700000000001</v>
      </c>
      <c r="V260" s="1">
        <v>78470</v>
      </c>
      <c r="W260" s="1">
        <v>103.46304000000001</v>
      </c>
      <c r="X260" s="1">
        <v>5069.3999999999996</v>
      </c>
      <c r="Y260" s="1">
        <v>142.78149999999999</v>
      </c>
      <c r="Z260" s="1">
        <v>21531.25</v>
      </c>
      <c r="AA260">
        <v>71.393500000000003</v>
      </c>
      <c r="AB260" s="1">
        <v>7560</v>
      </c>
      <c r="AD260" s="1"/>
      <c r="AF260" s="1">
        <v>103.46304000000001</v>
      </c>
      <c r="AG260">
        <f t="shared" ref="AG260:AG323" si="55">X260/1000000</f>
        <v>5.0693999999999999E-3</v>
      </c>
      <c r="AH260" s="1">
        <v>142.78149999999999</v>
      </c>
      <c r="AI260">
        <f t="shared" ref="AI260:AI323" si="56">Z260/1000000</f>
        <v>2.1531249999999998E-2</v>
      </c>
      <c r="AJ260">
        <v>71.393500000000003</v>
      </c>
      <c r="AK260">
        <f t="shared" ref="AK260:AK323" si="57">AB260/1000000</f>
        <v>7.5599999999999999E-3</v>
      </c>
    </row>
    <row r="261" spans="1:37" x14ac:dyDescent="0.2">
      <c r="A261" s="1">
        <v>143.3535</v>
      </c>
      <c r="B261" s="1">
        <v>78.900000000000006</v>
      </c>
      <c r="C261" s="1">
        <f t="shared" si="48"/>
        <v>143.3535</v>
      </c>
      <c r="D261" s="1">
        <f t="shared" si="49"/>
        <v>78900</v>
      </c>
      <c r="F261" s="1">
        <v>103.87752999999999</v>
      </c>
      <c r="G261" s="1">
        <v>5.0336999999999996</v>
      </c>
      <c r="H261" s="1">
        <f t="shared" si="50"/>
        <v>103.87752999999999</v>
      </c>
      <c r="I261" s="1">
        <f t="shared" si="51"/>
        <v>5033.7</v>
      </c>
      <c r="K261" s="1">
        <v>143.34549999999999</v>
      </c>
      <c r="L261" s="1">
        <v>21.65625</v>
      </c>
      <c r="M261" s="1">
        <f t="shared" si="52"/>
        <v>143.34549999999999</v>
      </c>
      <c r="N261" s="1">
        <f t="shared" si="53"/>
        <v>21656.25</v>
      </c>
      <c r="P261" s="1">
        <v>71.674000000000007</v>
      </c>
      <c r="Q261" s="1">
        <v>7.62</v>
      </c>
      <c r="R261">
        <f t="shared" si="54"/>
        <v>71.674000000000007</v>
      </c>
      <c r="S261" s="1">
        <f t="shared" si="47"/>
        <v>7620</v>
      </c>
      <c r="U261" s="1">
        <v>143.3535</v>
      </c>
      <c r="V261" s="1">
        <v>78900</v>
      </c>
      <c r="W261" s="1">
        <v>103.87752999999999</v>
      </c>
      <c r="X261" s="1">
        <v>5033.7</v>
      </c>
      <c r="Y261" s="1">
        <v>143.34549999999999</v>
      </c>
      <c r="Z261" s="1">
        <v>21656.25</v>
      </c>
      <c r="AA261">
        <v>71.674000000000007</v>
      </c>
      <c r="AB261" s="1">
        <v>7620</v>
      </c>
      <c r="AD261" s="1"/>
      <c r="AF261" s="1">
        <v>103.87752999999999</v>
      </c>
      <c r="AG261">
        <f t="shared" si="55"/>
        <v>5.0336999999999995E-3</v>
      </c>
      <c r="AH261" s="1">
        <v>143.34549999999999</v>
      </c>
      <c r="AI261">
        <f t="shared" si="56"/>
        <v>2.1656249999999998E-2</v>
      </c>
      <c r="AJ261">
        <v>71.674000000000007</v>
      </c>
      <c r="AK261">
        <f t="shared" si="57"/>
        <v>7.62E-3</v>
      </c>
    </row>
    <row r="262" spans="1:37" x14ac:dyDescent="0.2">
      <c r="A262" s="1">
        <v>143.8845</v>
      </c>
      <c r="B262" s="1">
        <v>79.16</v>
      </c>
      <c r="C262" s="1">
        <f t="shared" si="48"/>
        <v>143.8845</v>
      </c>
      <c r="D262" s="1">
        <f t="shared" si="49"/>
        <v>79160</v>
      </c>
      <c r="F262" s="1">
        <v>104.27209999999999</v>
      </c>
      <c r="G262" s="1">
        <v>5.2264799999999996</v>
      </c>
      <c r="H262" s="1">
        <f t="shared" si="50"/>
        <v>104.27209999999999</v>
      </c>
      <c r="I262" s="1">
        <f t="shared" si="51"/>
        <v>5226.4799999999996</v>
      </c>
      <c r="K262" s="1">
        <v>143.89850000000001</v>
      </c>
      <c r="L262" s="1">
        <v>21.78125</v>
      </c>
      <c r="M262" s="1">
        <f t="shared" si="52"/>
        <v>143.89850000000001</v>
      </c>
      <c r="N262" s="1">
        <f t="shared" si="53"/>
        <v>21781.25</v>
      </c>
      <c r="P262" s="1">
        <v>71.949250000000006</v>
      </c>
      <c r="Q262" s="1">
        <v>7.68</v>
      </c>
      <c r="R262">
        <f t="shared" si="54"/>
        <v>71.949250000000006</v>
      </c>
      <c r="S262" s="1">
        <f t="shared" si="47"/>
        <v>7680</v>
      </c>
      <c r="U262" s="1">
        <v>143.8845</v>
      </c>
      <c r="V262" s="1">
        <v>79160</v>
      </c>
      <c r="W262" s="1">
        <v>104.27209999999999</v>
      </c>
      <c r="X262" s="1">
        <v>5226.4799999999996</v>
      </c>
      <c r="Y262" s="1">
        <v>143.89850000000001</v>
      </c>
      <c r="Z262" s="1">
        <v>21781.25</v>
      </c>
      <c r="AA262">
        <v>71.949250000000006</v>
      </c>
      <c r="AB262" s="1">
        <v>7680</v>
      </c>
      <c r="AD262" s="1"/>
      <c r="AF262" s="1">
        <v>104.27209999999999</v>
      </c>
      <c r="AG262">
        <f t="shared" si="55"/>
        <v>5.2264799999999995E-3</v>
      </c>
      <c r="AH262" s="1">
        <v>143.89850000000001</v>
      </c>
      <c r="AI262">
        <f t="shared" si="56"/>
        <v>2.1781249999999999E-2</v>
      </c>
      <c r="AJ262">
        <v>71.949250000000006</v>
      </c>
      <c r="AK262">
        <f t="shared" si="57"/>
        <v>7.6800000000000002E-3</v>
      </c>
    </row>
    <row r="263" spans="1:37" x14ac:dyDescent="0.2">
      <c r="A263" s="1">
        <v>144.4675</v>
      </c>
      <c r="B263" s="1">
        <v>79.28</v>
      </c>
      <c r="C263" s="1">
        <f t="shared" si="48"/>
        <v>144.4675</v>
      </c>
      <c r="D263" s="1">
        <f t="shared" si="49"/>
        <v>79280</v>
      </c>
      <c r="F263" s="1">
        <v>104.67863</v>
      </c>
      <c r="G263" s="1">
        <v>5.1265200000000002</v>
      </c>
      <c r="H263" s="1">
        <f t="shared" si="50"/>
        <v>104.67863</v>
      </c>
      <c r="I263" s="1">
        <f t="shared" si="51"/>
        <v>5126.5200000000004</v>
      </c>
      <c r="K263" s="1">
        <v>144.46199999999999</v>
      </c>
      <c r="L263" s="1">
        <v>21.796880000000002</v>
      </c>
      <c r="M263" s="1">
        <f t="shared" si="52"/>
        <v>144.46199999999999</v>
      </c>
      <c r="N263" s="1">
        <f t="shared" si="53"/>
        <v>21796.880000000001</v>
      </c>
      <c r="P263" s="1">
        <v>72.228250000000003</v>
      </c>
      <c r="Q263" s="1">
        <v>7.67</v>
      </c>
      <c r="R263">
        <f t="shared" si="54"/>
        <v>72.228250000000003</v>
      </c>
      <c r="S263" s="1">
        <f t="shared" si="47"/>
        <v>7670</v>
      </c>
      <c r="U263" s="1">
        <v>144.4675</v>
      </c>
      <c r="V263" s="1">
        <v>79280</v>
      </c>
      <c r="W263" s="1">
        <v>104.67863</v>
      </c>
      <c r="X263" s="1">
        <v>5126.5200000000004</v>
      </c>
      <c r="Y263" s="1">
        <v>144.46199999999999</v>
      </c>
      <c r="Z263" s="1">
        <v>21796.880000000001</v>
      </c>
      <c r="AA263">
        <v>72.228250000000003</v>
      </c>
      <c r="AB263" s="1">
        <v>7670</v>
      </c>
      <c r="AD263" s="1"/>
      <c r="AF263" s="1">
        <v>104.67863</v>
      </c>
      <c r="AG263">
        <f t="shared" si="55"/>
        <v>5.1265200000000007E-3</v>
      </c>
      <c r="AH263" s="1">
        <v>144.46199999999999</v>
      </c>
      <c r="AI263">
        <f t="shared" si="56"/>
        <v>2.1796880000000001E-2</v>
      </c>
      <c r="AJ263">
        <v>72.228250000000003</v>
      </c>
      <c r="AK263">
        <f t="shared" si="57"/>
        <v>7.6699999999999997E-3</v>
      </c>
    </row>
    <row r="264" spans="1:37" x14ac:dyDescent="0.2">
      <c r="A264" s="1">
        <v>145.01249999999999</v>
      </c>
      <c r="B264" s="1">
        <v>79.489999999999995</v>
      </c>
      <c r="C264" s="1">
        <f t="shared" si="48"/>
        <v>145.01249999999999</v>
      </c>
      <c r="D264" s="1">
        <f t="shared" si="49"/>
        <v>79490</v>
      </c>
      <c r="F264" s="1">
        <v>105.08334000000001</v>
      </c>
      <c r="G264" s="1">
        <v>5.2050599999999996</v>
      </c>
      <c r="H264" s="1">
        <f t="shared" si="50"/>
        <v>105.08334000000001</v>
      </c>
      <c r="I264" s="1">
        <f t="shared" si="51"/>
        <v>5205.0599999999995</v>
      </c>
      <c r="K264" s="1">
        <v>145.00700000000001</v>
      </c>
      <c r="L264" s="1">
        <v>21.828130000000002</v>
      </c>
      <c r="M264" s="1">
        <f t="shared" si="52"/>
        <v>145.00700000000001</v>
      </c>
      <c r="N264" s="1">
        <f t="shared" si="53"/>
        <v>21828.13</v>
      </c>
      <c r="P264" s="1">
        <v>72.506249999999994</v>
      </c>
      <c r="Q264" s="1">
        <v>7.74</v>
      </c>
      <c r="R264">
        <f t="shared" si="54"/>
        <v>72.506249999999994</v>
      </c>
      <c r="S264" s="1">
        <f t="shared" si="47"/>
        <v>7740</v>
      </c>
      <c r="U264" s="1">
        <v>145.01249999999999</v>
      </c>
      <c r="V264" s="1">
        <v>79490</v>
      </c>
      <c r="W264" s="1">
        <v>105.08334000000001</v>
      </c>
      <c r="X264" s="1">
        <v>5205.0599999999995</v>
      </c>
      <c r="Y264" s="1">
        <v>145.00700000000001</v>
      </c>
      <c r="Z264" s="1">
        <v>21828.13</v>
      </c>
      <c r="AA264">
        <v>72.506249999999994</v>
      </c>
      <c r="AB264" s="1">
        <v>7740</v>
      </c>
      <c r="AD264" s="1"/>
      <c r="AF264" s="1">
        <v>105.08334000000001</v>
      </c>
      <c r="AG264">
        <f t="shared" si="55"/>
        <v>5.2050599999999992E-3</v>
      </c>
      <c r="AH264" s="1">
        <v>145.00700000000001</v>
      </c>
      <c r="AI264">
        <f t="shared" si="56"/>
        <v>2.1828130000000001E-2</v>
      </c>
      <c r="AJ264">
        <v>72.506249999999994</v>
      </c>
      <c r="AK264">
        <f t="shared" si="57"/>
        <v>7.7400000000000004E-3</v>
      </c>
    </row>
    <row r="265" spans="1:37" x14ac:dyDescent="0.2">
      <c r="A265" s="1">
        <v>145.57050000000001</v>
      </c>
      <c r="B265" s="1">
        <v>79.59</v>
      </c>
      <c r="C265" s="1">
        <f t="shared" si="48"/>
        <v>145.57050000000001</v>
      </c>
      <c r="D265" s="1">
        <f t="shared" si="49"/>
        <v>79590</v>
      </c>
      <c r="F265" s="1">
        <v>105.48189000000001</v>
      </c>
      <c r="G265" s="1">
        <v>5.2264799999999996</v>
      </c>
      <c r="H265" s="1">
        <f t="shared" si="50"/>
        <v>105.48189000000001</v>
      </c>
      <c r="I265" s="1">
        <f t="shared" si="51"/>
        <v>5226.4799999999996</v>
      </c>
      <c r="K265" s="1">
        <v>145.57599999999999</v>
      </c>
      <c r="L265" s="1">
        <v>21.875</v>
      </c>
      <c r="M265" s="1">
        <f t="shared" si="52"/>
        <v>145.57599999999999</v>
      </c>
      <c r="N265" s="1">
        <f t="shared" si="53"/>
        <v>21875</v>
      </c>
      <c r="P265" s="1">
        <v>72.786749999999998</v>
      </c>
      <c r="Q265" s="1">
        <v>7.78</v>
      </c>
      <c r="R265">
        <f t="shared" si="54"/>
        <v>72.786749999999998</v>
      </c>
      <c r="S265" s="1">
        <f t="shared" si="47"/>
        <v>7780</v>
      </c>
      <c r="U265" s="1">
        <v>145.57050000000001</v>
      </c>
      <c r="V265" s="1">
        <v>79590</v>
      </c>
      <c r="W265" s="1">
        <v>105.48189000000001</v>
      </c>
      <c r="X265" s="1">
        <v>5226.4799999999996</v>
      </c>
      <c r="Y265" s="1">
        <v>145.57599999999999</v>
      </c>
      <c r="Z265" s="1">
        <v>21875</v>
      </c>
      <c r="AA265">
        <v>72.786749999999998</v>
      </c>
      <c r="AB265" s="1">
        <v>7780</v>
      </c>
      <c r="AD265" s="1"/>
      <c r="AF265" s="1">
        <v>105.48189000000001</v>
      </c>
      <c r="AG265">
        <f t="shared" si="55"/>
        <v>5.2264799999999995E-3</v>
      </c>
      <c r="AH265" s="1">
        <v>145.57599999999999</v>
      </c>
      <c r="AI265">
        <f t="shared" si="56"/>
        <v>2.1874999999999999E-2</v>
      </c>
      <c r="AJ265">
        <v>72.786749999999998</v>
      </c>
      <c r="AK265">
        <f t="shared" si="57"/>
        <v>7.7799999999999996E-3</v>
      </c>
    </row>
    <row r="266" spans="1:37" x14ac:dyDescent="0.2">
      <c r="A266" s="1">
        <v>146.1155</v>
      </c>
      <c r="B266" s="1">
        <v>80.02</v>
      </c>
      <c r="C266" s="1">
        <f t="shared" si="48"/>
        <v>146.1155</v>
      </c>
      <c r="D266" s="1">
        <f t="shared" si="49"/>
        <v>80020</v>
      </c>
      <c r="F266" s="1">
        <v>105.88478000000001</v>
      </c>
      <c r="G266" s="1">
        <v>5.1979199999999999</v>
      </c>
      <c r="H266" s="1">
        <f t="shared" si="50"/>
        <v>105.88478000000001</v>
      </c>
      <c r="I266" s="1">
        <f t="shared" si="51"/>
        <v>5197.92</v>
      </c>
      <c r="K266" s="1">
        <v>146.12350000000001</v>
      </c>
      <c r="L266" s="1">
        <v>22.039059999999999</v>
      </c>
      <c r="M266" s="1">
        <f t="shared" si="52"/>
        <v>146.12350000000001</v>
      </c>
      <c r="N266" s="1">
        <f t="shared" si="53"/>
        <v>22039.059999999998</v>
      </c>
      <c r="P266" s="1">
        <v>73.060500000000005</v>
      </c>
      <c r="Q266" s="1">
        <v>7.7</v>
      </c>
      <c r="R266">
        <f t="shared" si="54"/>
        <v>73.060500000000005</v>
      </c>
      <c r="S266" s="1">
        <f t="shared" si="47"/>
        <v>7700</v>
      </c>
      <c r="U266" s="1">
        <v>146.1155</v>
      </c>
      <c r="V266" s="1">
        <v>80020</v>
      </c>
      <c r="W266" s="1">
        <v>105.88478000000001</v>
      </c>
      <c r="X266" s="1">
        <v>5197.92</v>
      </c>
      <c r="Y266" s="1">
        <v>146.12350000000001</v>
      </c>
      <c r="Z266" s="1">
        <v>22039.059999999998</v>
      </c>
      <c r="AA266">
        <v>73.060500000000005</v>
      </c>
      <c r="AB266" s="1">
        <v>7700</v>
      </c>
      <c r="AD266" s="1"/>
      <c r="AF266" s="1">
        <v>105.88478000000001</v>
      </c>
      <c r="AG266">
        <f t="shared" si="55"/>
        <v>5.19792E-3</v>
      </c>
      <c r="AH266" s="1">
        <v>146.12350000000001</v>
      </c>
      <c r="AI266">
        <f t="shared" si="56"/>
        <v>2.2039059999999999E-2</v>
      </c>
      <c r="AJ266">
        <v>73.060500000000005</v>
      </c>
      <c r="AK266">
        <f t="shared" si="57"/>
        <v>7.7000000000000002E-3</v>
      </c>
    </row>
    <row r="267" spans="1:37" x14ac:dyDescent="0.2">
      <c r="A267" s="1">
        <v>146.68199999999999</v>
      </c>
      <c r="B267" s="1">
        <v>79.78</v>
      </c>
      <c r="C267" s="1">
        <f t="shared" si="48"/>
        <v>146.68199999999999</v>
      </c>
      <c r="D267" s="1">
        <f t="shared" si="49"/>
        <v>79780</v>
      </c>
      <c r="F267" s="1">
        <v>106.28333000000001</v>
      </c>
      <c r="G267" s="1">
        <v>5.1836399999999996</v>
      </c>
      <c r="H267" s="1">
        <f t="shared" si="50"/>
        <v>106.28333000000001</v>
      </c>
      <c r="I267" s="1">
        <f t="shared" si="51"/>
        <v>5183.6399999999994</v>
      </c>
      <c r="K267" s="1">
        <v>146.6765</v>
      </c>
      <c r="L267" s="1">
        <v>22.039059999999999</v>
      </c>
      <c r="M267" s="1">
        <f t="shared" si="52"/>
        <v>146.6765</v>
      </c>
      <c r="N267" s="1">
        <f t="shared" si="53"/>
        <v>22039.059999999998</v>
      </c>
      <c r="P267" s="1">
        <v>73.335499999999996</v>
      </c>
      <c r="Q267" s="1">
        <v>7.63</v>
      </c>
      <c r="R267">
        <f t="shared" si="54"/>
        <v>73.335499999999996</v>
      </c>
      <c r="S267" s="1">
        <f t="shared" si="47"/>
        <v>7630</v>
      </c>
      <c r="U267" s="1">
        <v>146.68199999999999</v>
      </c>
      <c r="V267" s="1">
        <v>79780</v>
      </c>
      <c r="W267" s="1">
        <v>106.28333000000001</v>
      </c>
      <c r="X267" s="1">
        <v>5183.6399999999994</v>
      </c>
      <c r="Y267" s="1">
        <v>146.6765</v>
      </c>
      <c r="Z267" s="1">
        <v>22039.059999999998</v>
      </c>
      <c r="AA267">
        <v>73.335499999999996</v>
      </c>
      <c r="AB267" s="1">
        <v>7630</v>
      </c>
      <c r="AD267" s="1"/>
      <c r="AF267" s="1">
        <v>106.28333000000001</v>
      </c>
      <c r="AG267">
        <f t="shared" si="55"/>
        <v>5.1836399999999998E-3</v>
      </c>
      <c r="AH267" s="1">
        <v>146.6765</v>
      </c>
      <c r="AI267">
        <f t="shared" si="56"/>
        <v>2.2039059999999999E-2</v>
      </c>
      <c r="AJ267">
        <v>73.335499999999996</v>
      </c>
      <c r="AK267">
        <f t="shared" si="57"/>
        <v>7.6299999999999996E-3</v>
      </c>
    </row>
    <row r="268" spans="1:37" x14ac:dyDescent="0.2">
      <c r="A268" s="1">
        <v>147.22399999999999</v>
      </c>
      <c r="B268" s="1">
        <v>79.89</v>
      </c>
      <c r="C268" s="1">
        <f t="shared" si="48"/>
        <v>147.22399999999999</v>
      </c>
      <c r="D268" s="1">
        <f t="shared" si="49"/>
        <v>79890</v>
      </c>
      <c r="F268" s="1">
        <v>106.69383999999999</v>
      </c>
      <c r="G268" s="1">
        <v>5.1693600000000002</v>
      </c>
      <c r="H268" s="1">
        <f t="shared" si="50"/>
        <v>106.69383999999999</v>
      </c>
      <c r="I268" s="1">
        <f t="shared" si="51"/>
        <v>5169.3600000000006</v>
      </c>
      <c r="K268" s="1">
        <v>147.22649999999999</v>
      </c>
      <c r="L268" s="1">
        <v>22.0625</v>
      </c>
      <c r="M268" s="1">
        <f t="shared" si="52"/>
        <v>147.22649999999999</v>
      </c>
      <c r="N268" s="1">
        <f t="shared" si="53"/>
        <v>22062.5</v>
      </c>
      <c r="P268" s="1">
        <v>73.616</v>
      </c>
      <c r="Q268" s="1">
        <v>7.78</v>
      </c>
      <c r="R268">
        <f t="shared" si="54"/>
        <v>73.616</v>
      </c>
      <c r="S268" s="1">
        <f t="shared" si="47"/>
        <v>7780</v>
      </c>
      <c r="U268" s="1">
        <v>147.22399999999999</v>
      </c>
      <c r="V268" s="1">
        <v>79890</v>
      </c>
      <c r="W268" s="1">
        <v>106.69383999999999</v>
      </c>
      <c r="X268" s="1">
        <v>5169.3600000000006</v>
      </c>
      <c r="Y268" s="1">
        <v>147.22649999999999</v>
      </c>
      <c r="Z268" s="1">
        <v>22062.5</v>
      </c>
      <c r="AA268">
        <v>73.616</v>
      </c>
      <c r="AB268" s="1">
        <v>7780</v>
      </c>
      <c r="AD268" s="1"/>
      <c r="AF268" s="1">
        <v>106.69383999999999</v>
      </c>
      <c r="AG268">
        <f t="shared" si="55"/>
        <v>5.1693600000000004E-3</v>
      </c>
      <c r="AH268" s="1">
        <v>147.22649999999999</v>
      </c>
      <c r="AI268">
        <f t="shared" si="56"/>
        <v>2.2062499999999999E-2</v>
      </c>
      <c r="AJ268">
        <v>73.616</v>
      </c>
      <c r="AK268">
        <f t="shared" si="57"/>
        <v>7.7799999999999996E-3</v>
      </c>
    </row>
    <row r="269" spans="1:37" x14ac:dyDescent="0.2">
      <c r="A269" s="1">
        <v>147.79050000000001</v>
      </c>
      <c r="B269" s="1">
        <v>80.540000000000006</v>
      </c>
      <c r="C269" s="1">
        <f t="shared" si="48"/>
        <v>147.79050000000001</v>
      </c>
      <c r="D269" s="1">
        <f t="shared" si="49"/>
        <v>80540</v>
      </c>
      <c r="F269" s="1">
        <v>107.09636999999999</v>
      </c>
      <c r="G269" s="1">
        <v>5.3193000000000001</v>
      </c>
      <c r="H269" s="1">
        <f t="shared" si="50"/>
        <v>107.09636999999999</v>
      </c>
      <c r="I269" s="1">
        <f t="shared" si="51"/>
        <v>5319.3</v>
      </c>
      <c r="K269" s="1">
        <v>147.78800000000001</v>
      </c>
      <c r="L269" s="1">
        <v>22.1875</v>
      </c>
      <c r="M269" s="1">
        <f t="shared" si="52"/>
        <v>147.78800000000001</v>
      </c>
      <c r="N269" s="1">
        <f t="shared" si="53"/>
        <v>22187.5</v>
      </c>
      <c r="P269" s="1">
        <v>73.891249999999999</v>
      </c>
      <c r="Q269" s="1">
        <v>7.66</v>
      </c>
      <c r="R269">
        <f t="shared" si="54"/>
        <v>73.891249999999999</v>
      </c>
      <c r="S269" s="1">
        <f t="shared" si="47"/>
        <v>7660</v>
      </c>
      <c r="U269" s="1">
        <v>147.79050000000001</v>
      </c>
      <c r="V269" s="1">
        <v>80540</v>
      </c>
      <c r="W269" s="1">
        <v>107.09636999999999</v>
      </c>
      <c r="X269" s="1">
        <v>5319.3</v>
      </c>
      <c r="Y269" s="1">
        <v>147.78800000000001</v>
      </c>
      <c r="Z269" s="1">
        <v>22187.5</v>
      </c>
      <c r="AA269">
        <v>73.891249999999999</v>
      </c>
      <c r="AB269" s="1">
        <v>7660</v>
      </c>
      <c r="AD269" s="1"/>
      <c r="AF269" s="1">
        <v>107.09636999999999</v>
      </c>
      <c r="AG269">
        <f t="shared" si="55"/>
        <v>5.3192999999999999E-3</v>
      </c>
      <c r="AH269" s="1">
        <v>147.78800000000001</v>
      </c>
      <c r="AI269">
        <f t="shared" si="56"/>
        <v>2.2187499999999999E-2</v>
      </c>
      <c r="AJ269">
        <v>73.891249999999999</v>
      </c>
      <c r="AK269">
        <f t="shared" si="57"/>
        <v>7.6600000000000001E-3</v>
      </c>
    </row>
    <row r="270" spans="1:37" x14ac:dyDescent="0.2">
      <c r="A270" s="1">
        <v>148.34350000000001</v>
      </c>
      <c r="B270" s="1">
        <v>80.63</v>
      </c>
      <c r="C270" s="1">
        <f t="shared" si="48"/>
        <v>148.34350000000001</v>
      </c>
      <c r="D270" s="1">
        <f t="shared" si="49"/>
        <v>80630</v>
      </c>
      <c r="F270" s="1">
        <v>107.49529</v>
      </c>
      <c r="G270" s="1">
        <v>5.1979199999999999</v>
      </c>
      <c r="H270" s="1">
        <f t="shared" si="50"/>
        <v>107.49529</v>
      </c>
      <c r="I270" s="1">
        <f t="shared" si="51"/>
        <v>5197.92</v>
      </c>
      <c r="K270" s="1">
        <v>148.34350000000001</v>
      </c>
      <c r="L270" s="1">
        <v>22.28125</v>
      </c>
      <c r="M270" s="1">
        <f t="shared" si="52"/>
        <v>148.34350000000001</v>
      </c>
      <c r="N270" s="1">
        <f t="shared" si="53"/>
        <v>22281.25</v>
      </c>
      <c r="P270" s="1">
        <v>74.173000000000002</v>
      </c>
      <c r="Q270" s="1">
        <v>7.99</v>
      </c>
      <c r="R270">
        <f t="shared" si="54"/>
        <v>74.173000000000002</v>
      </c>
      <c r="S270" s="1">
        <f t="shared" si="47"/>
        <v>7990</v>
      </c>
      <c r="U270" s="1">
        <v>148.34350000000001</v>
      </c>
      <c r="V270" s="1">
        <v>80630</v>
      </c>
      <c r="W270" s="1">
        <v>107.49529</v>
      </c>
      <c r="X270" s="1">
        <v>5197.92</v>
      </c>
      <c r="Y270" s="1">
        <v>148.34350000000001</v>
      </c>
      <c r="Z270" s="1">
        <v>22281.25</v>
      </c>
      <c r="AA270">
        <v>74.173000000000002</v>
      </c>
      <c r="AB270" s="1">
        <v>7990</v>
      </c>
      <c r="AD270" s="1"/>
      <c r="AF270" s="1">
        <v>107.49529</v>
      </c>
      <c r="AG270">
        <f t="shared" si="55"/>
        <v>5.19792E-3</v>
      </c>
      <c r="AH270" s="1">
        <v>148.34350000000001</v>
      </c>
      <c r="AI270">
        <f t="shared" si="56"/>
        <v>2.2281249999999999E-2</v>
      </c>
      <c r="AJ270">
        <v>74.173000000000002</v>
      </c>
      <c r="AK270">
        <f t="shared" si="57"/>
        <v>7.9900000000000006E-3</v>
      </c>
    </row>
    <row r="271" spans="1:37" x14ac:dyDescent="0.2">
      <c r="A271" s="1">
        <v>148.90700000000001</v>
      </c>
      <c r="B271" s="1">
        <v>80.709999999999994</v>
      </c>
      <c r="C271" s="1">
        <f t="shared" si="48"/>
        <v>148.90700000000001</v>
      </c>
      <c r="D271" s="1">
        <f t="shared" si="49"/>
        <v>80710</v>
      </c>
      <c r="F271" s="1">
        <v>107.89601999999999</v>
      </c>
      <c r="G271" s="1">
        <v>5.3193000000000001</v>
      </c>
      <c r="H271" s="1">
        <f t="shared" si="50"/>
        <v>107.89601999999999</v>
      </c>
      <c r="I271" s="1">
        <f t="shared" si="51"/>
        <v>5319.3</v>
      </c>
      <c r="K271" s="1">
        <v>148.8965</v>
      </c>
      <c r="L271" s="1">
        <v>22.523440000000001</v>
      </c>
      <c r="M271" s="1">
        <f t="shared" si="52"/>
        <v>148.8965</v>
      </c>
      <c r="N271" s="1">
        <f t="shared" si="53"/>
        <v>22523.440000000002</v>
      </c>
      <c r="P271" s="1">
        <v>74.448250000000002</v>
      </c>
      <c r="Q271" s="1">
        <v>7.92</v>
      </c>
      <c r="R271">
        <f t="shared" si="54"/>
        <v>74.448250000000002</v>
      </c>
      <c r="S271" s="1">
        <f t="shared" si="47"/>
        <v>7920</v>
      </c>
      <c r="U271" s="1">
        <v>148.90700000000001</v>
      </c>
      <c r="V271" s="1">
        <v>80710</v>
      </c>
      <c r="W271" s="1">
        <v>107.89601999999999</v>
      </c>
      <c r="X271" s="1">
        <v>5319.3</v>
      </c>
      <c r="Y271" s="1">
        <v>148.8965</v>
      </c>
      <c r="Z271" s="1">
        <v>22523.440000000002</v>
      </c>
      <c r="AA271">
        <v>74.448250000000002</v>
      </c>
      <c r="AB271" s="1">
        <v>7920</v>
      </c>
      <c r="AD271" s="1"/>
      <c r="AF271" s="1">
        <v>107.89601999999999</v>
      </c>
      <c r="AG271">
        <f t="shared" si="55"/>
        <v>5.3192999999999999E-3</v>
      </c>
      <c r="AH271" s="1">
        <v>148.8965</v>
      </c>
      <c r="AI271">
        <f t="shared" si="56"/>
        <v>2.2523440000000002E-2</v>
      </c>
      <c r="AJ271">
        <v>74.448250000000002</v>
      </c>
      <c r="AK271">
        <f t="shared" si="57"/>
        <v>7.92E-3</v>
      </c>
    </row>
    <row r="272" spans="1:37" x14ac:dyDescent="0.2">
      <c r="A272" s="1">
        <v>149.452</v>
      </c>
      <c r="B272" s="1">
        <v>81.34</v>
      </c>
      <c r="C272" s="1">
        <f t="shared" si="48"/>
        <v>149.452</v>
      </c>
      <c r="D272" s="1">
        <f t="shared" si="49"/>
        <v>81340</v>
      </c>
      <c r="F272" s="1">
        <v>108.30435</v>
      </c>
      <c r="G272" s="1">
        <v>5.1979199999999999</v>
      </c>
      <c r="H272" s="1">
        <f t="shared" si="50"/>
        <v>108.30435</v>
      </c>
      <c r="I272" s="1">
        <f t="shared" si="51"/>
        <v>5197.92</v>
      </c>
      <c r="K272" s="1">
        <v>149.45750000000001</v>
      </c>
      <c r="L272" s="1">
        <v>22.515630000000002</v>
      </c>
      <c r="M272" s="1">
        <f t="shared" si="52"/>
        <v>149.45750000000001</v>
      </c>
      <c r="N272" s="1">
        <f t="shared" si="53"/>
        <v>22515.63</v>
      </c>
      <c r="P272" s="1">
        <v>74.734250000000003</v>
      </c>
      <c r="Q272" s="1">
        <v>8.0500000000000007</v>
      </c>
      <c r="R272">
        <f t="shared" si="54"/>
        <v>74.734250000000003</v>
      </c>
      <c r="S272" s="1">
        <f t="shared" si="47"/>
        <v>8050.0000000000009</v>
      </c>
      <c r="U272" s="1">
        <v>149.452</v>
      </c>
      <c r="V272" s="1">
        <v>81340</v>
      </c>
      <c r="W272" s="1">
        <v>108.30435</v>
      </c>
      <c r="X272" s="1">
        <v>5197.92</v>
      </c>
      <c r="Y272" s="1">
        <v>149.45750000000001</v>
      </c>
      <c r="Z272" s="1">
        <v>22515.63</v>
      </c>
      <c r="AA272">
        <v>74.734250000000003</v>
      </c>
      <c r="AB272" s="1">
        <v>8050.0000000000009</v>
      </c>
      <c r="AD272" s="1"/>
      <c r="AF272" s="1">
        <v>108.30435</v>
      </c>
      <c r="AG272">
        <f t="shared" si="55"/>
        <v>5.19792E-3</v>
      </c>
      <c r="AH272" s="1">
        <v>149.45750000000001</v>
      </c>
      <c r="AI272">
        <f t="shared" si="56"/>
        <v>2.2515630000000002E-2</v>
      </c>
      <c r="AJ272">
        <v>74.734250000000003</v>
      </c>
      <c r="AK272">
        <f t="shared" si="57"/>
        <v>8.0500000000000016E-3</v>
      </c>
    </row>
    <row r="273" spans="1:37" x14ac:dyDescent="0.2">
      <c r="A273" s="1">
        <v>150.00200000000001</v>
      </c>
      <c r="B273" s="1">
        <v>81.33</v>
      </c>
      <c r="C273" s="1">
        <f t="shared" si="48"/>
        <v>150.00200000000001</v>
      </c>
      <c r="D273" s="1">
        <f t="shared" si="49"/>
        <v>81330</v>
      </c>
      <c r="F273" s="1">
        <v>108.69928</v>
      </c>
      <c r="G273" s="1">
        <v>5.2050599999999996</v>
      </c>
      <c r="H273" s="1">
        <f t="shared" si="50"/>
        <v>108.69928</v>
      </c>
      <c r="I273" s="1">
        <f t="shared" si="51"/>
        <v>5205.0599999999995</v>
      </c>
      <c r="K273" s="1">
        <v>150.00749999999999</v>
      </c>
      <c r="L273" s="1">
        <v>22.6875</v>
      </c>
      <c r="M273" s="1">
        <f t="shared" si="52"/>
        <v>150.00749999999999</v>
      </c>
      <c r="N273" s="1">
        <f t="shared" si="53"/>
        <v>22687.5</v>
      </c>
      <c r="P273" s="1">
        <v>74.999750000000006</v>
      </c>
      <c r="Q273" s="1">
        <v>7.84</v>
      </c>
      <c r="R273">
        <f t="shared" si="54"/>
        <v>74.999750000000006</v>
      </c>
      <c r="S273" s="1">
        <f t="shared" si="47"/>
        <v>7840</v>
      </c>
      <c r="U273" s="1">
        <v>150.00200000000001</v>
      </c>
      <c r="V273" s="1">
        <v>81330</v>
      </c>
      <c r="W273" s="1">
        <v>108.69928</v>
      </c>
      <c r="X273" s="1">
        <v>5205.0599999999995</v>
      </c>
      <c r="Y273" s="1">
        <v>150.00749999999999</v>
      </c>
      <c r="Z273" s="1">
        <v>22687.5</v>
      </c>
      <c r="AA273">
        <v>74.999750000000006</v>
      </c>
      <c r="AB273" s="1">
        <v>7840</v>
      </c>
      <c r="AD273" s="1"/>
      <c r="AF273" s="1">
        <v>108.69928</v>
      </c>
      <c r="AG273">
        <f t="shared" si="55"/>
        <v>5.2050599999999992E-3</v>
      </c>
      <c r="AH273" s="1">
        <v>150.00749999999999</v>
      </c>
      <c r="AI273">
        <f t="shared" si="56"/>
        <v>2.2687499999999999E-2</v>
      </c>
      <c r="AJ273">
        <v>74.999750000000006</v>
      </c>
      <c r="AK273">
        <f t="shared" si="57"/>
        <v>7.8399999999999997E-3</v>
      </c>
    </row>
    <row r="274" spans="1:37" x14ac:dyDescent="0.2">
      <c r="A274" s="1">
        <v>150.5685</v>
      </c>
      <c r="B274" s="1">
        <v>81.569999999999993</v>
      </c>
      <c r="C274" s="1">
        <f t="shared" si="48"/>
        <v>150.5685</v>
      </c>
      <c r="D274" s="1">
        <f t="shared" si="49"/>
        <v>81570</v>
      </c>
      <c r="F274" s="1">
        <v>109.10398000000001</v>
      </c>
      <c r="G274" s="1">
        <v>5.2693199999999996</v>
      </c>
      <c r="H274" s="1">
        <f t="shared" si="50"/>
        <v>109.10398000000001</v>
      </c>
      <c r="I274" s="1">
        <f t="shared" si="51"/>
        <v>5269.32</v>
      </c>
      <c r="K274" s="1">
        <v>150.57400000000001</v>
      </c>
      <c r="L274" s="1">
        <v>22.773440000000001</v>
      </c>
      <c r="M274" s="1">
        <f t="shared" si="52"/>
        <v>150.57400000000001</v>
      </c>
      <c r="N274" s="1">
        <f t="shared" si="53"/>
        <v>22773.440000000002</v>
      </c>
      <c r="P274" s="1">
        <v>75.28425</v>
      </c>
      <c r="Q274" s="1">
        <v>7.97</v>
      </c>
      <c r="R274">
        <f t="shared" si="54"/>
        <v>75.28425</v>
      </c>
      <c r="S274" s="1">
        <f t="shared" si="47"/>
        <v>7970</v>
      </c>
      <c r="U274" s="1">
        <v>150.5685</v>
      </c>
      <c r="V274" s="1">
        <v>81570</v>
      </c>
      <c r="W274" s="1">
        <v>109.10398000000001</v>
      </c>
      <c r="X274" s="1">
        <v>5269.32</v>
      </c>
      <c r="Y274" s="1">
        <v>150.57400000000001</v>
      </c>
      <c r="Z274" s="1">
        <v>22773.440000000002</v>
      </c>
      <c r="AA274">
        <v>75.28425</v>
      </c>
      <c r="AB274" s="1">
        <v>7970</v>
      </c>
      <c r="AD274" s="1"/>
      <c r="AF274" s="1">
        <v>109.10398000000001</v>
      </c>
      <c r="AG274">
        <f t="shared" si="55"/>
        <v>5.2693200000000001E-3</v>
      </c>
      <c r="AH274" s="1">
        <v>150.57400000000001</v>
      </c>
      <c r="AI274">
        <f t="shared" si="56"/>
        <v>2.2773440000000002E-2</v>
      </c>
      <c r="AJ274">
        <v>75.28425</v>
      </c>
      <c r="AK274">
        <f t="shared" si="57"/>
        <v>7.9699999999999997E-3</v>
      </c>
    </row>
    <row r="275" spans="1:37" x14ac:dyDescent="0.2">
      <c r="A275" s="1">
        <v>151.1215</v>
      </c>
      <c r="B275" s="1">
        <v>81.93</v>
      </c>
      <c r="C275" s="1">
        <f t="shared" si="48"/>
        <v>151.1215</v>
      </c>
      <c r="D275" s="1">
        <f t="shared" si="49"/>
        <v>81930</v>
      </c>
      <c r="F275" s="1">
        <v>109.51049999999999</v>
      </c>
      <c r="G275" s="1">
        <v>5.3621400000000001</v>
      </c>
      <c r="H275" s="1">
        <f t="shared" si="50"/>
        <v>109.51049999999999</v>
      </c>
      <c r="I275" s="1">
        <f t="shared" si="51"/>
        <v>5362.14</v>
      </c>
      <c r="K275" s="1">
        <v>151.11099999999999</v>
      </c>
      <c r="L275" s="1">
        <v>22.523440000000001</v>
      </c>
      <c r="M275" s="1">
        <f t="shared" si="52"/>
        <v>151.11099999999999</v>
      </c>
      <c r="N275" s="1">
        <f t="shared" si="53"/>
        <v>22523.440000000002</v>
      </c>
      <c r="P275" s="1">
        <v>75.558000000000007</v>
      </c>
      <c r="Q275" s="1">
        <v>7.85</v>
      </c>
      <c r="R275">
        <f t="shared" si="54"/>
        <v>75.558000000000007</v>
      </c>
      <c r="S275" s="1">
        <f t="shared" si="47"/>
        <v>7850</v>
      </c>
      <c r="U275" s="1">
        <v>151.1215</v>
      </c>
      <c r="V275" s="1">
        <v>81930</v>
      </c>
      <c r="W275" s="1">
        <v>109.51049999999999</v>
      </c>
      <c r="X275" s="1">
        <v>5362.14</v>
      </c>
      <c r="Y275" s="1">
        <v>151.11099999999999</v>
      </c>
      <c r="Z275" s="1">
        <v>22523.440000000002</v>
      </c>
      <c r="AA275">
        <v>75.558000000000007</v>
      </c>
      <c r="AB275" s="1">
        <v>7850</v>
      </c>
      <c r="AD275" s="1"/>
      <c r="AF275" s="1">
        <v>109.51049999999999</v>
      </c>
      <c r="AG275">
        <f t="shared" si="55"/>
        <v>5.3621400000000005E-3</v>
      </c>
      <c r="AH275" s="1">
        <v>151.11099999999999</v>
      </c>
      <c r="AI275">
        <f t="shared" si="56"/>
        <v>2.2523440000000002E-2</v>
      </c>
      <c r="AJ275">
        <v>75.558000000000007</v>
      </c>
      <c r="AK275">
        <f t="shared" si="57"/>
        <v>7.8499999999999993E-3</v>
      </c>
    </row>
    <row r="276" spans="1:37" x14ac:dyDescent="0.2">
      <c r="A276" s="1">
        <v>151.68</v>
      </c>
      <c r="B276" s="1">
        <v>82.08</v>
      </c>
      <c r="C276" s="1">
        <f t="shared" si="48"/>
        <v>151.68</v>
      </c>
      <c r="D276" s="1">
        <f t="shared" si="49"/>
        <v>82080</v>
      </c>
      <c r="F276" s="1">
        <v>109.91305</v>
      </c>
      <c r="G276" s="1">
        <v>5.2407599999999999</v>
      </c>
      <c r="H276" s="1">
        <f t="shared" si="50"/>
        <v>109.91305</v>
      </c>
      <c r="I276" s="1">
        <f t="shared" si="51"/>
        <v>5240.76</v>
      </c>
      <c r="K276" s="1">
        <v>151.6825</v>
      </c>
      <c r="L276" s="1">
        <v>22.820309999999999</v>
      </c>
      <c r="M276" s="1">
        <f t="shared" si="52"/>
        <v>151.6825</v>
      </c>
      <c r="N276" s="1">
        <f t="shared" si="53"/>
        <v>22820.309999999998</v>
      </c>
      <c r="P276" s="1">
        <v>75.845500000000001</v>
      </c>
      <c r="Q276" s="1">
        <v>7.99</v>
      </c>
      <c r="R276">
        <f t="shared" si="54"/>
        <v>75.845500000000001</v>
      </c>
      <c r="S276" s="1">
        <f t="shared" si="47"/>
        <v>7990</v>
      </c>
      <c r="U276" s="1">
        <v>151.68</v>
      </c>
      <c r="V276" s="1">
        <v>82080</v>
      </c>
      <c r="W276" s="1">
        <v>109.91305</v>
      </c>
      <c r="X276" s="1">
        <v>5240.76</v>
      </c>
      <c r="Y276" s="1">
        <v>151.6825</v>
      </c>
      <c r="Z276" s="1">
        <v>22820.309999999998</v>
      </c>
      <c r="AA276">
        <v>75.845500000000001</v>
      </c>
      <c r="AB276" s="1">
        <v>7990</v>
      </c>
      <c r="AD276" s="1"/>
      <c r="AF276" s="1">
        <v>109.91305</v>
      </c>
      <c r="AG276">
        <f t="shared" si="55"/>
        <v>5.2407600000000006E-3</v>
      </c>
      <c r="AH276" s="1">
        <v>151.6825</v>
      </c>
      <c r="AI276">
        <f t="shared" si="56"/>
        <v>2.2820309999999996E-2</v>
      </c>
      <c r="AJ276">
        <v>75.845500000000001</v>
      </c>
      <c r="AK276">
        <f t="shared" si="57"/>
        <v>7.9900000000000006E-3</v>
      </c>
    </row>
    <row r="277" spans="1:37" x14ac:dyDescent="0.2">
      <c r="A277" s="1">
        <v>152.2355</v>
      </c>
      <c r="B277" s="1">
        <v>82.27</v>
      </c>
      <c r="C277" s="1">
        <f t="shared" si="48"/>
        <v>152.2355</v>
      </c>
      <c r="D277" s="1">
        <f t="shared" si="49"/>
        <v>82270</v>
      </c>
      <c r="F277" s="1">
        <v>110.31377000000001</v>
      </c>
      <c r="G277" s="1">
        <v>5.3764200000000004</v>
      </c>
      <c r="H277" s="1">
        <f t="shared" si="50"/>
        <v>110.31377000000001</v>
      </c>
      <c r="I277" s="1">
        <f t="shared" si="51"/>
        <v>5376.42</v>
      </c>
      <c r="K277" s="1">
        <v>152.233</v>
      </c>
      <c r="L277" s="1">
        <v>22.976559999999999</v>
      </c>
      <c r="M277" s="1">
        <f t="shared" si="52"/>
        <v>152.233</v>
      </c>
      <c r="N277" s="1">
        <f t="shared" si="53"/>
        <v>22976.559999999998</v>
      </c>
      <c r="P277" s="1">
        <v>76.113749999999996</v>
      </c>
      <c r="Q277" s="1">
        <v>8.26</v>
      </c>
      <c r="R277">
        <f t="shared" si="54"/>
        <v>76.113749999999996</v>
      </c>
      <c r="S277" s="1">
        <f t="shared" si="47"/>
        <v>8260</v>
      </c>
      <c r="U277" s="1">
        <v>152.2355</v>
      </c>
      <c r="V277" s="1">
        <v>82270</v>
      </c>
      <c r="W277" s="1">
        <v>110.31377000000001</v>
      </c>
      <c r="X277" s="1">
        <v>5376.42</v>
      </c>
      <c r="Y277" s="1">
        <v>152.233</v>
      </c>
      <c r="Z277" s="1">
        <v>22976.559999999998</v>
      </c>
      <c r="AA277">
        <v>76.113749999999996</v>
      </c>
      <c r="AB277" s="1">
        <v>8260</v>
      </c>
      <c r="AD277" s="1"/>
      <c r="AF277" s="1">
        <v>110.31377000000001</v>
      </c>
      <c r="AG277">
        <f t="shared" si="55"/>
        <v>5.3764199999999998E-3</v>
      </c>
      <c r="AH277" s="1">
        <v>152.233</v>
      </c>
      <c r="AI277">
        <f t="shared" si="56"/>
        <v>2.2976559999999997E-2</v>
      </c>
      <c r="AJ277">
        <v>76.113749999999996</v>
      </c>
      <c r="AK277">
        <f t="shared" si="57"/>
        <v>8.26E-3</v>
      </c>
    </row>
    <row r="278" spans="1:37" x14ac:dyDescent="0.2">
      <c r="A278" s="1">
        <v>152.79400000000001</v>
      </c>
      <c r="B278" s="1">
        <v>82.2</v>
      </c>
      <c r="C278" s="1">
        <f t="shared" si="48"/>
        <v>152.79400000000001</v>
      </c>
      <c r="D278" s="1">
        <f t="shared" si="49"/>
        <v>82200</v>
      </c>
      <c r="F278" s="1">
        <v>110.71232000000001</v>
      </c>
      <c r="G278" s="1">
        <v>5.3621400000000001</v>
      </c>
      <c r="H278" s="1">
        <f t="shared" si="50"/>
        <v>110.71232000000001</v>
      </c>
      <c r="I278" s="1">
        <f t="shared" si="51"/>
        <v>5362.14</v>
      </c>
      <c r="K278" s="1">
        <v>152.79650000000001</v>
      </c>
      <c r="L278" s="1">
        <v>22.84375</v>
      </c>
      <c r="M278" s="1">
        <f t="shared" si="52"/>
        <v>152.79650000000001</v>
      </c>
      <c r="N278" s="1">
        <f t="shared" si="53"/>
        <v>22843.75</v>
      </c>
      <c r="P278" s="1">
        <v>76.397000000000006</v>
      </c>
      <c r="Q278" s="1">
        <v>7.81</v>
      </c>
      <c r="R278">
        <f t="shared" si="54"/>
        <v>76.397000000000006</v>
      </c>
      <c r="S278" s="1">
        <f t="shared" si="47"/>
        <v>7810</v>
      </c>
      <c r="U278" s="1">
        <v>152.79400000000001</v>
      </c>
      <c r="V278" s="1">
        <v>82200</v>
      </c>
      <c r="W278" s="1">
        <v>110.71232000000001</v>
      </c>
      <c r="X278" s="1">
        <v>5362.14</v>
      </c>
      <c r="Y278" s="1">
        <v>152.79650000000001</v>
      </c>
      <c r="Z278" s="1">
        <v>22843.75</v>
      </c>
      <c r="AA278">
        <v>76.397000000000006</v>
      </c>
      <c r="AB278" s="1">
        <v>7810</v>
      </c>
      <c r="AD278" s="1"/>
      <c r="AF278" s="1">
        <v>110.71232000000001</v>
      </c>
      <c r="AG278">
        <f t="shared" si="55"/>
        <v>5.3621400000000005E-3</v>
      </c>
      <c r="AH278" s="1">
        <v>152.79650000000001</v>
      </c>
      <c r="AI278">
        <f t="shared" si="56"/>
        <v>2.2843749999999999E-2</v>
      </c>
      <c r="AJ278">
        <v>76.397000000000006</v>
      </c>
      <c r="AK278">
        <f t="shared" si="57"/>
        <v>7.8100000000000001E-3</v>
      </c>
    </row>
    <row r="279" spans="1:37" x14ac:dyDescent="0.2">
      <c r="A279" s="1">
        <v>153.3415</v>
      </c>
      <c r="B279" s="1">
        <v>82.53</v>
      </c>
      <c r="C279" s="1">
        <f t="shared" si="48"/>
        <v>153.3415</v>
      </c>
      <c r="D279" s="1">
        <f t="shared" si="49"/>
        <v>82530</v>
      </c>
      <c r="F279" s="1">
        <v>111.125</v>
      </c>
      <c r="G279" s="1">
        <v>5.2764600000000002</v>
      </c>
      <c r="H279" s="1">
        <f t="shared" si="50"/>
        <v>111.125</v>
      </c>
      <c r="I279" s="1">
        <f t="shared" si="51"/>
        <v>5276.46</v>
      </c>
      <c r="K279" s="1">
        <v>153.339</v>
      </c>
      <c r="L279" s="1">
        <v>22.976559999999999</v>
      </c>
      <c r="M279" s="1">
        <f t="shared" si="52"/>
        <v>153.339</v>
      </c>
      <c r="N279" s="1">
        <f t="shared" si="53"/>
        <v>22976.559999999998</v>
      </c>
      <c r="P279" s="1">
        <v>76.673500000000004</v>
      </c>
      <c r="Q279" s="1">
        <v>8.1300000000000008</v>
      </c>
      <c r="R279">
        <f t="shared" si="54"/>
        <v>76.673500000000004</v>
      </c>
      <c r="S279" s="1">
        <f t="shared" si="47"/>
        <v>8130.0000000000009</v>
      </c>
      <c r="U279" s="1">
        <v>153.3415</v>
      </c>
      <c r="V279" s="1">
        <v>82530</v>
      </c>
      <c r="W279" s="1">
        <v>111.125</v>
      </c>
      <c r="X279" s="1">
        <v>5276.46</v>
      </c>
      <c r="Y279" s="1">
        <v>153.339</v>
      </c>
      <c r="Z279" s="1">
        <v>22976.559999999998</v>
      </c>
      <c r="AA279">
        <v>76.673500000000004</v>
      </c>
      <c r="AB279" s="1">
        <v>8130.0000000000009</v>
      </c>
      <c r="AD279" s="1"/>
      <c r="AF279" s="1">
        <v>111.125</v>
      </c>
      <c r="AG279">
        <f t="shared" si="55"/>
        <v>5.2764600000000002E-3</v>
      </c>
      <c r="AH279" s="1">
        <v>153.339</v>
      </c>
      <c r="AI279">
        <f t="shared" si="56"/>
        <v>2.2976559999999997E-2</v>
      </c>
      <c r="AJ279">
        <v>76.673500000000004</v>
      </c>
      <c r="AK279">
        <f t="shared" si="57"/>
        <v>8.1300000000000001E-3</v>
      </c>
    </row>
    <row r="280" spans="1:37" x14ac:dyDescent="0.2">
      <c r="A280" s="1">
        <v>153.89699999999999</v>
      </c>
      <c r="B280" s="1">
        <v>82.79</v>
      </c>
      <c r="C280" s="1">
        <f t="shared" si="48"/>
        <v>153.89699999999999</v>
      </c>
      <c r="D280" s="1">
        <f t="shared" si="49"/>
        <v>82790</v>
      </c>
      <c r="F280" s="1">
        <v>111.51775000000001</v>
      </c>
      <c r="G280" s="1">
        <v>5.3764200000000004</v>
      </c>
      <c r="H280" s="1">
        <f t="shared" si="50"/>
        <v>111.51775000000001</v>
      </c>
      <c r="I280" s="1">
        <f t="shared" si="51"/>
        <v>5376.42</v>
      </c>
      <c r="K280" s="1">
        <v>153.90549999999999</v>
      </c>
      <c r="L280" s="1">
        <v>22.96875</v>
      </c>
      <c r="M280" s="1">
        <f t="shared" si="52"/>
        <v>153.90549999999999</v>
      </c>
      <c r="N280" s="1">
        <f t="shared" si="53"/>
        <v>22968.75</v>
      </c>
      <c r="P280" s="1">
        <v>76.95</v>
      </c>
      <c r="Q280" s="1">
        <v>7.99</v>
      </c>
      <c r="R280">
        <f t="shared" si="54"/>
        <v>76.95</v>
      </c>
      <c r="S280" s="1">
        <f t="shared" si="47"/>
        <v>7990</v>
      </c>
      <c r="U280" s="1">
        <v>153.89699999999999</v>
      </c>
      <c r="V280" s="1">
        <v>82790</v>
      </c>
      <c r="W280" s="1">
        <v>111.51775000000001</v>
      </c>
      <c r="X280" s="1">
        <v>5376.42</v>
      </c>
      <c r="Y280" s="1">
        <v>153.90549999999999</v>
      </c>
      <c r="Z280" s="1">
        <v>22968.75</v>
      </c>
      <c r="AA280">
        <v>76.95</v>
      </c>
      <c r="AB280" s="1">
        <v>7990</v>
      </c>
      <c r="AD280" s="1"/>
      <c r="AF280" s="1">
        <v>111.51775000000001</v>
      </c>
      <c r="AG280">
        <f t="shared" si="55"/>
        <v>5.3764199999999998E-3</v>
      </c>
      <c r="AH280" s="1">
        <v>153.90549999999999</v>
      </c>
      <c r="AI280">
        <f t="shared" si="56"/>
        <v>2.296875E-2</v>
      </c>
      <c r="AJ280">
        <v>76.95</v>
      </c>
      <c r="AK280">
        <f t="shared" si="57"/>
        <v>7.9900000000000006E-3</v>
      </c>
    </row>
    <row r="281" spans="1:37" x14ac:dyDescent="0.2">
      <c r="A281" s="1">
        <v>154.453</v>
      </c>
      <c r="B281" s="1">
        <v>83.01</v>
      </c>
      <c r="C281" s="1">
        <f t="shared" si="48"/>
        <v>154.453</v>
      </c>
      <c r="D281" s="1">
        <f t="shared" si="49"/>
        <v>83010</v>
      </c>
      <c r="F281" s="1">
        <v>111.92609</v>
      </c>
      <c r="G281" s="1">
        <v>5.3692799999999998</v>
      </c>
      <c r="H281" s="1">
        <f t="shared" si="50"/>
        <v>111.92609</v>
      </c>
      <c r="I281" s="1">
        <f t="shared" si="51"/>
        <v>5369.28</v>
      </c>
      <c r="K281" s="1">
        <v>154.44749999999999</v>
      </c>
      <c r="L281" s="1">
        <v>23.210940000000001</v>
      </c>
      <c r="M281" s="1">
        <f t="shared" si="52"/>
        <v>154.44749999999999</v>
      </c>
      <c r="N281" s="1">
        <f t="shared" si="53"/>
        <v>23210.940000000002</v>
      </c>
      <c r="P281" s="1">
        <v>77.222250000000003</v>
      </c>
      <c r="Q281" s="1">
        <v>8.02</v>
      </c>
      <c r="R281">
        <f t="shared" si="54"/>
        <v>77.222250000000003</v>
      </c>
      <c r="S281" s="1">
        <f t="shared" si="47"/>
        <v>8020</v>
      </c>
      <c r="U281" s="1">
        <v>154.453</v>
      </c>
      <c r="V281" s="1">
        <v>83010</v>
      </c>
      <c r="W281" s="1">
        <v>111.92609</v>
      </c>
      <c r="X281" s="1">
        <v>5369.28</v>
      </c>
      <c r="Y281" s="1">
        <v>154.44749999999999</v>
      </c>
      <c r="Z281" s="1">
        <v>23210.940000000002</v>
      </c>
      <c r="AA281">
        <v>77.222250000000003</v>
      </c>
      <c r="AB281" s="1">
        <v>8020</v>
      </c>
      <c r="AD281" s="1"/>
      <c r="AF281" s="1">
        <v>111.92609</v>
      </c>
      <c r="AG281">
        <f t="shared" si="55"/>
        <v>5.3692799999999997E-3</v>
      </c>
      <c r="AH281" s="1">
        <v>154.44749999999999</v>
      </c>
      <c r="AI281">
        <f t="shared" si="56"/>
        <v>2.3210940000000003E-2</v>
      </c>
      <c r="AJ281">
        <v>77.222250000000003</v>
      </c>
      <c r="AK281">
        <f t="shared" si="57"/>
        <v>8.0199999999999994E-3</v>
      </c>
    </row>
    <row r="282" spans="1:37" x14ac:dyDescent="0.2">
      <c r="A282" s="1">
        <v>155.01400000000001</v>
      </c>
      <c r="B282" s="1">
        <v>83.4</v>
      </c>
      <c r="C282" s="1">
        <f t="shared" si="48"/>
        <v>155.01400000000001</v>
      </c>
      <c r="D282" s="1">
        <f t="shared" si="49"/>
        <v>83400</v>
      </c>
      <c r="F282" s="1">
        <v>112.32899</v>
      </c>
      <c r="G282" s="1">
        <v>5.6191800000000001</v>
      </c>
      <c r="H282" s="1">
        <f t="shared" si="50"/>
        <v>112.32899</v>
      </c>
      <c r="I282" s="1">
        <f t="shared" si="51"/>
        <v>5619.18</v>
      </c>
      <c r="K282" s="1">
        <v>155.01400000000001</v>
      </c>
      <c r="L282" s="1">
        <v>23.195309999999999</v>
      </c>
      <c r="M282" s="1">
        <f t="shared" si="52"/>
        <v>155.01400000000001</v>
      </c>
      <c r="N282" s="1">
        <f t="shared" si="53"/>
        <v>23195.309999999998</v>
      </c>
      <c r="P282" s="1">
        <v>77.505499999999998</v>
      </c>
      <c r="Q282" s="1">
        <v>8.09</v>
      </c>
      <c r="R282">
        <f t="shared" si="54"/>
        <v>77.505499999999998</v>
      </c>
      <c r="S282" s="1">
        <f t="shared" si="47"/>
        <v>8090</v>
      </c>
      <c r="U282" s="1">
        <v>155.01400000000001</v>
      </c>
      <c r="V282" s="1">
        <v>83400</v>
      </c>
      <c r="W282" s="1">
        <v>112.32899</v>
      </c>
      <c r="X282" s="1">
        <v>5619.18</v>
      </c>
      <c r="Y282" s="1">
        <v>155.01400000000001</v>
      </c>
      <c r="Z282" s="1">
        <v>23195.309999999998</v>
      </c>
      <c r="AA282">
        <v>77.505499999999998</v>
      </c>
      <c r="AB282" s="1">
        <v>8090</v>
      </c>
      <c r="AD282" s="1"/>
      <c r="AF282" s="1">
        <v>112.32899</v>
      </c>
      <c r="AG282">
        <f t="shared" si="55"/>
        <v>5.6191800000000005E-3</v>
      </c>
      <c r="AH282" s="1">
        <v>155.01400000000001</v>
      </c>
      <c r="AI282">
        <f t="shared" si="56"/>
        <v>2.3195309999999997E-2</v>
      </c>
      <c r="AJ282">
        <v>77.505499999999998</v>
      </c>
      <c r="AK282">
        <f t="shared" si="57"/>
        <v>8.09E-3</v>
      </c>
    </row>
    <row r="283" spans="1:37" x14ac:dyDescent="0.2">
      <c r="A283" s="1">
        <v>155.56399999999999</v>
      </c>
      <c r="B283" s="1">
        <v>83.68</v>
      </c>
      <c r="C283" s="1">
        <f t="shared" si="48"/>
        <v>155.56399999999999</v>
      </c>
      <c r="D283" s="1">
        <f t="shared" si="49"/>
        <v>83680</v>
      </c>
      <c r="F283" s="1">
        <v>112.73334</v>
      </c>
      <c r="G283" s="1">
        <v>5.5763400000000001</v>
      </c>
      <c r="H283" s="1">
        <f t="shared" si="50"/>
        <v>112.73334</v>
      </c>
      <c r="I283" s="1">
        <f t="shared" si="51"/>
        <v>5576.34</v>
      </c>
      <c r="K283" s="1">
        <v>155.56399999999999</v>
      </c>
      <c r="L283" s="1">
        <v>23.40625</v>
      </c>
      <c r="M283" s="1">
        <f t="shared" si="52"/>
        <v>155.56399999999999</v>
      </c>
      <c r="N283" s="1">
        <f t="shared" si="53"/>
        <v>23406.25</v>
      </c>
      <c r="P283" s="1">
        <v>77.783500000000004</v>
      </c>
      <c r="Q283" s="1">
        <v>8.32</v>
      </c>
      <c r="R283">
        <f t="shared" si="54"/>
        <v>77.783500000000004</v>
      </c>
      <c r="S283" s="1">
        <f t="shared" si="47"/>
        <v>8320</v>
      </c>
      <c r="U283" s="1">
        <v>155.56399999999999</v>
      </c>
      <c r="V283" s="1">
        <v>83680</v>
      </c>
      <c r="W283" s="1">
        <v>112.73334</v>
      </c>
      <c r="X283" s="1">
        <v>5576.34</v>
      </c>
      <c r="Y283" s="1">
        <v>155.56399999999999</v>
      </c>
      <c r="Z283" s="1">
        <v>23406.25</v>
      </c>
      <c r="AA283">
        <v>77.783500000000004</v>
      </c>
      <c r="AB283" s="1">
        <v>8320</v>
      </c>
      <c r="AD283" s="1"/>
      <c r="AF283" s="1">
        <v>112.73334</v>
      </c>
      <c r="AG283">
        <f t="shared" si="55"/>
        <v>5.5763399999999999E-3</v>
      </c>
      <c r="AH283" s="1">
        <v>155.56399999999999</v>
      </c>
      <c r="AI283">
        <f t="shared" si="56"/>
        <v>2.340625E-2</v>
      </c>
      <c r="AJ283">
        <v>77.783500000000004</v>
      </c>
      <c r="AK283">
        <f t="shared" si="57"/>
        <v>8.3199999999999993E-3</v>
      </c>
    </row>
    <row r="284" spans="1:37" x14ac:dyDescent="0.2">
      <c r="A284" s="1">
        <v>156.11949999999999</v>
      </c>
      <c r="B284" s="1">
        <v>83.89</v>
      </c>
      <c r="C284" s="1">
        <f t="shared" si="48"/>
        <v>156.11949999999999</v>
      </c>
      <c r="D284" s="1">
        <f t="shared" si="49"/>
        <v>83890</v>
      </c>
      <c r="F284" s="1">
        <v>113.13406000000001</v>
      </c>
      <c r="G284" s="1">
        <v>5.3906999999999998</v>
      </c>
      <c r="H284" s="1">
        <f t="shared" si="50"/>
        <v>113.13406000000001</v>
      </c>
      <c r="I284" s="1">
        <f t="shared" si="51"/>
        <v>5390.7</v>
      </c>
      <c r="K284" s="1">
        <v>156.12799999999999</v>
      </c>
      <c r="L284" s="1">
        <v>23.359380000000002</v>
      </c>
      <c r="M284" s="1">
        <f t="shared" si="52"/>
        <v>156.12799999999999</v>
      </c>
      <c r="N284" s="1">
        <f t="shared" si="53"/>
        <v>23359.38</v>
      </c>
      <c r="P284" s="1">
        <v>78.059749999999994</v>
      </c>
      <c r="Q284" s="1">
        <v>8.24</v>
      </c>
      <c r="R284">
        <f t="shared" si="54"/>
        <v>78.059749999999994</v>
      </c>
      <c r="S284" s="1">
        <f t="shared" si="47"/>
        <v>8240</v>
      </c>
      <c r="U284" s="1">
        <v>156.11949999999999</v>
      </c>
      <c r="V284" s="1">
        <v>83890</v>
      </c>
      <c r="W284" s="1">
        <v>113.13406000000001</v>
      </c>
      <c r="X284" s="1">
        <v>5390.7</v>
      </c>
      <c r="Y284" s="1">
        <v>156.12799999999999</v>
      </c>
      <c r="Z284" s="1">
        <v>23359.38</v>
      </c>
      <c r="AA284">
        <v>78.059749999999994</v>
      </c>
      <c r="AB284" s="1">
        <v>8240</v>
      </c>
      <c r="AD284" s="1"/>
      <c r="AF284" s="1">
        <v>113.13406000000001</v>
      </c>
      <c r="AG284">
        <f t="shared" si="55"/>
        <v>5.3907E-3</v>
      </c>
      <c r="AH284" s="1">
        <v>156.12799999999999</v>
      </c>
      <c r="AI284">
        <f t="shared" si="56"/>
        <v>2.3359380000000003E-2</v>
      </c>
      <c r="AJ284">
        <v>78.059749999999994</v>
      </c>
      <c r="AK284">
        <f t="shared" si="57"/>
        <v>8.2400000000000008E-3</v>
      </c>
    </row>
    <row r="285" spans="1:37" x14ac:dyDescent="0.2">
      <c r="A285" s="1">
        <v>156.68350000000001</v>
      </c>
      <c r="B285" s="1">
        <v>83.96</v>
      </c>
      <c r="C285" s="1">
        <f t="shared" si="48"/>
        <v>156.68350000000001</v>
      </c>
      <c r="D285" s="1">
        <f t="shared" si="49"/>
        <v>83960</v>
      </c>
      <c r="F285" s="1">
        <v>113.53479</v>
      </c>
      <c r="G285" s="1">
        <v>5.4763799999999998</v>
      </c>
      <c r="H285" s="1">
        <f t="shared" si="50"/>
        <v>113.53479</v>
      </c>
      <c r="I285" s="1">
        <f t="shared" si="51"/>
        <v>5476.38</v>
      </c>
      <c r="K285" s="1">
        <v>156.6755</v>
      </c>
      <c r="L285" s="1">
        <v>23.578130000000002</v>
      </c>
      <c r="M285" s="1">
        <f t="shared" si="52"/>
        <v>156.6755</v>
      </c>
      <c r="N285" s="1">
        <f t="shared" si="53"/>
        <v>23578.13</v>
      </c>
      <c r="P285" s="1">
        <v>78.338999999999999</v>
      </c>
      <c r="Q285" s="1">
        <v>8.57</v>
      </c>
      <c r="R285">
        <f t="shared" si="54"/>
        <v>78.338999999999999</v>
      </c>
      <c r="S285" s="1">
        <f t="shared" si="47"/>
        <v>8570</v>
      </c>
      <c r="U285" s="1">
        <v>156.68350000000001</v>
      </c>
      <c r="V285" s="1">
        <v>83960</v>
      </c>
      <c r="W285" s="1">
        <v>113.53479</v>
      </c>
      <c r="X285" s="1">
        <v>5476.38</v>
      </c>
      <c r="Y285" s="1">
        <v>156.6755</v>
      </c>
      <c r="Z285" s="1">
        <v>23578.13</v>
      </c>
      <c r="AA285">
        <v>78.338999999999999</v>
      </c>
      <c r="AB285" s="1">
        <v>8570</v>
      </c>
      <c r="AD285" s="1"/>
      <c r="AF285" s="1">
        <v>113.53479</v>
      </c>
      <c r="AG285">
        <f t="shared" si="55"/>
        <v>5.4763800000000003E-3</v>
      </c>
      <c r="AH285" s="1">
        <v>156.6755</v>
      </c>
      <c r="AI285">
        <f t="shared" si="56"/>
        <v>2.3578130000000003E-2</v>
      </c>
      <c r="AJ285">
        <v>78.338999999999999</v>
      </c>
      <c r="AK285">
        <f t="shared" si="57"/>
        <v>8.5699999999999995E-3</v>
      </c>
    </row>
    <row r="286" spans="1:37" x14ac:dyDescent="0.2">
      <c r="A286" s="1">
        <v>157.2285</v>
      </c>
      <c r="B286" s="1">
        <v>84.08</v>
      </c>
      <c r="C286" s="1">
        <f t="shared" si="48"/>
        <v>157.2285</v>
      </c>
      <c r="D286" s="1">
        <f t="shared" si="49"/>
        <v>84080</v>
      </c>
      <c r="F286" s="1">
        <v>113.93550999999999</v>
      </c>
      <c r="G286" s="1">
        <v>5.4621000000000004</v>
      </c>
      <c r="H286" s="1">
        <f t="shared" si="50"/>
        <v>113.93550999999999</v>
      </c>
      <c r="I286" s="1">
        <f t="shared" si="51"/>
        <v>5462.1</v>
      </c>
      <c r="K286" s="1">
        <v>157.2285</v>
      </c>
      <c r="L286" s="1">
        <v>23.507809999999999</v>
      </c>
      <c r="M286" s="1">
        <f t="shared" si="52"/>
        <v>157.2285</v>
      </c>
      <c r="N286" s="1">
        <f t="shared" si="53"/>
        <v>23507.809999999998</v>
      </c>
      <c r="P286" s="1">
        <v>78.618250000000003</v>
      </c>
      <c r="Q286" s="1">
        <v>8.24</v>
      </c>
      <c r="R286">
        <f t="shared" si="54"/>
        <v>78.618250000000003</v>
      </c>
      <c r="S286" s="1">
        <f t="shared" si="47"/>
        <v>8240</v>
      </c>
      <c r="U286" s="1">
        <v>157.2285</v>
      </c>
      <c r="V286" s="1">
        <v>84080</v>
      </c>
      <c r="W286" s="1">
        <v>113.93550999999999</v>
      </c>
      <c r="X286" s="1">
        <v>5462.1</v>
      </c>
      <c r="Y286" s="1">
        <v>157.2285</v>
      </c>
      <c r="Z286" s="1">
        <v>23507.809999999998</v>
      </c>
      <c r="AA286">
        <v>78.618250000000003</v>
      </c>
      <c r="AB286" s="1">
        <v>8240</v>
      </c>
      <c r="AD286" s="1"/>
      <c r="AF286" s="1">
        <v>113.93550999999999</v>
      </c>
      <c r="AG286">
        <f t="shared" si="55"/>
        <v>5.4621000000000001E-3</v>
      </c>
      <c r="AH286" s="1">
        <v>157.2285</v>
      </c>
      <c r="AI286">
        <f t="shared" si="56"/>
        <v>2.3507809999999997E-2</v>
      </c>
      <c r="AJ286">
        <v>78.618250000000003</v>
      </c>
      <c r="AK286">
        <f t="shared" si="57"/>
        <v>8.2400000000000008E-3</v>
      </c>
    </row>
    <row r="287" spans="1:37" x14ac:dyDescent="0.2">
      <c r="A287" s="1">
        <v>157.7895</v>
      </c>
      <c r="B287" s="1">
        <v>84.46</v>
      </c>
      <c r="C287" s="1">
        <f t="shared" si="48"/>
        <v>157.7895</v>
      </c>
      <c r="D287" s="1">
        <f t="shared" si="49"/>
        <v>84460</v>
      </c>
      <c r="F287" s="1">
        <v>114.33623</v>
      </c>
      <c r="G287" s="1">
        <v>5.5263600000000004</v>
      </c>
      <c r="H287" s="1">
        <f t="shared" si="50"/>
        <v>114.33623</v>
      </c>
      <c r="I287" s="1">
        <f t="shared" si="51"/>
        <v>5526.3600000000006</v>
      </c>
      <c r="K287" s="1">
        <v>157.792</v>
      </c>
      <c r="L287" s="1">
        <v>23.703130000000002</v>
      </c>
      <c r="M287" s="1">
        <f t="shared" si="52"/>
        <v>157.792</v>
      </c>
      <c r="N287" s="1">
        <f t="shared" si="53"/>
        <v>23703.13</v>
      </c>
      <c r="P287" s="1">
        <v>78.897499999999994</v>
      </c>
      <c r="Q287" s="1">
        <v>8.1999999999999993</v>
      </c>
      <c r="R287">
        <f t="shared" si="54"/>
        <v>78.897499999999994</v>
      </c>
      <c r="S287" s="1">
        <f t="shared" si="47"/>
        <v>8200</v>
      </c>
      <c r="U287" s="1">
        <v>157.7895</v>
      </c>
      <c r="V287" s="1">
        <v>84460</v>
      </c>
      <c r="W287" s="1">
        <v>114.33623</v>
      </c>
      <c r="X287" s="1">
        <v>5526.3600000000006</v>
      </c>
      <c r="Y287" s="1">
        <v>157.792</v>
      </c>
      <c r="Z287" s="1">
        <v>23703.13</v>
      </c>
      <c r="AA287">
        <v>78.897499999999994</v>
      </c>
      <c r="AB287" s="1">
        <v>8200</v>
      </c>
      <c r="AD287" s="1"/>
      <c r="AF287" s="1">
        <v>114.33623</v>
      </c>
      <c r="AG287">
        <f t="shared" si="55"/>
        <v>5.526360000000001E-3</v>
      </c>
      <c r="AH287" s="1">
        <v>157.792</v>
      </c>
      <c r="AI287">
        <f t="shared" si="56"/>
        <v>2.3703129999999999E-2</v>
      </c>
      <c r="AJ287">
        <v>78.897499999999994</v>
      </c>
      <c r="AK287">
        <f t="shared" si="57"/>
        <v>8.2000000000000007E-3</v>
      </c>
    </row>
    <row r="288" spans="1:37" x14ac:dyDescent="0.2">
      <c r="A288" s="1">
        <v>158.33949999999999</v>
      </c>
      <c r="B288" s="1">
        <v>84.69</v>
      </c>
      <c r="C288" s="1">
        <f t="shared" si="48"/>
        <v>158.33949999999999</v>
      </c>
      <c r="D288" s="1">
        <f t="shared" si="49"/>
        <v>84690</v>
      </c>
      <c r="F288" s="1">
        <v>114.73694999999999</v>
      </c>
      <c r="G288" s="1">
        <v>5.5763400000000001</v>
      </c>
      <c r="H288" s="1">
        <f t="shared" si="50"/>
        <v>114.73694999999999</v>
      </c>
      <c r="I288" s="1">
        <f t="shared" si="51"/>
        <v>5576.34</v>
      </c>
      <c r="K288" s="1">
        <v>158.345</v>
      </c>
      <c r="L288" s="1">
        <v>23.601559999999999</v>
      </c>
      <c r="M288" s="1">
        <f t="shared" si="52"/>
        <v>158.345</v>
      </c>
      <c r="N288" s="1">
        <f t="shared" si="53"/>
        <v>23601.559999999998</v>
      </c>
      <c r="P288" s="1">
        <v>79.169749999999993</v>
      </c>
      <c r="Q288" s="1">
        <v>8.31</v>
      </c>
      <c r="R288">
        <f t="shared" si="54"/>
        <v>79.169749999999993</v>
      </c>
      <c r="S288" s="1">
        <f t="shared" si="47"/>
        <v>8310</v>
      </c>
      <c r="U288" s="1">
        <v>158.33949999999999</v>
      </c>
      <c r="V288" s="1">
        <v>84690</v>
      </c>
      <c r="W288" s="1">
        <v>114.73694999999999</v>
      </c>
      <c r="X288" s="1">
        <v>5576.34</v>
      </c>
      <c r="Y288" s="1">
        <v>158.345</v>
      </c>
      <c r="Z288" s="1">
        <v>23601.559999999998</v>
      </c>
      <c r="AA288">
        <v>79.169749999999993</v>
      </c>
      <c r="AB288" s="1">
        <v>8310</v>
      </c>
      <c r="AD288" s="1"/>
      <c r="AF288" s="1">
        <v>114.73694999999999</v>
      </c>
      <c r="AG288">
        <f t="shared" si="55"/>
        <v>5.5763399999999999E-3</v>
      </c>
      <c r="AH288" s="1">
        <v>158.345</v>
      </c>
      <c r="AI288">
        <f t="shared" si="56"/>
        <v>2.3601559999999997E-2</v>
      </c>
      <c r="AJ288">
        <v>79.169749999999993</v>
      </c>
      <c r="AK288">
        <f t="shared" si="57"/>
        <v>8.3099999999999997E-3</v>
      </c>
    </row>
    <row r="289" spans="1:37" x14ac:dyDescent="0.2">
      <c r="A289" s="1">
        <v>158.90899999999999</v>
      </c>
      <c r="B289" s="1">
        <v>84.61</v>
      </c>
      <c r="C289" s="1">
        <f t="shared" si="48"/>
        <v>158.90899999999999</v>
      </c>
      <c r="D289" s="1">
        <f t="shared" si="49"/>
        <v>84610</v>
      </c>
      <c r="F289" s="1">
        <v>115.14529</v>
      </c>
      <c r="G289" s="1">
        <v>5.5549200000000001</v>
      </c>
      <c r="H289" s="1">
        <f t="shared" si="50"/>
        <v>115.14529</v>
      </c>
      <c r="I289" s="1">
        <f t="shared" si="51"/>
        <v>5554.92</v>
      </c>
      <c r="K289" s="1">
        <v>158.90350000000001</v>
      </c>
      <c r="L289" s="1">
        <v>23.804690000000001</v>
      </c>
      <c r="M289" s="1">
        <f t="shared" si="52"/>
        <v>158.90350000000001</v>
      </c>
      <c r="N289" s="1">
        <f t="shared" si="53"/>
        <v>23804.690000000002</v>
      </c>
      <c r="P289" s="1">
        <v>79.454499999999996</v>
      </c>
      <c r="Q289" s="1">
        <v>8.39</v>
      </c>
      <c r="R289">
        <f t="shared" si="54"/>
        <v>79.454499999999996</v>
      </c>
      <c r="S289" s="1">
        <f t="shared" si="47"/>
        <v>8390</v>
      </c>
      <c r="U289" s="1">
        <v>158.90899999999999</v>
      </c>
      <c r="V289" s="1">
        <v>84610</v>
      </c>
      <c r="W289" s="1">
        <v>115.14529</v>
      </c>
      <c r="X289" s="1">
        <v>5554.92</v>
      </c>
      <c r="Y289" s="1">
        <v>158.90350000000001</v>
      </c>
      <c r="Z289" s="1">
        <v>23804.690000000002</v>
      </c>
      <c r="AA289">
        <v>79.454499999999996</v>
      </c>
      <c r="AB289" s="1">
        <v>8390</v>
      </c>
      <c r="AD289" s="1"/>
      <c r="AF289" s="1">
        <v>115.14529</v>
      </c>
      <c r="AG289">
        <f t="shared" si="55"/>
        <v>5.5549199999999996E-3</v>
      </c>
      <c r="AH289" s="1">
        <v>158.90350000000001</v>
      </c>
      <c r="AI289">
        <f t="shared" si="56"/>
        <v>2.3804690000000003E-2</v>
      </c>
      <c r="AJ289">
        <v>79.454499999999996</v>
      </c>
      <c r="AK289">
        <f t="shared" si="57"/>
        <v>8.3899999999999999E-3</v>
      </c>
    </row>
    <row r="290" spans="1:37" x14ac:dyDescent="0.2">
      <c r="A290" s="1">
        <v>159.45349999999999</v>
      </c>
      <c r="B290" s="1">
        <v>85.01</v>
      </c>
      <c r="C290" s="1">
        <f t="shared" si="48"/>
        <v>159.45349999999999</v>
      </c>
      <c r="D290" s="1">
        <f t="shared" si="49"/>
        <v>85010</v>
      </c>
      <c r="F290" s="1">
        <v>115.55</v>
      </c>
      <c r="G290" s="1">
        <v>5.5763400000000001</v>
      </c>
      <c r="H290" s="1">
        <f t="shared" si="50"/>
        <v>115.55</v>
      </c>
      <c r="I290" s="1">
        <f t="shared" si="51"/>
        <v>5576.34</v>
      </c>
      <c r="K290" s="1">
        <v>159.45650000000001</v>
      </c>
      <c r="L290" s="1">
        <v>23.898440000000001</v>
      </c>
      <c r="M290" s="1">
        <f t="shared" si="52"/>
        <v>159.45650000000001</v>
      </c>
      <c r="N290" s="1">
        <f t="shared" si="53"/>
        <v>23898.440000000002</v>
      </c>
      <c r="P290" s="1">
        <v>79.729500000000002</v>
      </c>
      <c r="Q290" s="1">
        <v>8.39</v>
      </c>
      <c r="R290">
        <f t="shared" si="54"/>
        <v>79.729500000000002</v>
      </c>
      <c r="S290" s="1">
        <f t="shared" si="47"/>
        <v>8390</v>
      </c>
      <c r="U290" s="1">
        <v>159.45349999999999</v>
      </c>
      <c r="V290" s="1">
        <v>85010</v>
      </c>
      <c r="W290" s="1">
        <v>115.55</v>
      </c>
      <c r="X290" s="1">
        <v>5576.34</v>
      </c>
      <c r="Y290" s="1">
        <v>159.45650000000001</v>
      </c>
      <c r="Z290" s="1">
        <v>23898.440000000002</v>
      </c>
      <c r="AA290">
        <v>79.729500000000002</v>
      </c>
      <c r="AB290" s="1">
        <v>8390</v>
      </c>
      <c r="AD290" s="1"/>
      <c r="AF290" s="1">
        <v>115.55</v>
      </c>
      <c r="AG290">
        <f t="shared" si="55"/>
        <v>5.5763399999999999E-3</v>
      </c>
      <c r="AH290" s="1">
        <v>159.45650000000001</v>
      </c>
      <c r="AI290">
        <f t="shared" si="56"/>
        <v>2.3898440000000003E-2</v>
      </c>
      <c r="AJ290">
        <v>79.729500000000002</v>
      </c>
      <c r="AK290">
        <f t="shared" si="57"/>
        <v>8.3899999999999999E-3</v>
      </c>
    </row>
    <row r="291" spans="1:37" x14ac:dyDescent="0.2">
      <c r="A291" s="1">
        <v>160.0145</v>
      </c>
      <c r="B291" s="1">
        <v>85.26</v>
      </c>
      <c r="C291" s="1">
        <f t="shared" si="48"/>
        <v>160.0145</v>
      </c>
      <c r="D291" s="1">
        <f t="shared" si="49"/>
        <v>85260</v>
      </c>
      <c r="F291" s="1">
        <v>115.94674000000001</v>
      </c>
      <c r="G291" s="1">
        <v>5.68344</v>
      </c>
      <c r="H291" s="1">
        <f t="shared" si="50"/>
        <v>115.94674000000001</v>
      </c>
      <c r="I291" s="1">
        <f t="shared" si="51"/>
        <v>5683.44</v>
      </c>
      <c r="K291" s="1">
        <v>160.02000000000001</v>
      </c>
      <c r="L291" s="1">
        <v>23.898440000000001</v>
      </c>
      <c r="M291" s="1">
        <f t="shared" si="52"/>
        <v>160.02000000000001</v>
      </c>
      <c r="N291" s="1">
        <f t="shared" si="53"/>
        <v>23898.440000000002</v>
      </c>
      <c r="P291" s="1">
        <v>80.006</v>
      </c>
      <c r="Q291" s="1">
        <v>8.6300000000000008</v>
      </c>
      <c r="R291">
        <f t="shared" si="54"/>
        <v>80.006</v>
      </c>
      <c r="S291" s="1">
        <f t="shared" si="47"/>
        <v>8630</v>
      </c>
      <c r="U291" s="1">
        <v>160.0145</v>
      </c>
      <c r="V291" s="1">
        <v>85260</v>
      </c>
      <c r="W291" s="1">
        <v>115.94674000000001</v>
      </c>
      <c r="X291" s="1">
        <v>5683.44</v>
      </c>
      <c r="Y291" s="1">
        <v>160.02000000000001</v>
      </c>
      <c r="Z291" s="1">
        <v>23898.440000000002</v>
      </c>
      <c r="AA291">
        <v>80.006</v>
      </c>
      <c r="AB291" s="1">
        <v>8630</v>
      </c>
      <c r="AD291" s="1"/>
      <c r="AF291" s="1">
        <v>115.94674000000001</v>
      </c>
      <c r="AG291">
        <f t="shared" si="55"/>
        <v>5.6834399999999997E-3</v>
      </c>
      <c r="AH291" s="1">
        <v>160.02000000000001</v>
      </c>
      <c r="AI291">
        <f t="shared" si="56"/>
        <v>2.3898440000000003E-2</v>
      </c>
      <c r="AJ291">
        <v>80.006</v>
      </c>
      <c r="AK291">
        <f t="shared" si="57"/>
        <v>8.6300000000000005E-3</v>
      </c>
    </row>
    <row r="292" spans="1:37" x14ac:dyDescent="0.2">
      <c r="A292" s="1">
        <v>160.57050000000001</v>
      </c>
      <c r="B292" s="1">
        <v>85.41</v>
      </c>
      <c r="C292" s="1">
        <f t="shared" si="48"/>
        <v>160.57050000000001</v>
      </c>
      <c r="D292" s="1">
        <f t="shared" si="49"/>
        <v>85410</v>
      </c>
      <c r="F292" s="1">
        <v>116.35544</v>
      </c>
      <c r="G292" s="1">
        <v>5.6048999999999998</v>
      </c>
      <c r="H292" s="1">
        <f t="shared" si="50"/>
        <v>116.35544</v>
      </c>
      <c r="I292" s="1">
        <f t="shared" si="51"/>
        <v>5604.9</v>
      </c>
      <c r="K292" s="1">
        <v>160.565</v>
      </c>
      <c r="L292" s="1">
        <v>24.054690000000001</v>
      </c>
      <c r="M292" s="1">
        <f t="shared" si="52"/>
        <v>160.565</v>
      </c>
      <c r="N292" s="1">
        <f t="shared" si="53"/>
        <v>24054.690000000002</v>
      </c>
      <c r="P292" s="1">
        <v>80.279750000000007</v>
      </c>
      <c r="Q292" s="1">
        <v>8.3800000000000008</v>
      </c>
      <c r="R292">
        <f t="shared" si="54"/>
        <v>80.279750000000007</v>
      </c>
      <c r="S292" s="1">
        <f t="shared" si="47"/>
        <v>8380</v>
      </c>
      <c r="U292" s="1">
        <v>160.57050000000001</v>
      </c>
      <c r="V292" s="1">
        <v>85410</v>
      </c>
      <c r="W292" s="1">
        <v>116.35544</v>
      </c>
      <c r="X292" s="1">
        <v>5604.9</v>
      </c>
      <c r="Y292" s="1">
        <v>160.565</v>
      </c>
      <c r="Z292" s="1">
        <v>24054.690000000002</v>
      </c>
      <c r="AA292">
        <v>80.279750000000007</v>
      </c>
      <c r="AB292" s="1">
        <v>8380</v>
      </c>
      <c r="AD292" s="1"/>
      <c r="AF292" s="1">
        <v>116.35544</v>
      </c>
      <c r="AG292">
        <f t="shared" si="55"/>
        <v>5.6048999999999995E-3</v>
      </c>
      <c r="AH292" s="1">
        <v>160.565</v>
      </c>
      <c r="AI292">
        <f t="shared" si="56"/>
        <v>2.4054690000000004E-2</v>
      </c>
      <c r="AJ292">
        <v>80.279750000000007</v>
      </c>
      <c r="AK292">
        <f t="shared" si="57"/>
        <v>8.3800000000000003E-3</v>
      </c>
    </row>
    <row r="293" spans="1:37" x14ac:dyDescent="0.2">
      <c r="A293" s="1">
        <v>161.12299999999999</v>
      </c>
      <c r="B293" s="1">
        <v>85.17</v>
      </c>
      <c r="C293" s="1">
        <f t="shared" si="48"/>
        <v>161.12299999999999</v>
      </c>
      <c r="D293" s="1">
        <f t="shared" si="49"/>
        <v>85170</v>
      </c>
      <c r="F293" s="1">
        <v>116.75579999999999</v>
      </c>
      <c r="G293" s="1">
        <v>5.6191800000000001</v>
      </c>
      <c r="H293" s="1">
        <f t="shared" si="50"/>
        <v>116.75579999999999</v>
      </c>
      <c r="I293" s="1">
        <f t="shared" si="51"/>
        <v>5619.18</v>
      </c>
      <c r="K293" s="1">
        <v>161.11799999999999</v>
      </c>
      <c r="L293" s="1">
        <v>24.046880000000002</v>
      </c>
      <c r="M293" s="1">
        <f t="shared" si="52"/>
        <v>161.11799999999999</v>
      </c>
      <c r="N293" s="1">
        <f t="shared" si="53"/>
        <v>24046.880000000001</v>
      </c>
      <c r="P293" s="1">
        <v>80.561499999999995</v>
      </c>
      <c r="Q293" s="1">
        <v>8.43</v>
      </c>
      <c r="R293">
        <f t="shared" si="54"/>
        <v>80.561499999999995</v>
      </c>
      <c r="S293" s="1">
        <f t="shared" si="47"/>
        <v>8430</v>
      </c>
      <c r="U293" s="1">
        <v>161.12299999999999</v>
      </c>
      <c r="V293" s="1">
        <v>85170</v>
      </c>
      <c r="W293" s="1">
        <v>116.75579999999999</v>
      </c>
      <c r="X293" s="1">
        <v>5619.18</v>
      </c>
      <c r="Y293" s="1">
        <v>161.11799999999999</v>
      </c>
      <c r="Z293" s="1">
        <v>24046.880000000001</v>
      </c>
      <c r="AA293">
        <v>80.561499999999995</v>
      </c>
      <c r="AB293" s="1">
        <v>8430</v>
      </c>
      <c r="AD293" s="1"/>
      <c r="AF293" s="1">
        <v>116.75579999999999</v>
      </c>
      <c r="AG293">
        <f t="shared" si="55"/>
        <v>5.6191800000000005E-3</v>
      </c>
      <c r="AH293" s="1">
        <v>161.11799999999999</v>
      </c>
      <c r="AI293">
        <f t="shared" si="56"/>
        <v>2.404688E-2</v>
      </c>
      <c r="AJ293">
        <v>80.561499999999995</v>
      </c>
      <c r="AK293">
        <f t="shared" si="57"/>
        <v>8.43E-3</v>
      </c>
    </row>
    <row r="294" spans="1:37" x14ac:dyDescent="0.2">
      <c r="A294" s="1">
        <v>161.66800000000001</v>
      </c>
      <c r="B294" s="1">
        <v>85.73</v>
      </c>
      <c r="C294" s="1">
        <f t="shared" si="48"/>
        <v>161.66800000000001</v>
      </c>
      <c r="D294" s="1">
        <f t="shared" si="49"/>
        <v>85730</v>
      </c>
      <c r="F294" s="1">
        <v>117.1645</v>
      </c>
      <c r="G294" s="1">
        <v>5.81196</v>
      </c>
      <c r="H294" s="1">
        <f t="shared" si="50"/>
        <v>117.1645</v>
      </c>
      <c r="I294" s="1">
        <f t="shared" si="51"/>
        <v>5811.96</v>
      </c>
      <c r="K294" s="1">
        <v>161.67349999999999</v>
      </c>
      <c r="L294" s="1">
        <v>24.039059999999999</v>
      </c>
      <c r="M294" s="1">
        <f t="shared" si="52"/>
        <v>161.67349999999999</v>
      </c>
      <c r="N294" s="1">
        <f t="shared" si="53"/>
        <v>24039.059999999998</v>
      </c>
      <c r="P294" s="1">
        <v>80.837999999999994</v>
      </c>
      <c r="Q294" s="1">
        <v>8.5</v>
      </c>
      <c r="R294">
        <f t="shared" si="54"/>
        <v>80.837999999999994</v>
      </c>
      <c r="S294" s="1">
        <f t="shared" si="47"/>
        <v>8500</v>
      </c>
      <c r="U294" s="1">
        <v>161.66800000000001</v>
      </c>
      <c r="V294" s="1">
        <v>85730</v>
      </c>
      <c r="W294" s="1">
        <v>117.1645</v>
      </c>
      <c r="X294" s="1">
        <v>5811.96</v>
      </c>
      <c r="Y294" s="1">
        <v>161.67349999999999</v>
      </c>
      <c r="Z294" s="1">
        <v>24039.059999999998</v>
      </c>
      <c r="AA294">
        <v>80.837999999999994</v>
      </c>
      <c r="AB294" s="1">
        <v>8500</v>
      </c>
      <c r="AD294" s="1"/>
      <c r="AF294" s="1">
        <v>117.1645</v>
      </c>
      <c r="AG294">
        <f t="shared" si="55"/>
        <v>5.8119599999999997E-3</v>
      </c>
      <c r="AH294" s="1">
        <v>161.67349999999999</v>
      </c>
      <c r="AI294">
        <f t="shared" si="56"/>
        <v>2.4039059999999998E-2</v>
      </c>
      <c r="AJ294">
        <v>80.837999999999994</v>
      </c>
      <c r="AK294">
        <f t="shared" si="57"/>
        <v>8.5000000000000006E-3</v>
      </c>
    </row>
    <row r="295" spans="1:37" x14ac:dyDescent="0.2">
      <c r="A295" s="1">
        <v>162.22900000000001</v>
      </c>
      <c r="B295" s="1">
        <v>85.85</v>
      </c>
      <c r="C295" s="1">
        <f t="shared" si="48"/>
        <v>162.22900000000001</v>
      </c>
      <c r="D295" s="1">
        <f t="shared" si="49"/>
        <v>85850</v>
      </c>
      <c r="F295" s="1">
        <v>117.55325999999999</v>
      </c>
      <c r="G295" s="1">
        <v>5.9119200000000003</v>
      </c>
      <c r="H295" s="1">
        <f t="shared" si="50"/>
        <v>117.55325999999999</v>
      </c>
      <c r="I295" s="1">
        <f t="shared" si="51"/>
        <v>5911.92</v>
      </c>
      <c r="K295" s="1">
        <v>162.2345</v>
      </c>
      <c r="L295" s="1">
        <v>24.0625</v>
      </c>
      <c r="M295" s="1">
        <f t="shared" si="52"/>
        <v>162.2345</v>
      </c>
      <c r="N295" s="1">
        <f t="shared" si="53"/>
        <v>24062.5</v>
      </c>
      <c r="P295" s="1">
        <v>81.116</v>
      </c>
      <c r="Q295" s="1">
        <v>8.4499999999999993</v>
      </c>
      <c r="R295">
        <f t="shared" si="54"/>
        <v>81.116</v>
      </c>
      <c r="S295" s="1">
        <f t="shared" si="47"/>
        <v>8450</v>
      </c>
      <c r="U295" s="1">
        <v>162.22900000000001</v>
      </c>
      <c r="V295" s="1">
        <v>85850</v>
      </c>
      <c r="W295" s="1">
        <v>117.55325999999999</v>
      </c>
      <c r="X295" s="1">
        <v>5911.92</v>
      </c>
      <c r="Y295" s="1">
        <v>162.2345</v>
      </c>
      <c r="Z295" s="1">
        <v>24062.5</v>
      </c>
      <c r="AA295">
        <v>81.116</v>
      </c>
      <c r="AB295" s="1">
        <v>8450</v>
      </c>
      <c r="AD295" s="1"/>
      <c r="AF295" s="1">
        <v>117.55325999999999</v>
      </c>
      <c r="AG295">
        <f t="shared" si="55"/>
        <v>5.9119200000000002E-3</v>
      </c>
      <c r="AH295" s="1">
        <v>162.2345</v>
      </c>
      <c r="AI295">
        <f t="shared" si="56"/>
        <v>2.4062500000000001E-2</v>
      </c>
      <c r="AJ295">
        <v>81.116</v>
      </c>
      <c r="AK295">
        <f t="shared" si="57"/>
        <v>8.4499999999999992E-3</v>
      </c>
    </row>
    <row r="296" spans="1:37" x14ac:dyDescent="0.2">
      <c r="A296" s="1">
        <v>162.79300000000001</v>
      </c>
      <c r="B296" s="1">
        <v>86.04</v>
      </c>
      <c r="C296" s="1">
        <f t="shared" si="48"/>
        <v>162.79300000000001</v>
      </c>
      <c r="D296" s="1">
        <f t="shared" si="49"/>
        <v>86040</v>
      </c>
      <c r="F296" s="1">
        <v>117.97174</v>
      </c>
      <c r="G296" s="1">
        <v>5.6620200000000001</v>
      </c>
      <c r="H296" s="1">
        <f t="shared" si="50"/>
        <v>117.97174</v>
      </c>
      <c r="I296" s="1">
        <f t="shared" si="51"/>
        <v>5662.02</v>
      </c>
      <c r="K296" s="1">
        <v>162.78749999999999</v>
      </c>
      <c r="L296" s="1">
        <v>24.492190000000001</v>
      </c>
      <c r="M296" s="1">
        <f t="shared" si="52"/>
        <v>162.78749999999999</v>
      </c>
      <c r="N296" s="1">
        <f t="shared" si="53"/>
        <v>24492.190000000002</v>
      </c>
      <c r="P296" s="1">
        <v>81.393749999999997</v>
      </c>
      <c r="Q296" s="1">
        <v>8.52</v>
      </c>
      <c r="R296">
        <f t="shared" si="54"/>
        <v>81.393749999999997</v>
      </c>
      <c r="S296" s="1">
        <f t="shared" si="47"/>
        <v>8520</v>
      </c>
      <c r="U296" s="1">
        <v>162.79300000000001</v>
      </c>
      <c r="V296" s="1">
        <v>86040</v>
      </c>
      <c r="W296" s="1">
        <v>117.97174</v>
      </c>
      <c r="X296" s="1">
        <v>5662.02</v>
      </c>
      <c r="Y296" s="1">
        <v>162.78749999999999</v>
      </c>
      <c r="Z296" s="1">
        <v>24492.190000000002</v>
      </c>
      <c r="AA296">
        <v>81.393749999999997</v>
      </c>
      <c r="AB296" s="1">
        <v>8520</v>
      </c>
      <c r="AD296" s="1"/>
      <c r="AF296" s="1">
        <v>117.97174</v>
      </c>
      <c r="AG296">
        <f t="shared" si="55"/>
        <v>5.6620200000000002E-3</v>
      </c>
      <c r="AH296" s="1">
        <v>162.78749999999999</v>
      </c>
      <c r="AI296">
        <f t="shared" si="56"/>
        <v>2.4492190000000004E-2</v>
      </c>
      <c r="AJ296">
        <v>81.393749999999997</v>
      </c>
      <c r="AK296">
        <f t="shared" si="57"/>
        <v>8.5199999999999998E-3</v>
      </c>
    </row>
    <row r="297" spans="1:37" x14ac:dyDescent="0.2">
      <c r="A297" s="1">
        <v>163.34049999999999</v>
      </c>
      <c r="B297" s="1">
        <v>86.49</v>
      </c>
      <c r="C297" s="1">
        <f t="shared" si="48"/>
        <v>163.34049999999999</v>
      </c>
      <c r="D297" s="1">
        <f t="shared" si="49"/>
        <v>86490</v>
      </c>
      <c r="F297" s="1">
        <v>118.36667</v>
      </c>
      <c r="G297" s="1">
        <v>5.7976799999999997</v>
      </c>
      <c r="H297" s="1">
        <f t="shared" si="50"/>
        <v>118.36667</v>
      </c>
      <c r="I297" s="1">
        <f t="shared" si="51"/>
        <v>5797.6799999999994</v>
      </c>
      <c r="K297" s="1">
        <v>163.34049999999999</v>
      </c>
      <c r="L297" s="1">
        <v>24.3125</v>
      </c>
      <c r="M297" s="1">
        <f t="shared" si="52"/>
        <v>163.34049999999999</v>
      </c>
      <c r="N297" s="1">
        <f t="shared" si="53"/>
        <v>24312.5</v>
      </c>
      <c r="P297" s="1">
        <v>81.674250000000001</v>
      </c>
      <c r="Q297" s="1">
        <v>8.51</v>
      </c>
      <c r="R297">
        <f t="shared" si="54"/>
        <v>81.674250000000001</v>
      </c>
      <c r="S297" s="1">
        <f t="shared" si="47"/>
        <v>8510</v>
      </c>
      <c r="U297" s="1">
        <v>163.34049999999999</v>
      </c>
      <c r="V297" s="1">
        <v>86490</v>
      </c>
      <c r="W297" s="1">
        <v>118.36667</v>
      </c>
      <c r="X297" s="1">
        <v>5797.6799999999994</v>
      </c>
      <c r="Y297" s="1">
        <v>163.34049999999999</v>
      </c>
      <c r="Z297" s="1">
        <v>24312.5</v>
      </c>
      <c r="AA297">
        <v>81.674250000000001</v>
      </c>
      <c r="AB297" s="1">
        <v>8510</v>
      </c>
      <c r="AD297" s="1"/>
      <c r="AF297" s="1">
        <v>118.36667</v>
      </c>
      <c r="AG297">
        <f t="shared" si="55"/>
        <v>5.7976799999999995E-3</v>
      </c>
      <c r="AH297" s="1">
        <v>163.34049999999999</v>
      </c>
      <c r="AI297">
        <f t="shared" si="56"/>
        <v>2.4312500000000001E-2</v>
      </c>
      <c r="AJ297">
        <v>81.674250000000001</v>
      </c>
      <c r="AK297">
        <f t="shared" si="57"/>
        <v>8.5100000000000002E-3</v>
      </c>
    </row>
    <row r="298" spans="1:37" x14ac:dyDescent="0.2">
      <c r="A298" s="1">
        <v>163.904</v>
      </c>
      <c r="B298" s="1">
        <v>86.7</v>
      </c>
      <c r="C298" s="1">
        <f t="shared" si="48"/>
        <v>163.904</v>
      </c>
      <c r="D298" s="1">
        <f t="shared" si="49"/>
        <v>86700</v>
      </c>
      <c r="F298" s="1">
        <v>118.76921</v>
      </c>
      <c r="G298" s="1">
        <v>5.7477</v>
      </c>
      <c r="H298" s="1">
        <f t="shared" si="50"/>
        <v>118.76921</v>
      </c>
      <c r="I298" s="1">
        <f t="shared" si="51"/>
        <v>5747.7</v>
      </c>
      <c r="K298" s="1">
        <v>163.90950000000001</v>
      </c>
      <c r="L298" s="1">
        <v>24.546880000000002</v>
      </c>
      <c r="M298" s="1">
        <f t="shared" si="52"/>
        <v>163.90950000000001</v>
      </c>
      <c r="N298" s="1">
        <f t="shared" si="53"/>
        <v>24546.880000000001</v>
      </c>
      <c r="P298" s="1">
        <v>81.950749999999999</v>
      </c>
      <c r="Q298" s="1">
        <v>8.6300000000000008</v>
      </c>
      <c r="R298">
        <f t="shared" si="54"/>
        <v>81.950749999999999</v>
      </c>
      <c r="S298" s="1">
        <f t="shared" si="47"/>
        <v>8630</v>
      </c>
      <c r="U298" s="1">
        <v>163.904</v>
      </c>
      <c r="V298" s="1">
        <v>86700</v>
      </c>
      <c r="W298" s="1">
        <v>118.76921</v>
      </c>
      <c r="X298" s="1">
        <v>5747.7</v>
      </c>
      <c r="Y298" s="1">
        <v>163.90950000000001</v>
      </c>
      <c r="Z298" s="1">
        <v>24546.880000000001</v>
      </c>
      <c r="AA298">
        <v>81.950749999999999</v>
      </c>
      <c r="AB298" s="1">
        <v>8630</v>
      </c>
      <c r="AD298" s="1"/>
      <c r="AF298" s="1">
        <v>118.76921</v>
      </c>
      <c r="AG298">
        <f t="shared" si="55"/>
        <v>5.7476999999999997E-3</v>
      </c>
      <c r="AH298" s="1">
        <v>163.90950000000001</v>
      </c>
      <c r="AI298">
        <f t="shared" si="56"/>
        <v>2.454688E-2</v>
      </c>
      <c r="AJ298">
        <v>81.950749999999999</v>
      </c>
      <c r="AK298">
        <f t="shared" si="57"/>
        <v>8.6300000000000005E-3</v>
      </c>
    </row>
    <row r="299" spans="1:37" x14ac:dyDescent="0.2">
      <c r="A299" s="1">
        <v>164.45150000000001</v>
      </c>
      <c r="B299" s="1">
        <v>86.63</v>
      </c>
      <c r="C299" s="1">
        <f t="shared" si="48"/>
        <v>164.45150000000001</v>
      </c>
      <c r="D299" s="1">
        <f t="shared" si="49"/>
        <v>86630</v>
      </c>
      <c r="F299" s="1">
        <v>119.16594000000001</v>
      </c>
      <c r="G299" s="1">
        <v>5.9261999999999997</v>
      </c>
      <c r="H299" s="1">
        <f t="shared" si="50"/>
        <v>119.16594000000001</v>
      </c>
      <c r="I299" s="1">
        <f t="shared" si="51"/>
        <v>5926.2</v>
      </c>
      <c r="K299" s="1">
        <v>164.45150000000001</v>
      </c>
      <c r="L299" s="1">
        <v>24.609380000000002</v>
      </c>
      <c r="M299" s="1">
        <f t="shared" si="52"/>
        <v>164.45150000000001</v>
      </c>
      <c r="N299" s="1">
        <f t="shared" si="53"/>
        <v>24609.38</v>
      </c>
      <c r="P299" s="1">
        <v>82.227249999999998</v>
      </c>
      <c r="Q299" s="1">
        <v>8.7100000000000009</v>
      </c>
      <c r="R299">
        <f t="shared" si="54"/>
        <v>82.227249999999998</v>
      </c>
      <c r="S299" s="1">
        <f t="shared" si="47"/>
        <v>8710</v>
      </c>
      <c r="U299" s="1">
        <v>164.45150000000001</v>
      </c>
      <c r="V299" s="1">
        <v>86630</v>
      </c>
      <c r="W299" s="1">
        <v>119.16594000000001</v>
      </c>
      <c r="X299" s="1">
        <v>5926.2</v>
      </c>
      <c r="Y299" s="1">
        <v>164.45150000000001</v>
      </c>
      <c r="Z299" s="1">
        <v>24609.38</v>
      </c>
      <c r="AA299">
        <v>82.227249999999998</v>
      </c>
      <c r="AB299" s="1">
        <v>8710</v>
      </c>
      <c r="AD299" s="1"/>
      <c r="AF299" s="1">
        <v>119.16594000000001</v>
      </c>
      <c r="AG299">
        <f t="shared" si="55"/>
        <v>5.9261999999999995E-3</v>
      </c>
      <c r="AH299" s="1">
        <v>164.45150000000001</v>
      </c>
      <c r="AI299">
        <f t="shared" si="56"/>
        <v>2.460938E-2</v>
      </c>
      <c r="AJ299">
        <v>82.227249999999998</v>
      </c>
      <c r="AK299">
        <f t="shared" si="57"/>
        <v>8.7100000000000007E-3</v>
      </c>
    </row>
    <row r="300" spans="1:37" x14ac:dyDescent="0.2">
      <c r="A300" s="1">
        <v>165.018</v>
      </c>
      <c r="B300" s="1">
        <v>86.81</v>
      </c>
      <c r="C300" s="1">
        <f t="shared" si="48"/>
        <v>165.018</v>
      </c>
      <c r="D300" s="1">
        <f t="shared" si="49"/>
        <v>86810</v>
      </c>
      <c r="F300" s="1">
        <v>119.57644999999999</v>
      </c>
      <c r="G300" s="1">
        <v>5.7191400000000003</v>
      </c>
      <c r="H300" s="1">
        <f t="shared" si="50"/>
        <v>119.57644999999999</v>
      </c>
      <c r="I300" s="1">
        <f t="shared" si="51"/>
        <v>5719.14</v>
      </c>
      <c r="K300" s="1">
        <v>165.0155</v>
      </c>
      <c r="L300" s="1">
        <v>24.609380000000002</v>
      </c>
      <c r="M300" s="1">
        <f t="shared" si="52"/>
        <v>165.0155</v>
      </c>
      <c r="N300" s="1">
        <f t="shared" si="53"/>
        <v>24609.38</v>
      </c>
      <c r="P300" s="1">
        <v>82.507750000000001</v>
      </c>
      <c r="Q300" s="1">
        <v>8.6</v>
      </c>
      <c r="R300">
        <f t="shared" si="54"/>
        <v>82.507750000000001</v>
      </c>
      <c r="S300" s="1">
        <f t="shared" si="47"/>
        <v>8600</v>
      </c>
      <c r="U300" s="1">
        <v>165.018</v>
      </c>
      <c r="V300" s="1">
        <v>86810</v>
      </c>
      <c r="W300" s="1">
        <v>119.57644999999999</v>
      </c>
      <c r="X300" s="1">
        <v>5719.14</v>
      </c>
      <c r="Y300" s="1">
        <v>165.0155</v>
      </c>
      <c r="Z300" s="1">
        <v>24609.38</v>
      </c>
      <c r="AA300">
        <v>82.507750000000001</v>
      </c>
      <c r="AB300" s="1">
        <v>8600</v>
      </c>
      <c r="AD300" s="1"/>
      <c r="AF300" s="1">
        <v>119.57644999999999</v>
      </c>
      <c r="AG300">
        <f t="shared" si="55"/>
        <v>5.7191400000000002E-3</v>
      </c>
      <c r="AH300" s="1">
        <v>165.0155</v>
      </c>
      <c r="AI300">
        <f t="shared" si="56"/>
        <v>2.460938E-2</v>
      </c>
      <c r="AJ300">
        <v>82.507750000000001</v>
      </c>
      <c r="AK300">
        <f t="shared" si="57"/>
        <v>8.6E-3</v>
      </c>
    </row>
    <row r="301" spans="1:37" x14ac:dyDescent="0.2">
      <c r="A301" s="1">
        <v>165.55500000000001</v>
      </c>
      <c r="B301" s="1">
        <v>87.02</v>
      </c>
      <c r="C301" s="1">
        <f t="shared" si="48"/>
        <v>165.55500000000001</v>
      </c>
      <c r="D301" s="1">
        <f t="shared" si="49"/>
        <v>87020</v>
      </c>
      <c r="F301" s="1">
        <v>119.97319</v>
      </c>
      <c r="G301" s="1">
        <v>5.89764</v>
      </c>
      <c r="H301" s="1">
        <f t="shared" si="50"/>
        <v>119.97319</v>
      </c>
      <c r="I301" s="1">
        <f t="shared" si="51"/>
        <v>5897.64</v>
      </c>
      <c r="K301" s="1">
        <v>165.56049999999999</v>
      </c>
      <c r="L301" s="1">
        <v>24.671880000000002</v>
      </c>
      <c r="M301" s="1">
        <f t="shared" si="52"/>
        <v>165.56049999999999</v>
      </c>
      <c r="N301" s="1">
        <f t="shared" si="53"/>
        <v>24671.88</v>
      </c>
      <c r="P301" s="1">
        <v>82.78425</v>
      </c>
      <c r="Q301" s="1">
        <v>8.65</v>
      </c>
      <c r="R301">
        <f t="shared" si="54"/>
        <v>82.78425</v>
      </c>
      <c r="S301" s="1">
        <f t="shared" si="47"/>
        <v>8650</v>
      </c>
      <c r="U301" s="1">
        <v>165.55500000000001</v>
      </c>
      <c r="V301" s="1">
        <v>87020</v>
      </c>
      <c r="W301" s="1">
        <v>119.97319</v>
      </c>
      <c r="X301" s="1">
        <v>5897.64</v>
      </c>
      <c r="Y301" s="1">
        <v>165.56049999999999</v>
      </c>
      <c r="Z301" s="1">
        <v>24671.88</v>
      </c>
      <c r="AA301">
        <v>82.78425</v>
      </c>
      <c r="AB301" s="1">
        <v>8650</v>
      </c>
      <c r="AD301" s="1"/>
      <c r="AF301" s="1">
        <v>119.97319</v>
      </c>
      <c r="AG301">
        <f t="shared" si="55"/>
        <v>5.89764E-3</v>
      </c>
      <c r="AH301" s="1">
        <v>165.56049999999999</v>
      </c>
      <c r="AI301">
        <f t="shared" si="56"/>
        <v>2.467188E-2</v>
      </c>
      <c r="AJ301">
        <v>82.78425</v>
      </c>
      <c r="AK301">
        <f t="shared" si="57"/>
        <v>8.6499999999999997E-3</v>
      </c>
    </row>
    <row r="302" spans="1:37" x14ac:dyDescent="0.2">
      <c r="A302" s="1">
        <v>166.13499999999999</v>
      </c>
      <c r="B302" s="1">
        <v>87.24</v>
      </c>
      <c r="C302" s="1">
        <f t="shared" si="48"/>
        <v>166.13499999999999</v>
      </c>
      <c r="D302" s="1">
        <f t="shared" si="49"/>
        <v>87240</v>
      </c>
      <c r="F302" s="1">
        <v>120.3779</v>
      </c>
      <c r="G302" s="1">
        <v>5.83338</v>
      </c>
      <c r="H302" s="1">
        <f t="shared" si="50"/>
        <v>120.3779</v>
      </c>
      <c r="I302" s="1">
        <f t="shared" si="51"/>
        <v>5833.38</v>
      </c>
      <c r="K302" s="1">
        <v>166.13200000000001</v>
      </c>
      <c r="L302" s="1">
        <v>24.75</v>
      </c>
      <c r="M302" s="1">
        <f t="shared" si="52"/>
        <v>166.13200000000001</v>
      </c>
      <c r="N302" s="1">
        <f t="shared" si="53"/>
        <v>24750</v>
      </c>
      <c r="P302" s="1">
        <v>83.061999999999998</v>
      </c>
      <c r="Q302" s="1">
        <v>8.74</v>
      </c>
      <c r="R302">
        <f t="shared" si="54"/>
        <v>83.061999999999998</v>
      </c>
      <c r="S302" s="1">
        <f t="shared" si="47"/>
        <v>8740</v>
      </c>
      <c r="U302" s="1">
        <v>166.13499999999999</v>
      </c>
      <c r="V302" s="1">
        <v>87240</v>
      </c>
      <c r="W302" s="1">
        <v>120.3779</v>
      </c>
      <c r="X302" s="1">
        <v>5833.38</v>
      </c>
      <c r="Y302" s="1">
        <v>166.13200000000001</v>
      </c>
      <c r="Z302" s="1">
        <v>24750</v>
      </c>
      <c r="AA302">
        <v>83.061999999999998</v>
      </c>
      <c r="AB302" s="1">
        <v>8740</v>
      </c>
      <c r="AD302" s="1"/>
      <c r="AF302" s="1">
        <v>120.3779</v>
      </c>
      <c r="AG302">
        <f t="shared" si="55"/>
        <v>5.83338E-3</v>
      </c>
      <c r="AH302" s="1">
        <v>166.13200000000001</v>
      </c>
      <c r="AI302">
        <f t="shared" si="56"/>
        <v>2.4750000000000001E-2</v>
      </c>
      <c r="AJ302">
        <v>83.061999999999998</v>
      </c>
      <c r="AK302">
        <f t="shared" si="57"/>
        <v>8.7399999999999995E-3</v>
      </c>
    </row>
    <row r="303" spans="1:37" x14ac:dyDescent="0.2">
      <c r="A303" s="1">
        <v>166.67949999999999</v>
      </c>
      <c r="B303" s="1">
        <v>87.53</v>
      </c>
      <c r="C303" s="1">
        <f t="shared" si="48"/>
        <v>166.67949999999999</v>
      </c>
      <c r="D303" s="1">
        <f t="shared" si="49"/>
        <v>87530</v>
      </c>
      <c r="F303" s="1">
        <v>120.78044</v>
      </c>
      <c r="G303" s="1">
        <v>5.91906</v>
      </c>
      <c r="H303" s="1">
        <f t="shared" si="50"/>
        <v>120.78044</v>
      </c>
      <c r="I303" s="1">
        <f t="shared" si="51"/>
        <v>5919.06</v>
      </c>
      <c r="K303" s="1">
        <v>166.67449999999999</v>
      </c>
      <c r="L303" s="1">
        <v>24.84375</v>
      </c>
      <c r="M303" s="1">
        <f t="shared" si="52"/>
        <v>166.67449999999999</v>
      </c>
      <c r="N303" s="1">
        <f t="shared" si="53"/>
        <v>24843.75</v>
      </c>
      <c r="P303" s="1">
        <v>83.338499999999996</v>
      </c>
      <c r="Q303" s="1">
        <v>8.9</v>
      </c>
      <c r="R303">
        <f t="shared" si="54"/>
        <v>83.338499999999996</v>
      </c>
      <c r="S303" s="1">
        <f t="shared" si="47"/>
        <v>8900</v>
      </c>
      <c r="U303" s="1">
        <v>166.67949999999999</v>
      </c>
      <c r="V303" s="1">
        <v>87530</v>
      </c>
      <c r="W303" s="1">
        <v>120.78044</v>
      </c>
      <c r="X303" s="1">
        <v>5919.06</v>
      </c>
      <c r="Y303" s="1">
        <v>166.67449999999999</v>
      </c>
      <c r="Z303" s="1">
        <v>24843.75</v>
      </c>
      <c r="AA303">
        <v>83.338499999999996</v>
      </c>
      <c r="AB303" s="1">
        <v>8900</v>
      </c>
      <c r="AD303" s="1"/>
      <c r="AF303" s="1">
        <v>120.78044</v>
      </c>
      <c r="AG303">
        <f t="shared" si="55"/>
        <v>5.9190600000000003E-3</v>
      </c>
      <c r="AH303" s="1">
        <v>166.67449999999999</v>
      </c>
      <c r="AI303">
        <f t="shared" si="56"/>
        <v>2.4843750000000001E-2</v>
      </c>
      <c r="AJ303">
        <v>83.338499999999996</v>
      </c>
      <c r="AK303">
        <f t="shared" si="57"/>
        <v>8.8999999999999999E-3</v>
      </c>
    </row>
    <row r="304" spans="1:37" x14ac:dyDescent="0.2">
      <c r="A304" s="1">
        <v>167.238</v>
      </c>
      <c r="B304" s="1">
        <v>87.64</v>
      </c>
      <c r="C304" s="1">
        <f t="shared" si="48"/>
        <v>167.238</v>
      </c>
      <c r="D304" s="1">
        <f t="shared" si="49"/>
        <v>87640</v>
      </c>
      <c r="F304" s="1">
        <v>121.18696</v>
      </c>
      <c r="G304" s="1">
        <v>5.9904599999999997</v>
      </c>
      <c r="H304" s="1">
        <f t="shared" si="50"/>
        <v>121.18696</v>
      </c>
      <c r="I304" s="1">
        <f t="shared" si="51"/>
        <v>5990.46</v>
      </c>
      <c r="K304" s="1">
        <v>167.24100000000001</v>
      </c>
      <c r="L304" s="1">
        <v>24.96875</v>
      </c>
      <c r="M304" s="1">
        <f t="shared" si="52"/>
        <v>167.24100000000001</v>
      </c>
      <c r="N304" s="1">
        <f t="shared" si="53"/>
        <v>24968.75</v>
      </c>
      <c r="P304" s="1">
        <v>83.619</v>
      </c>
      <c r="Q304" s="1">
        <v>8.59</v>
      </c>
      <c r="R304">
        <f t="shared" si="54"/>
        <v>83.619</v>
      </c>
      <c r="S304" s="1">
        <f t="shared" si="47"/>
        <v>8590</v>
      </c>
      <c r="U304" s="1">
        <v>167.238</v>
      </c>
      <c r="V304" s="1">
        <v>87640</v>
      </c>
      <c r="W304" s="1">
        <v>121.18696</v>
      </c>
      <c r="X304" s="1">
        <v>5990.46</v>
      </c>
      <c r="Y304" s="1">
        <v>167.24100000000001</v>
      </c>
      <c r="Z304" s="1">
        <v>24968.75</v>
      </c>
      <c r="AA304">
        <v>83.619</v>
      </c>
      <c r="AB304" s="1">
        <v>8590</v>
      </c>
      <c r="AD304" s="1"/>
      <c r="AF304" s="1">
        <v>121.18696</v>
      </c>
      <c r="AG304">
        <f t="shared" si="55"/>
        <v>5.9904600000000004E-3</v>
      </c>
      <c r="AH304" s="1">
        <v>167.24100000000001</v>
      </c>
      <c r="AI304">
        <f t="shared" si="56"/>
        <v>2.4968750000000001E-2</v>
      </c>
      <c r="AJ304">
        <v>83.619</v>
      </c>
      <c r="AK304">
        <f t="shared" si="57"/>
        <v>8.5900000000000004E-3</v>
      </c>
    </row>
    <row r="305" spans="1:37" x14ac:dyDescent="0.2">
      <c r="A305" s="1">
        <v>167.78299999999999</v>
      </c>
      <c r="B305" s="1">
        <v>87.99</v>
      </c>
      <c r="C305" s="1">
        <f t="shared" si="48"/>
        <v>167.78299999999999</v>
      </c>
      <c r="D305" s="1">
        <f t="shared" si="49"/>
        <v>87990</v>
      </c>
      <c r="F305" s="1">
        <v>121.58189</v>
      </c>
      <c r="G305" s="1">
        <v>5.94048</v>
      </c>
      <c r="H305" s="1">
        <f t="shared" si="50"/>
        <v>121.58189</v>
      </c>
      <c r="I305" s="1">
        <f t="shared" si="51"/>
        <v>5940.48</v>
      </c>
      <c r="K305" s="1">
        <v>167.7885</v>
      </c>
      <c r="L305" s="1">
        <v>24.976559999999999</v>
      </c>
      <c r="M305" s="1">
        <f t="shared" si="52"/>
        <v>167.7885</v>
      </c>
      <c r="N305" s="1">
        <f t="shared" si="53"/>
        <v>24976.559999999998</v>
      </c>
      <c r="P305" s="1">
        <v>83.89425</v>
      </c>
      <c r="Q305" s="1">
        <v>8.81</v>
      </c>
      <c r="R305">
        <f t="shared" si="54"/>
        <v>83.89425</v>
      </c>
      <c r="S305" s="1">
        <f t="shared" si="47"/>
        <v>8810</v>
      </c>
      <c r="U305" s="1">
        <v>167.78299999999999</v>
      </c>
      <c r="V305" s="1">
        <v>87990</v>
      </c>
      <c r="W305" s="1">
        <v>121.58189</v>
      </c>
      <c r="X305" s="1">
        <v>5940.48</v>
      </c>
      <c r="Y305" s="1">
        <v>167.7885</v>
      </c>
      <c r="Z305" s="1">
        <v>24976.559999999998</v>
      </c>
      <c r="AA305">
        <v>83.89425</v>
      </c>
      <c r="AB305" s="1">
        <v>8810</v>
      </c>
      <c r="AD305" s="1"/>
      <c r="AF305" s="1">
        <v>121.58189</v>
      </c>
      <c r="AG305">
        <f t="shared" si="55"/>
        <v>5.9404799999999997E-3</v>
      </c>
      <c r="AH305" s="1">
        <v>167.7885</v>
      </c>
      <c r="AI305">
        <f t="shared" si="56"/>
        <v>2.4976559999999998E-2</v>
      </c>
      <c r="AJ305">
        <v>83.89425</v>
      </c>
      <c r="AK305">
        <f t="shared" si="57"/>
        <v>8.8100000000000001E-3</v>
      </c>
    </row>
    <row r="306" spans="1:37" x14ac:dyDescent="0.2">
      <c r="A306" s="1">
        <v>168.34950000000001</v>
      </c>
      <c r="B306" s="1">
        <v>88.13</v>
      </c>
      <c r="C306" s="1">
        <f t="shared" si="48"/>
        <v>168.34950000000001</v>
      </c>
      <c r="D306" s="1">
        <f t="shared" si="49"/>
        <v>88130</v>
      </c>
      <c r="F306" s="1">
        <v>121.98623000000001</v>
      </c>
      <c r="G306" s="1">
        <v>5.8690800000000003</v>
      </c>
      <c r="H306" s="1">
        <f t="shared" si="50"/>
        <v>121.98623000000001</v>
      </c>
      <c r="I306" s="1">
        <f t="shared" si="51"/>
        <v>5869.08</v>
      </c>
      <c r="K306" s="1">
        <v>168.34649999999999</v>
      </c>
      <c r="L306" s="1">
        <v>24.914059999999999</v>
      </c>
      <c r="M306" s="1">
        <f t="shared" si="52"/>
        <v>168.34649999999999</v>
      </c>
      <c r="N306" s="1">
        <f t="shared" si="53"/>
        <v>24914.059999999998</v>
      </c>
      <c r="P306" s="1">
        <v>84.169250000000005</v>
      </c>
      <c r="Q306" s="1">
        <v>8.7100000000000009</v>
      </c>
      <c r="R306">
        <f t="shared" si="54"/>
        <v>84.169250000000005</v>
      </c>
      <c r="S306" s="1">
        <f t="shared" si="47"/>
        <v>8710</v>
      </c>
      <c r="U306" s="1">
        <v>168.34950000000001</v>
      </c>
      <c r="V306" s="1">
        <v>88130</v>
      </c>
      <c r="W306" s="1">
        <v>121.98623000000001</v>
      </c>
      <c r="X306" s="1">
        <v>5869.08</v>
      </c>
      <c r="Y306" s="1">
        <v>168.34649999999999</v>
      </c>
      <c r="Z306" s="1">
        <v>24914.059999999998</v>
      </c>
      <c r="AA306">
        <v>84.169250000000005</v>
      </c>
      <c r="AB306" s="1">
        <v>8710</v>
      </c>
      <c r="AD306" s="1"/>
      <c r="AF306" s="1">
        <v>121.98623000000001</v>
      </c>
      <c r="AG306">
        <f t="shared" si="55"/>
        <v>5.8690799999999996E-3</v>
      </c>
      <c r="AH306" s="1">
        <v>168.34649999999999</v>
      </c>
      <c r="AI306">
        <f t="shared" si="56"/>
        <v>2.4914059999999998E-2</v>
      </c>
      <c r="AJ306">
        <v>84.169250000000005</v>
      </c>
      <c r="AK306">
        <f t="shared" si="57"/>
        <v>8.7100000000000007E-3</v>
      </c>
    </row>
    <row r="307" spans="1:37" x14ac:dyDescent="0.2">
      <c r="A307" s="1">
        <v>168.89400000000001</v>
      </c>
      <c r="B307" s="1">
        <v>88.21</v>
      </c>
      <c r="C307" s="1">
        <f t="shared" si="48"/>
        <v>168.89400000000001</v>
      </c>
      <c r="D307" s="1">
        <f t="shared" si="49"/>
        <v>88210</v>
      </c>
      <c r="F307" s="1">
        <v>122.39310999999999</v>
      </c>
      <c r="G307" s="1">
        <v>6.0190200000000003</v>
      </c>
      <c r="H307" s="1">
        <f t="shared" si="50"/>
        <v>122.39310999999999</v>
      </c>
      <c r="I307" s="1">
        <f t="shared" si="51"/>
        <v>6019.02</v>
      </c>
      <c r="K307" s="1">
        <v>168.89400000000001</v>
      </c>
      <c r="L307" s="1">
        <v>25.21875</v>
      </c>
      <c r="M307" s="1">
        <f t="shared" si="52"/>
        <v>168.89400000000001</v>
      </c>
      <c r="N307" s="1">
        <f t="shared" si="53"/>
        <v>25218.75</v>
      </c>
      <c r="P307" s="1">
        <v>84.449749999999995</v>
      </c>
      <c r="Q307" s="1">
        <v>8.69</v>
      </c>
      <c r="R307">
        <f t="shared" si="54"/>
        <v>84.449749999999995</v>
      </c>
      <c r="S307" s="1">
        <f t="shared" si="47"/>
        <v>8690</v>
      </c>
      <c r="U307" s="1">
        <v>168.89400000000001</v>
      </c>
      <c r="V307" s="1">
        <v>88210</v>
      </c>
      <c r="W307" s="1">
        <v>122.39310999999999</v>
      </c>
      <c r="X307" s="1">
        <v>6019.02</v>
      </c>
      <c r="Y307" s="1">
        <v>168.89400000000001</v>
      </c>
      <c r="Z307" s="1">
        <v>25218.75</v>
      </c>
      <c r="AA307">
        <v>84.449749999999995</v>
      </c>
      <c r="AB307" s="1">
        <v>8690</v>
      </c>
      <c r="AD307" s="1"/>
      <c r="AF307" s="1">
        <v>122.39310999999999</v>
      </c>
      <c r="AG307">
        <f t="shared" si="55"/>
        <v>6.0190200000000008E-3</v>
      </c>
      <c r="AH307" s="1">
        <v>168.89400000000001</v>
      </c>
      <c r="AI307">
        <f t="shared" si="56"/>
        <v>2.5218750000000002E-2</v>
      </c>
      <c r="AJ307">
        <v>84.449749999999995</v>
      </c>
      <c r="AK307">
        <f t="shared" si="57"/>
        <v>8.6899999999999998E-3</v>
      </c>
    </row>
    <row r="308" spans="1:37" x14ac:dyDescent="0.2">
      <c r="A308" s="1">
        <v>169.45500000000001</v>
      </c>
      <c r="B308" s="1">
        <v>88.55</v>
      </c>
      <c r="C308" s="1">
        <f t="shared" si="48"/>
        <v>169.45500000000001</v>
      </c>
      <c r="D308" s="1">
        <f t="shared" si="49"/>
        <v>88550</v>
      </c>
      <c r="F308" s="1">
        <v>122.79348</v>
      </c>
      <c r="G308" s="1">
        <v>5.98332</v>
      </c>
      <c r="H308" s="1">
        <f t="shared" si="50"/>
        <v>122.79348</v>
      </c>
      <c r="I308" s="1">
        <f t="shared" si="51"/>
        <v>5983.32</v>
      </c>
      <c r="K308" s="1">
        <v>169.45500000000001</v>
      </c>
      <c r="L308" s="1">
        <v>25.15625</v>
      </c>
      <c r="M308" s="1">
        <f t="shared" si="52"/>
        <v>169.45500000000001</v>
      </c>
      <c r="N308" s="1">
        <f t="shared" si="53"/>
        <v>25156.25</v>
      </c>
      <c r="P308" s="1">
        <v>84.726249999999993</v>
      </c>
      <c r="Q308" s="1">
        <v>8.7200000000000006</v>
      </c>
      <c r="R308">
        <f t="shared" si="54"/>
        <v>84.726249999999993</v>
      </c>
      <c r="S308" s="1">
        <f t="shared" si="47"/>
        <v>8720</v>
      </c>
      <c r="U308" s="1">
        <v>169.45500000000001</v>
      </c>
      <c r="V308" s="1">
        <v>88550</v>
      </c>
      <c r="W308" s="1">
        <v>122.79348</v>
      </c>
      <c r="X308" s="1">
        <v>5983.32</v>
      </c>
      <c r="Y308" s="1">
        <v>169.45500000000001</v>
      </c>
      <c r="Z308" s="1">
        <v>25156.25</v>
      </c>
      <c r="AA308">
        <v>84.726249999999993</v>
      </c>
      <c r="AB308" s="1">
        <v>8720</v>
      </c>
      <c r="AD308" s="1"/>
      <c r="AF308" s="1">
        <v>122.79348</v>
      </c>
      <c r="AG308">
        <f t="shared" si="55"/>
        <v>5.9833199999999994E-3</v>
      </c>
      <c r="AH308" s="1">
        <v>169.45500000000001</v>
      </c>
      <c r="AI308">
        <f t="shared" si="56"/>
        <v>2.5156250000000002E-2</v>
      </c>
      <c r="AJ308">
        <v>84.726249999999993</v>
      </c>
      <c r="AK308">
        <f t="shared" si="57"/>
        <v>8.7200000000000003E-3</v>
      </c>
    </row>
    <row r="309" spans="1:37" x14ac:dyDescent="0.2">
      <c r="A309" s="1">
        <v>170.00800000000001</v>
      </c>
      <c r="B309" s="1">
        <v>88.98</v>
      </c>
      <c r="C309" s="1">
        <f t="shared" si="48"/>
        <v>170.00800000000001</v>
      </c>
      <c r="D309" s="1">
        <f t="shared" si="49"/>
        <v>88980</v>
      </c>
      <c r="F309" s="1">
        <v>123.19819</v>
      </c>
      <c r="G309" s="1">
        <v>6.00474</v>
      </c>
      <c r="H309" s="1">
        <f t="shared" si="50"/>
        <v>123.19819</v>
      </c>
      <c r="I309" s="1">
        <f t="shared" si="51"/>
        <v>6004.74</v>
      </c>
      <c r="K309" s="1">
        <v>170.011</v>
      </c>
      <c r="L309" s="1">
        <v>25.117190000000001</v>
      </c>
      <c r="M309" s="1">
        <f t="shared" si="52"/>
        <v>170.011</v>
      </c>
      <c r="N309" s="1">
        <f t="shared" si="53"/>
        <v>25117.190000000002</v>
      </c>
      <c r="P309" s="1">
        <v>85.006749999999997</v>
      </c>
      <c r="Q309" s="1">
        <v>9.07</v>
      </c>
      <c r="R309">
        <f t="shared" si="54"/>
        <v>85.006749999999997</v>
      </c>
      <c r="S309" s="1">
        <f t="shared" si="47"/>
        <v>9070</v>
      </c>
      <c r="U309" s="1">
        <v>170.00800000000001</v>
      </c>
      <c r="V309" s="1">
        <v>88980</v>
      </c>
      <c r="W309" s="1">
        <v>123.19819</v>
      </c>
      <c r="X309" s="1">
        <v>6004.74</v>
      </c>
      <c r="Y309" s="1">
        <v>170.011</v>
      </c>
      <c r="Z309" s="1">
        <v>25117.190000000002</v>
      </c>
      <c r="AA309">
        <v>85.006749999999997</v>
      </c>
      <c r="AB309" s="1">
        <v>9070</v>
      </c>
      <c r="AD309" s="1"/>
      <c r="AF309" s="1">
        <v>123.19819</v>
      </c>
      <c r="AG309">
        <f t="shared" si="55"/>
        <v>6.0047399999999997E-3</v>
      </c>
      <c r="AH309" s="1">
        <v>170.011</v>
      </c>
      <c r="AI309">
        <f t="shared" si="56"/>
        <v>2.5117190000000001E-2</v>
      </c>
      <c r="AJ309">
        <v>85.006749999999997</v>
      </c>
      <c r="AK309">
        <f t="shared" si="57"/>
        <v>9.0699999999999999E-3</v>
      </c>
    </row>
    <row r="310" spans="1:37" x14ac:dyDescent="0.2">
      <c r="A310" s="1">
        <v>170.5745</v>
      </c>
      <c r="B310" s="1">
        <v>89.29</v>
      </c>
      <c r="C310" s="1">
        <f t="shared" si="48"/>
        <v>170.5745</v>
      </c>
      <c r="D310" s="1">
        <f t="shared" si="49"/>
        <v>89290</v>
      </c>
      <c r="F310" s="1">
        <v>123.59892000000001</v>
      </c>
      <c r="G310" s="1">
        <v>5.9619</v>
      </c>
      <c r="H310" s="1">
        <f t="shared" si="50"/>
        <v>123.59892000000001</v>
      </c>
      <c r="I310" s="1">
        <f t="shared" si="51"/>
        <v>5961.9</v>
      </c>
      <c r="K310" s="1">
        <v>170.56100000000001</v>
      </c>
      <c r="L310" s="1">
        <v>25.414059999999999</v>
      </c>
      <c r="M310" s="1">
        <f t="shared" si="52"/>
        <v>170.56100000000001</v>
      </c>
      <c r="N310" s="1">
        <f t="shared" si="53"/>
        <v>25414.059999999998</v>
      </c>
      <c r="P310" s="1">
        <v>85.279250000000005</v>
      </c>
      <c r="Q310" s="1">
        <v>9.1199999999999992</v>
      </c>
      <c r="R310">
        <f t="shared" si="54"/>
        <v>85.279250000000005</v>
      </c>
      <c r="S310" s="1">
        <f t="shared" si="47"/>
        <v>9120</v>
      </c>
      <c r="U310" s="1">
        <v>170.5745</v>
      </c>
      <c r="V310" s="1">
        <v>89290</v>
      </c>
      <c r="W310" s="1">
        <v>123.59892000000001</v>
      </c>
      <c r="X310" s="1">
        <v>5961.9</v>
      </c>
      <c r="Y310" s="1">
        <v>170.56100000000001</v>
      </c>
      <c r="Z310" s="1">
        <v>25414.059999999998</v>
      </c>
      <c r="AA310">
        <v>85.279250000000005</v>
      </c>
      <c r="AB310" s="1">
        <v>9120</v>
      </c>
      <c r="AD310" s="1"/>
      <c r="AF310" s="1">
        <v>123.59892000000001</v>
      </c>
      <c r="AG310">
        <f t="shared" si="55"/>
        <v>5.9619E-3</v>
      </c>
      <c r="AH310" s="1">
        <v>170.56100000000001</v>
      </c>
      <c r="AI310">
        <f t="shared" si="56"/>
        <v>2.5414059999999999E-2</v>
      </c>
      <c r="AJ310">
        <v>85.279250000000005</v>
      </c>
      <c r="AK310">
        <f t="shared" si="57"/>
        <v>9.1199999999999996E-3</v>
      </c>
    </row>
    <row r="311" spans="1:37" x14ac:dyDescent="0.2">
      <c r="A311" s="1">
        <v>171.11949999999999</v>
      </c>
      <c r="B311" s="1">
        <v>89.66</v>
      </c>
      <c r="C311" s="1">
        <f t="shared" si="48"/>
        <v>171.11949999999999</v>
      </c>
      <c r="D311" s="1">
        <f t="shared" si="49"/>
        <v>89660</v>
      </c>
      <c r="F311" s="1">
        <v>124.00543999999999</v>
      </c>
      <c r="G311" s="1">
        <v>6.0832800000000002</v>
      </c>
      <c r="H311" s="1">
        <f t="shared" si="50"/>
        <v>124.00543999999999</v>
      </c>
      <c r="I311" s="1">
        <f t="shared" si="51"/>
        <v>6083.2800000000007</v>
      </c>
      <c r="K311" s="1">
        <v>171.11949999999999</v>
      </c>
      <c r="L311" s="1">
        <v>25.429690000000001</v>
      </c>
      <c r="M311" s="1">
        <f t="shared" si="52"/>
        <v>171.11949999999999</v>
      </c>
      <c r="N311" s="1">
        <f t="shared" si="53"/>
        <v>25429.690000000002</v>
      </c>
      <c r="P311" s="1">
        <v>85.565250000000006</v>
      </c>
      <c r="Q311" s="1">
        <v>9.23</v>
      </c>
      <c r="R311">
        <f t="shared" si="54"/>
        <v>85.565250000000006</v>
      </c>
      <c r="S311" s="1">
        <f t="shared" si="47"/>
        <v>9230</v>
      </c>
      <c r="U311" s="1">
        <v>171.11949999999999</v>
      </c>
      <c r="V311" s="1">
        <v>89660</v>
      </c>
      <c r="W311" s="1">
        <v>124.00543999999999</v>
      </c>
      <c r="X311" s="1">
        <v>6083.2800000000007</v>
      </c>
      <c r="Y311" s="1">
        <v>171.11949999999999</v>
      </c>
      <c r="Z311" s="1">
        <v>25429.690000000002</v>
      </c>
      <c r="AA311">
        <v>85.565250000000006</v>
      </c>
      <c r="AB311" s="1">
        <v>9230</v>
      </c>
      <c r="AD311" s="1"/>
      <c r="AF311" s="1">
        <v>124.00543999999999</v>
      </c>
      <c r="AG311">
        <f t="shared" si="55"/>
        <v>6.0832800000000008E-3</v>
      </c>
      <c r="AH311" s="1">
        <v>171.11949999999999</v>
      </c>
      <c r="AI311">
        <f t="shared" si="56"/>
        <v>2.5429690000000001E-2</v>
      </c>
      <c r="AJ311">
        <v>85.565250000000006</v>
      </c>
      <c r="AK311">
        <f t="shared" si="57"/>
        <v>9.2300000000000004E-3</v>
      </c>
    </row>
    <row r="312" spans="1:37" x14ac:dyDescent="0.2">
      <c r="A312" s="1">
        <v>171.67250000000001</v>
      </c>
      <c r="B312" s="1">
        <v>89.62</v>
      </c>
      <c r="C312" s="1">
        <f t="shared" si="48"/>
        <v>171.67250000000001</v>
      </c>
      <c r="D312" s="1">
        <f t="shared" si="49"/>
        <v>89620</v>
      </c>
      <c r="F312" s="1">
        <v>124.39819</v>
      </c>
      <c r="G312" s="1">
        <v>5.9690399999999997</v>
      </c>
      <c r="H312" s="1">
        <f t="shared" si="50"/>
        <v>124.39819</v>
      </c>
      <c r="I312" s="1">
        <f t="shared" si="51"/>
        <v>5969.04</v>
      </c>
      <c r="K312" s="1">
        <v>171.67500000000001</v>
      </c>
      <c r="L312" s="1">
        <v>25.429690000000001</v>
      </c>
      <c r="M312" s="1">
        <f t="shared" si="52"/>
        <v>171.67500000000001</v>
      </c>
      <c r="N312" s="1">
        <f t="shared" si="53"/>
        <v>25429.690000000002</v>
      </c>
      <c r="P312" s="1">
        <v>85.836250000000007</v>
      </c>
      <c r="Q312" s="1">
        <v>8.9499999999999993</v>
      </c>
      <c r="R312">
        <f t="shared" si="54"/>
        <v>85.836250000000007</v>
      </c>
      <c r="S312" s="1">
        <f t="shared" si="47"/>
        <v>8950</v>
      </c>
      <c r="U312" s="1">
        <v>171.67250000000001</v>
      </c>
      <c r="V312" s="1">
        <v>89620</v>
      </c>
      <c r="W312" s="1">
        <v>124.39819</v>
      </c>
      <c r="X312" s="1">
        <v>5969.04</v>
      </c>
      <c r="Y312" s="1">
        <v>171.67500000000001</v>
      </c>
      <c r="Z312" s="1">
        <v>25429.690000000002</v>
      </c>
      <c r="AA312">
        <v>85.836250000000007</v>
      </c>
      <c r="AB312" s="1">
        <v>8950</v>
      </c>
      <c r="AD312" s="1"/>
      <c r="AF312" s="1">
        <v>124.39819</v>
      </c>
      <c r="AG312">
        <f t="shared" si="55"/>
        <v>5.9690400000000001E-3</v>
      </c>
      <c r="AH312" s="1">
        <v>171.67500000000001</v>
      </c>
      <c r="AI312">
        <f t="shared" si="56"/>
        <v>2.5429690000000001E-2</v>
      </c>
      <c r="AJ312">
        <v>85.836250000000007</v>
      </c>
      <c r="AK312">
        <f t="shared" si="57"/>
        <v>8.9499999999999996E-3</v>
      </c>
    </row>
    <row r="313" spans="1:37" x14ac:dyDescent="0.2">
      <c r="A313" s="1">
        <v>172.239</v>
      </c>
      <c r="B313" s="1">
        <v>89.79</v>
      </c>
      <c r="C313" s="1">
        <f t="shared" si="48"/>
        <v>172.239</v>
      </c>
      <c r="D313" s="1">
        <f t="shared" si="49"/>
        <v>89790</v>
      </c>
      <c r="F313" s="1">
        <v>124.80471</v>
      </c>
      <c r="G313" s="1">
        <v>6.1118399999999999</v>
      </c>
      <c r="H313" s="1">
        <f t="shared" si="50"/>
        <v>124.80471</v>
      </c>
      <c r="I313" s="1">
        <f t="shared" si="51"/>
        <v>6111.84</v>
      </c>
      <c r="K313" s="1">
        <v>172.239</v>
      </c>
      <c r="L313" s="1">
        <v>25.539059999999999</v>
      </c>
      <c r="M313" s="1">
        <f t="shared" si="52"/>
        <v>172.239</v>
      </c>
      <c r="N313" s="1">
        <f t="shared" si="53"/>
        <v>25539.059999999998</v>
      </c>
      <c r="P313" s="1">
        <v>86.119500000000002</v>
      </c>
      <c r="Q313" s="1">
        <v>8.85</v>
      </c>
      <c r="R313">
        <f t="shared" si="54"/>
        <v>86.119500000000002</v>
      </c>
      <c r="S313" s="1">
        <f t="shared" si="47"/>
        <v>8850</v>
      </c>
      <c r="U313" s="1">
        <v>172.239</v>
      </c>
      <c r="V313" s="1">
        <v>89790</v>
      </c>
      <c r="W313" s="1">
        <v>124.80471</v>
      </c>
      <c r="X313" s="1">
        <v>6111.84</v>
      </c>
      <c r="Y313" s="1">
        <v>172.239</v>
      </c>
      <c r="Z313" s="1">
        <v>25539.059999999998</v>
      </c>
      <c r="AA313">
        <v>86.119500000000002</v>
      </c>
      <c r="AB313" s="1">
        <v>8850</v>
      </c>
      <c r="AD313" s="1"/>
      <c r="AF313" s="1">
        <v>124.80471</v>
      </c>
      <c r="AG313">
        <f t="shared" si="55"/>
        <v>6.1118400000000003E-3</v>
      </c>
      <c r="AH313" s="1">
        <v>172.239</v>
      </c>
      <c r="AI313">
        <f t="shared" si="56"/>
        <v>2.5539059999999999E-2</v>
      </c>
      <c r="AJ313">
        <v>86.119500000000002</v>
      </c>
      <c r="AK313">
        <f t="shared" si="57"/>
        <v>8.8500000000000002E-3</v>
      </c>
    </row>
    <row r="314" spans="1:37" x14ac:dyDescent="0.2">
      <c r="A314" s="1">
        <v>172.78649999999999</v>
      </c>
      <c r="B314" s="1">
        <v>90.16</v>
      </c>
      <c r="C314" s="1">
        <f t="shared" si="48"/>
        <v>172.78649999999999</v>
      </c>
      <c r="D314" s="1">
        <f t="shared" si="49"/>
        <v>90160</v>
      </c>
      <c r="F314" s="1">
        <v>125.20761</v>
      </c>
      <c r="G314" s="1">
        <v>6.0404400000000003</v>
      </c>
      <c r="H314" s="1">
        <f t="shared" si="50"/>
        <v>125.20761</v>
      </c>
      <c r="I314" s="1">
        <f t="shared" si="51"/>
        <v>6040.4400000000005</v>
      </c>
      <c r="K314" s="1">
        <v>172.77799999999999</v>
      </c>
      <c r="L314" s="1">
        <v>25.640630000000002</v>
      </c>
      <c r="M314" s="1">
        <f t="shared" si="52"/>
        <v>172.77799999999999</v>
      </c>
      <c r="N314" s="1">
        <f t="shared" si="53"/>
        <v>25640.63</v>
      </c>
      <c r="P314" s="1">
        <v>86.391750000000002</v>
      </c>
      <c r="Q314" s="1">
        <v>9.1199999999999992</v>
      </c>
      <c r="R314">
        <f t="shared" si="54"/>
        <v>86.391750000000002</v>
      </c>
      <c r="S314" s="1">
        <f t="shared" si="47"/>
        <v>9120</v>
      </c>
      <c r="U314" s="1">
        <v>172.78649999999999</v>
      </c>
      <c r="V314" s="1">
        <v>90160</v>
      </c>
      <c r="W314" s="1">
        <v>125.20761</v>
      </c>
      <c r="X314" s="1">
        <v>6040.4400000000005</v>
      </c>
      <c r="Y314" s="1">
        <v>172.77799999999999</v>
      </c>
      <c r="Z314" s="1">
        <v>25640.63</v>
      </c>
      <c r="AA314">
        <v>86.391750000000002</v>
      </c>
      <c r="AB314" s="1">
        <v>9120</v>
      </c>
      <c r="AD314" s="1"/>
      <c r="AF314" s="1">
        <v>125.20761</v>
      </c>
      <c r="AG314">
        <f t="shared" si="55"/>
        <v>6.0404400000000002E-3</v>
      </c>
      <c r="AH314" s="1">
        <v>172.77799999999999</v>
      </c>
      <c r="AI314">
        <f t="shared" si="56"/>
        <v>2.5640630000000001E-2</v>
      </c>
      <c r="AJ314">
        <v>86.391750000000002</v>
      </c>
      <c r="AK314">
        <f t="shared" si="57"/>
        <v>9.1199999999999996E-3</v>
      </c>
    </row>
    <row r="315" spans="1:37" x14ac:dyDescent="0.2">
      <c r="A315" s="1">
        <v>173.35</v>
      </c>
      <c r="B315" s="1">
        <v>90.19</v>
      </c>
      <c r="C315" s="1">
        <f t="shared" si="48"/>
        <v>173.35</v>
      </c>
      <c r="D315" s="1">
        <f t="shared" si="49"/>
        <v>90190</v>
      </c>
      <c r="F315" s="1">
        <v>125.61194999999999</v>
      </c>
      <c r="G315" s="1">
        <v>6.2189399999999999</v>
      </c>
      <c r="H315" s="1">
        <f t="shared" si="50"/>
        <v>125.61194999999999</v>
      </c>
      <c r="I315" s="1">
        <f t="shared" si="51"/>
        <v>6218.94</v>
      </c>
      <c r="K315" s="1">
        <v>173.3475</v>
      </c>
      <c r="L315" s="1">
        <v>25.757809999999999</v>
      </c>
      <c r="M315" s="1">
        <f t="shared" si="52"/>
        <v>173.3475</v>
      </c>
      <c r="N315" s="1">
        <f t="shared" si="53"/>
        <v>25757.809999999998</v>
      </c>
      <c r="P315" s="1">
        <v>86.677750000000003</v>
      </c>
      <c r="Q315" s="1">
        <v>9.1300000000000008</v>
      </c>
      <c r="R315">
        <f t="shared" si="54"/>
        <v>86.677750000000003</v>
      </c>
      <c r="S315" s="1">
        <f t="shared" si="47"/>
        <v>9130</v>
      </c>
      <c r="U315" s="1">
        <v>173.35</v>
      </c>
      <c r="V315" s="1">
        <v>90190</v>
      </c>
      <c r="W315" s="1">
        <v>125.61194999999999</v>
      </c>
      <c r="X315" s="1">
        <v>6218.94</v>
      </c>
      <c r="Y315" s="1">
        <v>173.3475</v>
      </c>
      <c r="Z315" s="1">
        <v>25757.809999999998</v>
      </c>
      <c r="AA315">
        <v>86.677750000000003</v>
      </c>
      <c r="AB315" s="1">
        <v>9130</v>
      </c>
      <c r="AD315" s="1"/>
      <c r="AF315" s="1">
        <v>125.61194999999999</v>
      </c>
      <c r="AG315">
        <f t="shared" si="55"/>
        <v>6.2189399999999992E-3</v>
      </c>
      <c r="AH315" s="1">
        <v>173.3475</v>
      </c>
      <c r="AI315">
        <f t="shared" si="56"/>
        <v>2.5757809999999999E-2</v>
      </c>
      <c r="AJ315">
        <v>86.677750000000003</v>
      </c>
      <c r="AK315">
        <f t="shared" si="57"/>
        <v>9.1299999999999992E-3</v>
      </c>
    </row>
    <row r="316" spans="1:37" x14ac:dyDescent="0.2">
      <c r="A316" s="1">
        <v>173.90049999999999</v>
      </c>
      <c r="B316" s="1">
        <v>90.64</v>
      </c>
      <c r="C316" s="1">
        <f t="shared" si="48"/>
        <v>173.90049999999999</v>
      </c>
      <c r="D316" s="1">
        <f t="shared" si="49"/>
        <v>90640</v>
      </c>
      <c r="F316" s="1">
        <v>126.01087</v>
      </c>
      <c r="G316" s="1">
        <v>6.1832399999999996</v>
      </c>
      <c r="H316" s="1">
        <f t="shared" si="50"/>
        <v>126.01087</v>
      </c>
      <c r="I316" s="1">
        <f t="shared" si="51"/>
        <v>6183.24</v>
      </c>
      <c r="K316" s="1">
        <v>173.90049999999999</v>
      </c>
      <c r="L316" s="1">
        <v>25.703130000000002</v>
      </c>
      <c r="M316" s="1">
        <f t="shared" si="52"/>
        <v>173.90049999999999</v>
      </c>
      <c r="N316" s="1">
        <f t="shared" si="53"/>
        <v>25703.13</v>
      </c>
      <c r="P316" s="1">
        <v>86.947500000000005</v>
      </c>
      <c r="Q316" s="1">
        <v>9.41</v>
      </c>
      <c r="R316">
        <f t="shared" si="54"/>
        <v>86.947500000000005</v>
      </c>
      <c r="S316" s="1">
        <f t="shared" si="47"/>
        <v>9410</v>
      </c>
      <c r="U316" s="1">
        <v>173.90049999999999</v>
      </c>
      <c r="V316" s="1">
        <v>90640</v>
      </c>
      <c r="W316" s="1">
        <v>126.01087</v>
      </c>
      <c r="X316" s="1">
        <v>6183.24</v>
      </c>
      <c r="Y316" s="1">
        <v>173.90049999999999</v>
      </c>
      <c r="Z316" s="1">
        <v>25703.13</v>
      </c>
      <c r="AA316">
        <v>86.947500000000005</v>
      </c>
      <c r="AB316" s="1">
        <v>9410</v>
      </c>
      <c r="AD316" s="1"/>
      <c r="AF316" s="1">
        <v>126.01087</v>
      </c>
      <c r="AG316">
        <f t="shared" si="55"/>
        <v>6.1832399999999996E-3</v>
      </c>
      <c r="AH316" s="1">
        <v>173.90049999999999</v>
      </c>
      <c r="AI316">
        <f t="shared" si="56"/>
        <v>2.5703130000000001E-2</v>
      </c>
      <c r="AJ316">
        <v>86.947500000000005</v>
      </c>
      <c r="AK316">
        <f t="shared" si="57"/>
        <v>9.41E-3</v>
      </c>
    </row>
    <row r="317" spans="1:37" x14ac:dyDescent="0.2">
      <c r="A317" s="1">
        <v>174.4615</v>
      </c>
      <c r="B317" s="1">
        <v>90.41</v>
      </c>
      <c r="C317" s="1">
        <f t="shared" si="48"/>
        <v>174.4615</v>
      </c>
      <c r="D317" s="1">
        <f t="shared" si="49"/>
        <v>90410</v>
      </c>
      <c r="F317" s="1">
        <v>126.41341</v>
      </c>
      <c r="G317" s="1">
        <v>6.1832399999999996</v>
      </c>
      <c r="H317" s="1">
        <f t="shared" si="50"/>
        <v>126.41341</v>
      </c>
      <c r="I317" s="1">
        <f t="shared" si="51"/>
        <v>6183.24</v>
      </c>
      <c r="K317" s="1">
        <v>174.464</v>
      </c>
      <c r="L317" s="1">
        <v>25.78125</v>
      </c>
      <c r="M317" s="1">
        <f t="shared" si="52"/>
        <v>174.464</v>
      </c>
      <c r="N317" s="1">
        <f t="shared" si="53"/>
        <v>25781.25</v>
      </c>
      <c r="P317" s="1">
        <v>87.229249999999993</v>
      </c>
      <c r="Q317" s="1">
        <v>9.06</v>
      </c>
      <c r="R317">
        <f t="shared" si="54"/>
        <v>87.229249999999993</v>
      </c>
      <c r="S317" s="1">
        <f t="shared" si="47"/>
        <v>9060</v>
      </c>
      <c r="U317" s="1">
        <v>174.4615</v>
      </c>
      <c r="V317" s="1">
        <v>90410</v>
      </c>
      <c r="W317" s="1">
        <v>126.41341</v>
      </c>
      <c r="X317" s="1">
        <v>6183.24</v>
      </c>
      <c r="Y317" s="1">
        <v>174.464</v>
      </c>
      <c r="Z317" s="1">
        <v>25781.25</v>
      </c>
      <c r="AA317">
        <v>87.229249999999993</v>
      </c>
      <c r="AB317" s="1">
        <v>9060</v>
      </c>
      <c r="AD317" s="1"/>
      <c r="AF317" s="1">
        <v>126.41341</v>
      </c>
      <c r="AG317">
        <f t="shared" si="55"/>
        <v>6.1832399999999996E-3</v>
      </c>
      <c r="AH317" s="1">
        <v>174.464</v>
      </c>
      <c r="AI317">
        <f t="shared" si="56"/>
        <v>2.5781249999999999E-2</v>
      </c>
      <c r="AJ317">
        <v>87.229249999999993</v>
      </c>
      <c r="AK317">
        <f t="shared" si="57"/>
        <v>9.0600000000000003E-3</v>
      </c>
    </row>
    <row r="318" spans="1:37" x14ac:dyDescent="0.2">
      <c r="A318" s="1">
        <v>175.00899999999999</v>
      </c>
      <c r="B318" s="1">
        <v>90.8</v>
      </c>
      <c r="C318" s="1">
        <f t="shared" si="48"/>
        <v>175.00899999999999</v>
      </c>
      <c r="D318" s="1">
        <f t="shared" si="49"/>
        <v>90800</v>
      </c>
      <c r="F318" s="1">
        <v>126.82392</v>
      </c>
      <c r="G318" s="1">
        <v>6.2332200000000002</v>
      </c>
      <c r="H318" s="1">
        <f t="shared" si="50"/>
        <v>126.82392</v>
      </c>
      <c r="I318" s="1">
        <f t="shared" si="51"/>
        <v>6233.22</v>
      </c>
      <c r="K318" s="1">
        <v>175.006</v>
      </c>
      <c r="L318" s="1">
        <v>26.054690000000001</v>
      </c>
      <c r="M318" s="1">
        <f t="shared" si="52"/>
        <v>175.006</v>
      </c>
      <c r="N318" s="1">
        <f t="shared" si="53"/>
        <v>26054.690000000002</v>
      </c>
      <c r="P318" s="1">
        <v>87.504499999999993</v>
      </c>
      <c r="Q318" s="1">
        <v>9.4</v>
      </c>
      <c r="R318">
        <f t="shared" si="54"/>
        <v>87.504499999999993</v>
      </c>
      <c r="S318" s="1">
        <f t="shared" si="47"/>
        <v>9400</v>
      </c>
      <c r="U318" s="1">
        <v>175.00899999999999</v>
      </c>
      <c r="V318" s="1">
        <v>90800</v>
      </c>
      <c r="W318" s="1">
        <v>126.82392</v>
      </c>
      <c r="X318" s="1">
        <v>6233.22</v>
      </c>
      <c r="Y318" s="1">
        <v>175.006</v>
      </c>
      <c r="Z318" s="1">
        <v>26054.690000000002</v>
      </c>
      <c r="AA318">
        <v>87.504499999999993</v>
      </c>
      <c r="AB318" s="1">
        <v>9400</v>
      </c>
      <c r="AD318" s="1"/>
      <c r="AF318" s="1">
        <v>126.82392</v>
      </c>
      <c r="AG318">
        <f t="shared" si="55"/>
        <v>6.2332200000000003E-3</v>
      </c>
      <c r="AH318" s="1">
        <v>175.006</v>
      </c>
      <c r="AI318">
        <f t="shared" si="56"/>
        <v>2.6054690000000002E-2</v>
      </c>
      <c r="AJ318">
        <v>87.504499999999993</v>
      </c>
      <c r="AK318">
        <f t="shared" si="57"/>
        <v>9.4000000000000004E-3</v>
      </c>
    </row>
    <row r="319" spans="1:37" x14ac:dyDescent="0.2">
      <c r="A319" s="1">
        <v>175.56450000000001</v>
      </c>
      <c r="B319" s="1">
        <v>90.9</v>
      </c>
      <c r="C319" s="1">
        <f t="shared" si="48"/>
        <v>175.56450000000001</v>
      </c>
      <c r="D319" s="1">
        <f t="shared" si="49"/>
        <v>90900</v>
      </c>
      <c r="F319" s="1">
        <v>127.21666999999999</v>
      </c>
      <c r="G319" s="1">
        <v>6.2332200000000002</v>
      </c>
      <c r="H319" s="1">
        <f t="shared" si="50"/>
        <v>127.21666999999999</v>
      </c>
      <c r="I319" s="1">
        <f t="shared" si="51"/>
        <v>6233.22</v>
      </c>
      <c r="K319" s="1">
        <v>175.57249999999999</v>
      </c>
      <c r="L319" s="1">
        <v>25.796880000000002</v>
      </c>
      <c r="M319" s="1">
        <f t="shared" si="52"/>
        <v>175.57249999999999</v>
      </c>
      <c r="N319" s="1">
        <f t="shared" si="53"/>
        <v>25796.880000000001</v>
      </c>
      <c r="P319" s="1">
        <v>87.784999999999997</v>
      </c>
      <c r="Q319" s="1">
        <v>9.09</v>
      </c>
      <c r="R319">
        <f t="shared" si="54"/>
        <v>87.784999999999997</v>
      </c>
      <c r="S319" s="1">
        <f t="shared" si="47"/>
        <v>9090</v>
      </c>
      <c r="U319" s="1">
        <v>175.56450000000001</v>
      </c>
      <c r="V319" s="1">
        <v>90900</v>
      </c>
      <c r="W319" s="1">
        <v>127.21666999999999</v>
      </c>
      <c r="X319" s="1">
        <v>6233.22</v>
      </c>
      <c r="Y319" s="1">
        <v>175.57249999999999</v>
      </c>
      <c r="Z319" s="1">
        <v>25796.880000000001</v>
      </c>
      <c r="AA319">
        <v>87.784999999999997</v>
      </c>
      <c r="AB319" s="1">
        <v>9090</v>
      </c>
      <c r="AD319" s="1"/>
      <c r="AF319" s="1">
        <v>127.21666999999999</v>
      </c>
      <c r="AG319">
        <f t="shared" si="55"/>
        <v>6.2332200000000003E-3</v>
      </c>
      <c r="AH319" s="1">
        <v>175.57249999999999</v>
      </c>
      <c r="AI319">
        <f t="shared" si="56"/>
        <v>2.5796880000000001E-2</v>
      </c>
      <c r="AJ319">
        <v>87.784999999999997</v>
      </c>
      <c r="AK319">
        <f t="shared" si="57"/>
        <v>9.0900000000000009E-3</v>
      </c>
    </row>
    <row r="320" spans="1:37" x14ac:dyDescent="0.2">
      <c r="A320" s="1">
        <v>176.11750000000001</v>
      </c>
      <c r="B320" s="1">
        <v>91.2</v>
      </c>
      <c r="C320" s="1">
        <f t="shared" si="48"/>
        <v>176.11750000000001</v>
      </c>
      <c r="D320" s="1">
        <f t="shared" si="49"/>
        <v>91200</v>
      </c>
      <c r="F320" s="1">
        <v>127.62536</v>
      </c>
      <c r="G320" s="1">
        <v>6.0975599999999996</v>
      </c>
      <c r="H320" s="1">
        <f t="shared" si="50"/>
        <v>127.62536</v>
      </c>
      <c r="I320" s="1">
        <f t="shared" si="51"/>
        <v>6097.5599999999995</v>
      </c>
      <c r="K320" s="1">
        <v>176.11750000000001</v>
      </c>
      <c r="L320" s="1">
        <v>25.914059999999999</v>
      </c>
      <c r="M320" s="1">
        <f t="shared" si="52"/>
        <v>176.11750000000001</v>
      </c>
      <c r="N320" s="1">
        <f t="shared" si="53"/>
        <v>25914.059999999998</v>
      </c>
      <c r="P320" s="1">
        <v>88.057500000000005</v>
      </c>
      <c r="Q320" s="1">
        <v>9.15</v>
      </c>
      <c r="R320">
        <f t="shared" si="54"/>
        <v>88.057500000000005</v>
      </c>
      <c r="S320" s="1">
        <f t="shared" si="47"/>
        <v>9150</v>
      </c>
      <c r="U320" s="1">
        <v>176.11750000000001</v>
      </c>
      <c r="V320" s="1">
        <v>91200</v>
      </c>
      <c r="W320" s="1">
        <v>127.62536</v>
      </c>
      <c r="X320" s="1">
        <v>6097.5599999999995</v>
      </c>
      <c r="Y320" s="1">
        <v>176.11750000000001</v>
      </c>
      <c r="Z320" s="1">
        <v>25914.059999999998</v>
      </c>
      <c r="AA320">
        <v>88.057500000000005</v>
      </c>
      <c r="AB320" s="1">
        <v>9150</v>
      </c>
      <c r="AD320" s="1"/>
      <c r="AF320" s="1">
        <v>127.62536</v>
      </c>
      <c r="AG320">
        <f t="shared" si="55"/>
        <v>6.0975599999999993E-3</v>
      </c>
      <c r="AH320" s="1">
        <v>176.11750000000001</v>
      </c>
      <c r="AI320">
        <f t="shared" si="56"/>
        <v>2.5914059999999999E-2</v>
      </c>
      <c r="AJ320">
        <v>88.057500000000005</v>
      </c>
      <c r="AK320">
        <f t="shared" si="57"/>
        <v>9.1500000000000001E-3</v>
      </c>
    </row>
    <row r="321" spans="1:37" x14ac:dyDescent="0.2">
      <c r="A321" s="1">
        <v>176.67850000000001</v>
      </c>
      <c r="B321" s="1">
        <v>91.25</v>
      </c>
      <c r="C321" s="1">
        <f t="shared" si="48"/>
        <v>176.67850000000001</v>
      </c>
      <c r="D321" s="1">
        <f t="shared" si="49"/>
        <v>91250</v>
      </c>
      <c r="F321" s="1">
        <v>128.02608000000001</v>
      </c>
      <c r="G321" s="1">
        <v>6.3046199999999999</v>
      </c>
      <c r="H321" s="1">
        <f t="shared" si="50"/>
        <v>128.02608000000001</v>
      </c>
      <c r="I321" s="1">
        <f t="shared" si="51"/>
        <v>6304.62</v>
      </c>
      <c r="K321" s="1">
        <v>176.67599999999999</v>
      </c>
      <c r="L321" s="1">
        <v>25.96875</v>
      </c>
      <c r="M321" s="1">
        <f t="shared" si="52"/>
        <v>176.67599999999999</v>
      </c>
      <c r="N321" s="1">
        <f t="shared" si="53"/>
        <v>25968.75</v>
      </c>
      <c r="P321" s="1">
        <v>88.337999999999994</v>
      </c>
      <c r="Q321" s="1">
        <v>9.4499999999999993</v>
      </c>
      <c r="R321">
        <f t="shared" si="54"/>
        <v>88.337999999999994</v>
      </c>
      <c r="S321" s="1">
        <f t="shared" si="47"/>
        <v>9450</v>
      </c>
      <c r="U321" s="1">
        <v>176.67850000000001</v>
      </c>
      <c r="V321" s="1">
        <v>91250</v>
      </c>
      <c r="W321" s="1">
        <v>128.02608000000001</v>
      </c>
      <c r="X321" s="1">
        <v>6304.62</v>
      </c>
      <c r="Y321" s="1">
        <v>176.67599999999999</v>
      </c>
      <c r="Z321" s="1">
        <v>25968.75</v>
      </c>
      <c r="AA321">
        <v>88.337999999999994</v>
      </c>
      <c r="AB321" s="1">
        <v>9450</v>
      </c>
      <c r="AD321" s="1"/>
      <c r="AF321" s="1">
        <v>128.02608000000001</v>
      </c>
      <c r="AG321">
        <f t="shared" si="55"/>
        <v>6.3046199999999995E-3</v>
      </c>
      <c r="AH321" s="1">
        <v>176.67599999999999</v>
      </c>
      <c r="AI321">
        <f t="shared" si="56"/>
        <v>2.5968749999999999E-2</v>
      </c>
      <c r="AJ321">
        <v>88.337999999999994</v>
      </c>
      <c r="AK321">
        <f t="shared" si="57"/>
        <v>9.4500000000000001E-3</v>
      </c>
    </row>
    <row r="322" spans="1:37" x14ac:dyDescent="0.2">
      <c r="A322" s="1">
        <v>177.23150000000001</v>
      </c>
      <c r="B322" s="1">
        <v>91.62</v>
      </c>
      <c r="C322" s="1">
        <f t="shared" si="48"/>
        <v>177.23150000000001</v>
      </c>
      <c r="D322" s="1">
        <f t="shared" si="49"/>
        <v>91620</v>
      </c>
      <c r="F322" s="1">
        <v>128.4366</v>
      </c>
      <c r="G322" s="1">
        <v>6.1618199999999996</v>
      </c>
      <c r="H322" s="1">
        <f t="shared" si="50"/>
        <v>128.4366</v>
      </c>
      <c r="I322" s="1">
        <f t="shared" si="51"/>
        <v>6161.82</v>
      </c>
      <c r="K322" s="1">
        <v>177.22900000000001</v>
      </c>
      <c r="L322" s="1">
        <v>26.164059999999999</v>
      </c>
      <c r="M322" s="1">
        <f t="shared" si="52"/>
        <v>177.22900000000001</v>
      </c>
      <c r="N322" s="1">
        <f t="shared" si="53"/>
        <v>26164.059999999998</v>
      </c>
      <c r="P322" s="1">
        <v>88.615750000000006</v>
      </c>
      <c r="Q322" s="1">
        <v>9.42</v>
      </c>
      <c r="R322">
        <f t="shared" si="54"/>
        <v>88.615750000000006</v>
      </c>
      <c r="S322" s="1">
        <f t="shared" si="47"/>
        <v>9420</v>
      </c>
      <c r="U322" s="1">
        <v>177.23150000000001</v>
      </c>
      <c r="V322" s="1">
        <v>91620</v>
      </c>
      <c r="W322" s="1">
        <v>128.4366</v>
      </c>
      <c r="X322" s="1">
        <v>6161.82</v>
      </c>
      <c r="Y322" s="1">
        <v>177.22900000000001</v>
      </c>
      <c r="Z322" s="1">
        <v>26164.059999999998</v>
      </c>
      <c r="AA322">
        <v>88.615750000000006</v>
      </c>
      <c r="AB322" s="1">
        <v>9420</v>
      </c>
      <c r="AD322" s="1"/>
      <c r="AF322" s="1">
        <v>128.4366</v>
      </c>
      <c r="AG322">
        <f t="shared" si="55"/>
        <v>6.1618199999999993E-3</v>
      </c>
      <c r="AH322" s="1">
        <v>177.22900000000001</v>
      </c>
      <c r="AI322">
        <f t="shared" si="56"/>
        <v>2.6164059999999999E-2</v>
      </c>
      <c r="AJ322">
        <v>88.615750000000006</v>
      </c>
      <c r="AK322">
        <f t="shared" si="57"/>
        <v>9.4199999999999996E-3</v>
      </c>
    </row>
    <row r="323" spans="1:37" x14ac:dyDescent="0.2">
      <c r="A323" s="1">
        <v>177.78700000000001</v>
      </c>
      <c r="B323" s="1">
        <v>91.88</v>
      </c>
      <c r="C323" s="1">
        <f t="shared" si="48"/>
        <v>177.78700000000001</v>
      </c>
      <c r="D323" s="1">
        <f t="shared" si="49"/>
        <v>91880</v>
      </c>
      <c r="F323" s="1">
        <v>128.83333999999999</v>
      </c>
      <c r="G323" s="1">
        <v>6.3545999999999996</v>
      </c>
      <c r="H323" s="1">
        <f t="shared" si="50"/>
        <v>128.83333999999999</v>
      </c>
      <c r="I323" s="1">
        <f t="shared" si="51"/>
        <v>6354.5999999999995</v>
      </c>
      <c r="K323" s="1">
        <v>177.7955</v>
      </c>
      <c r="L323" s="1">
        <v>26.09375</v>
      </c>
      <c r="M323" s="1">
        <f t="shared" si="52"/>
        <v>177.7955</v>
      </c>
      <c r="N323" s="1">
        <f t="shared" si="53"/>
        <v>26093.75</v>
      </c>
      <c r="P323" s="1">
        <v>88.893500000000003</v>
      </c>
      <c r="Q323" s="1">
        <v>9.42</v>
      </c>
      <c r="R323">
        <f t="shared" si="54"/>
        <v>88.893500000000003</v>
      </c>
      <c r="S323" s="1">
        <f t="shared" ref="S323:S386" si="58">Q323*1000</f>
        <v>9420</v>
      </c>
      <c r="U323" s="1">
        <v>177.78700000000001</v>
      </c>
      <c r="V323" s="1">
        <v>91880</v>
      </c>
      <c r="W323" s="1">
        <v>128.83333999999999</v>
      </c>
      <c r="X323" s="1">
        <v>6354.5999999999995</v>
      </c>
      <c r="Y323" s="1">
        <v>177.7955</v>
      </c>
      <c r="Z323" s="1">
        <v>26093.75</v>
      </c>
      <c r="AA323">
        <v>88.893500000000003</v>
      </c>
      <c r="AB323" s="1">
        <v>9420</v>
      </c>
      <c r="AD323" s="1"/>
      <c r="AF323" s="1">
        <v>128.83333999999999</v>
      </c>
      <c r="AG323">
        <f t="shared" si="55"/>
        <v>6.3545999999999993E-3</v>
      </c>
      <c r="AH323" s="1">
        <v>177.7955</v>
      </c>
      <c r="AI323">
        <f t="shared" si="56"/>
        <v>2.6093749999999999E-2</v>
      </c>
      <c r="AJ323">
        <v>88.893500000000003</v>
      </c>
      <c r="AK323">
        <f t="shared" si="57"/>
        <v>9.4199999999999996E-3</v>
      </c>
    </row>
    <row r="324" spans="1:37" x14ac:dyDescent="0.2">
      <c r="A324" s="1">
        <v>178.34800000000001</v>
      </c>
      <c r="B324" s="1">
        <v>92.06</v>
      </c>
      <c r="C324" s="1">
        <f t="shared" ref="C324:C387" si="59">A324</f>
        <v>178.34800000000001</v>
      </c>
      <c r="D324" s="1">
        <f t="shared" ref="D324:D387" si="60">B324*1000</f>
        <v>92060</v>
      </c>
      <c r="F324" s="1">
        <v>129.23587000000001</v>
      </c>
      <c r="G324" s="1">
        <v>6.2760600000000002</v>
      </c>
      <c r="H324" s="1">
        <f t="shared" ref="H324:H387" si="61">F324</f>
        <v>129.23587000000001</v>
      </c>
      <c r="I324" s="1">
        <f t="shared" ref="I324:I387" si="62">G324*1000</f>
        <v>6276.06</v>
      </c>
      <c r="K324" s="1">
        <v>178.34299999999999</v>
      </c>
      <c r="L324" s="1">
        <v>26.476559999999999</v>
      </c>
      <c r="M324" s="1">
        <f t="shared" ref="M324:M387" si="63">K324</f>
        <v>178.34299999999999</v>
      </c>
      <c r="N324" s="1">
        <f t="shared" ref="N324:N387" si="64">L324*1000</f>
        <v>26476.559999999998</v>
      </c>
      <c r="P324" s="1">
        <v>89.171499999999995</v>
      </c>
      <c r="Q324" s="1">
        <v>9.67</v>
      </c>
      <c r="R324">
        <f t="shared" ref="R324:R387" si="65">P324</f>
        <v>89.171499999999995</v>
      </c>
      <c r="S324" s="1">
        <f t="shared" si="58"/>
        <v>9670</v>
      </c>
      <c r="U324" s="1">
        <v>178.34800000000001</v>
      </c>
      <c r="V324" s="1">
        <v>92060</v>
      </c>
      <c r="W324" s="1">
        <v>129.23587000000001</v>
      </c>
      <c r="X324" s="1">
        <v>6276.06</v>
      </c>
      <c r="Y324" s="1">
        <v>178.34299999999999</v>
      </c>
      <c r="Z324" s="1">
        <v>26476.559999999998</v>
      </c>
      <c r="AA324">
        <v>89.171499999999995</v>
      </c>
      <c r="AB324" s="1">
        <v>9670</v>
      </c>
      <c r="AD324" s="1"/>
      <c r="AF324" s="1">
        <v>129.23587000000001</v>
      </c>
      <c r="AG324">
        <f t="shared" ref="AG324:AG387" si="66">X324/1000000</f>
        <v>6.27606E-3</v>
      </c>
      <c r="AH324" s="1">
        <v>178.34299999999999</v>
      </c>
      <c r="AI324">
        <f t="shared" ref="AI324:AI387" si="67">Z324/1000000</f>
        <v>2.6476559999999996E-2</v>
      </c>
      <c r="AJ324">
        <v>89.171499999999995</v>
      </c>
      <c r="AK324">
        <f t="shared" ref="AK324:AK387" si="68">AB324/1000000</f>
        <v>9.6699999999999998E-3</v>
      </c>
    </row>
    <row r="325" spans="1:37" x14ac:dyDescent="0.2">
      <c r="A325" s="1">
        <v>178.8955</v>
      </c>
      <c r="B325" s="1">
        <v>92.39</v>
      </c>
      <c r="C325" s="1">
        <f t="shared" si="59"/>
        <v>178.8955</v>
      </c>
      <c r="D325" s="1">
        <f t="shared" si="60"/>
        <v>92390</v>
      </c>
      <c r="F325" s="1">
        <v>129.63659999999999</v>
      </c>
      <c r="G325" s="1">
        <v>6.2118000000000002</v>
      </c>
      <c r="H325" s="1">
        <f t="shared" si="61"/>
        <v>129.63659999999999</v>
      </c>
      <c r="I325" s="1">
        <f t="shared" si="62"/>
        <v>6211.8</v>
      </c>
      <c r="K325" s="1">
        <v>178.8955</v>
      </c>
      <c r="L325" s="1">
        <v>26.453130000000002</v>
      </c>
      <c r="M325" s="1">
        <f t="shared" si="63"/>
        <v>178.8955</v>
      </c>
      <c r="N325" s="1">
        <f t="shared" si="64"/>
        <v>26453.13</v>
      </c>
      <c r="P325" s="1">
        <v>89.449250000000006</v>
      </c>
      <c r="Q325" s="1">
        <v>9.49</v>
      </c>
      <c r="R325">
        <f t="shared" si="65"/>
        <v>89.449250000000006</v>
      </c>
      <c r="S325" s="1">
        <f t="shared" si="58"/>
        <v>9490</v>
      </c>
      <c r="U325" s="1">
        <v>178.8955</v>
      </c>
      <c r="V325" s="1">
        <v>92390</v>
      </c>
      <c r="W325" s="1">
        <v>129.63659999999999</v>
      </c>
      <c r="X325" s="1">
        <v>6211.8</v>
      </c>
      <c r="Y325" s="1">
        <v>178.8955</v>
      </c>
      <c r="Z325" s="1">
        <v>26453.13</v>
      </c>
      <c r="AA325">
        <v>89.449250000000006</v>
      </c>
      <c r="AB325" s="1">
        <v>9490</v>
      </c>
      <c r="AD325" s="1"/>
      <c r="AF325" s="1">
        <v>129.63659999999999</v>
      </c>
      <c r="AG325">
        <f t="shared" si="66"/>
        <v>6.2118E-3</v>
      </c>
      <c r="AH325" s="1">
        <v>178.8955</v>
      </c>
      <c r="AI325">
        <f t="shared" si="67"/>
        <v>2.6453130000000002E-2</v>
      </c>
      <c r="AJ325">
        <v>89.449250000000006</v>
      </c>
      <c r="AK325">
        <f t="shared" si="68"/>
        <v>9.4900000000000002E-3</v>
      </c>
    </row>
    <row r="326" spans="1:37" x14ac:dyDescent="0.2">
      <c r="A326" s="1">
        <v>179.45699999999999</v>
      </c>
      <c r="B326" s="1">
        <v>92.4</v>
      </c>
      <c r="C326" s="1">
        <f t="shared" si="59"/>
        <v>179.45699999999999</v>
      </c>
      <c r="D326" s="1">
        <f t="shared" si="60"/>
        <v>92400</v>
      </c>
      <c r="F326" s="1">
        <v>130.03514999999999</v>
      </c>
      <c r="G326" s="1">
        <v>6.1475400000000002</v>
      </c>
      <c r="H326" s="1">
        <f t="shared" si="61"/>
        <v>130.03514999999999</v>
      </c>
      <c r="I326" s="1">
        <f t="shared" si="62"/>
        <v>6147.54</v>
      </c>
      <c r="K326" s="1">
        <v>179.45699999999999</v>
      </c>
      <c r="L326" s="1">
        <v>26.40625</v>
      </c>
      <c r="M326" s="1">
        <f t="shared" si="63"/>
        <v>179.45699999999999</v>
      </c>
      <c r="N326" s="1">
        <f t="shared" si="64"/>
        <v>26406.25</v>
      </c>
      <c r="P326" s="1">
        <v>89.732500000000002</v>
      </c>
      <c r="Q326" s="1">
        <v>9.51</v>
      </c>
      <c r="R326">
        <f t="shared" si="65"/>
        <v>89.732500000000002</v>
      </c>
      <c r="S326" s="1">
        <f t="shared" si="58"/>
        <v>9510</v>
      </c>
      <c r="U326" s="1">
        <v>179.45699999999999</v>
      </c>
      <c r="V326" s="1">
        <v>92400</v>
      </c>
      <c r="W326" s="1">
        <v>130.03514999999999</v>
      </c>
      <c r="X326" s="1">
        <v>6147.54</v>
      </c>
      <c r="Y326" s="1">
        <v>179.45699999999999</v>
      </c>
      <c r="Z326" s="1">
        <v>26406.25</v>
      </c>
      <c r="AA326">
        <v>89.732500000000002</v>
      </c>
      <c r="AB326" s="1">
        <v>9510</v>
      </c>
      <c r="AD326" s="1"/>
      <c r="AF326" s="1">
        <v>130.03514999999999</v>
      </c>
      <c r="AG326">
        <f t="shared" si="66"/>
        <v>6.1475399999999999E-3</v>
      </c>
      <c r="AH326" s="1">
        <v>179.45699999999999</v>
      </c>
      <c r="AI326">
        <f t="shared" si="67"/>
        <v>2.6406249999999999E-2</v>
      </c>
      <c r="AJ326">
        <v>89.732500000000002</v>
      </c>
      <c r="AK326">
        <f t="shared" si="68"/>
        <v>9.5099999999999994E-3</v>
      </c>
    </row>
    <row r="327" spans="1:37" x14ac:dyDescent="0.2">
      <c r="A327" s="1">
        <v>180.00450000000001</v>
      </c>
      <c r="B327" s="1">
        <v>92.33</v>
      </c>
      <c r="C327" s="1">
        <f t="shared" si="59"/>
        <v>180.00450000000001</v>
      </c>
      <c r="D327" s="1">
        <f t="shared" si="60"/>
        <v>92330</v>
      </c>
      <c r="F327" s="1">
        <v>130.43804</v>
      </c>
      <c r="G327" s="1">
        <v>6.3545999999999996</v>
      </c>
      <c r="H327" s="1">
        <f t="shared" si="61"/>
        <v>130.43804</v>
      </c>
      <c r="I327" s="1">
        <f t="shared" si="62"/>
        <v>6354.5999999999995</v>
      </c>
      <c r="K327" s="1">
        <v>180.01249999999999</v>
      </c>
      <c r="L327" s="1">
        <v>26.546880000000002</v>
      </c>
      <c r="M327" s="1">
        <f t="shared" si="63"/>
        <v>180.01249999999999</v>
      </c>
      <c r="N327" s="1">
        <f t="shared" si="64"/>
        <v>26546.880000000001</v>
      </c>
      <c r="P327" s="1">
        <v>90.003500000000003</v>
      </c>
      <c r="Q327" s="1">
        <v>9.64</v>
      </c>
      <c r="R327">
        <f t="shared" si="65"/>
        <v>90.003500000000003</v>
      </c>
      <c r="S327" s="1">
        <f t="shared" si="58"/>
        <v>9640</v>
      </c>
      <c r="U327" s="1">
        <v>180.00450000000001</v>
      </c>
      <c r="V327" s="1">
        <v>92330</v>
      </c>
      <c r="W327" s="1">
        <v>130.43804</v>
      </c>
      <c r="X327" s="1">
        <v>6354.5999999999995</v>
      </c>
      <c r="Y327" s="1">
        <v>180.01249999999999</v>
      </c>
      <c r="Z327" s="1">
        <v>26546.880000000001</v>
      </c>
      <c r="AA327">
        <v>90.003500000000003</v>
      </c>
      <c r="AB327" s="1">
        <v>9640</v>
      </c>
      <c r="AD327" s="1"/>
      <c r="AF327" s="1">
        <v>130.43804</v>
      </c>
      <c r="AG327">
        <f t="shared" si="66"/>
        <v>6.3545999999999993E-3</v>
      </c>
      <c r="AH327" s="1">
        <v>180.01249999999999</v>
      </c>
      <c r="AI327">
        <f t="shared" si="67"/>
        <v>2.6546880000000002E-2</v>
      </c>
      <c r="AJ327">
        <v>90.003500000000003</v>
      </c>
      <c r="AK327">
        <f t="shared" si="68"/>
        <v>9.6399999999999993E-3</v>
      </c>
    </row>
    <row r="328" spans="1:37" x14ac:dyDescent="0.2">
      <c r="A328" s="1">
        <v>180.57900000000001</v>
      </c>
      <c r="B328" s="1">
        <v>92.98</v>
      </c>
      <c r="C328" s="1">
        <f t="shared" si="59"/>
        <v>180.57900000000001</v>
      </c>
      <c r="D328" s="1">
        <f t="shared" si="60"/>
        <v>92980</v>
      </c>
      <c r="F328" s="1">
        <v>130.84238999999999</v>
      </c>
      <c r="G328" s="1">
        <v>6.4474200000000002</v>
      </c>
      <c r="H328" s="1">
        <f t="shared" si="61"/>
        <v>130.84238999999999</v>
      </c>
      <c r="I328" s="1">
        <f t="shared" si="62"/>
        <v>6447.42</v>
      </c>
      <c r="K328" s="1">
        <v>180.56800000000001</v>
      </c>
      <c r="L328" s="1">
        <v>26.625</v>
      </c>
      <c r="M328" s="1">
        <f t="shared" si="63"/>
        <v>180.56800000000001</v>
      </c>
      <c r="N328" s="1">
        <f t="shared" si="64"/>
        <v>26625</v>
      </c>
      <c r="P328" s="1">
        <v>90.285499999999999</v>
      </c>
      <c r="Q328" s="1">
        <v>9.4600000000000009</v>
      </c>
      <c r="R328">
        <f t="shared" si="65"/>
        <v>90.285499999999999</v>
      </c>
      <c r="S328" s="1">
        <f t="shared" si="58"/>
        <v>9460</v>
      </c>
      <c r="U328" s="1">
        <v>180.57900000000001</v>
      </c>
      <c r="V328" s="1">
        <v>92980</v>
      </c>
      <c r="W328" s="1">
        <v>130.84238999999999</v>
      </c>
      <c r="X328" s="1">
        <v>6447.42</v>
      </c>
      <c r="Y328" s="1">
        <v>180.56800000000001</v>
      </c>
      <c r="Z328" s="1">
        <v>26625</v>
      </c>
      <c r="AA328">
        <v>90.285499999999999</v>
      </c>
      <c r="AB328" s="1">
        <v>9460</v>
      </c>
      <c r="AD328" s="1"/>
      <c r="AF328" s="1">
        <v>130.84238999999999</v>
      </c>
      <c r="AG328">
        <f t="shared" si="66"/>
        <v>6.4474199999999997E-3</v>
      </c>
      <c r="AH328" s="1">
        <v>180.56800000000001</v>
      </c>
      <c r="AI328">
        <f t="shared" si="67"/>
        <v>2.6624999999999999E-2</v>
      </c>
      <c r="AJ328">
        <v>90.285499999999999</v>
      </c>
      <c r="AK328">
        <f t="shared" si="68"/>
        <v>9.4599999999999997E-3</v>
      </c>
    </row>
    <row r="329" spans="1:37" x14ac:dyDescent="0.2">
      <c r="A329" s="1">
        <v>181.12100000000001</v>
      </c>
      <c r="B329" s="1">
        <v>93.17</v>
      </c>
      <c r="C329" s="1">
        <f t="shared" si="59"/>
        <v>181.12100000000001</v>
      </c>
      <c r="D329" s="1">
        <f t="shared" si="60"/>
        <v>93170</v>
      </c>
      <c r="F329" s="1">
        <v>131.25108</v>
      </c>
      <c r="G329" s="1">
        <v>6.5045400000000004</v>
      </c>
      <c r="H329" s="1">
        <f t="shared" si="61"/>
        <v>131.25108</v>
      </c>
      <c r="I329" s="1">
        <f t="shared" si="62"/>
        <v>6504.5400000000009</v>
      </c>
      <c r="K329" s="1">
        <v>181.11850000000001</v>
      </c>
      <c r="L329" s="1">
        <v>26.75</v>
      </c>
      <c r="M329" s="1">
        <f t="shared" si="63"/>
        <v>181.11850000000001</v>
      </c>
      <c r="N329" s="1">
        <f t="shared" si="64"/>
        <v>26750</v>
      </c>
      <c r="P329" s="1">
        <v>90.563249999999996</v>
      </c>
      <c r="Q329" s="1">
        <v>9.99</v>
      </c>
      <c r="R329">
        <f t="shared" si="65"/>
        <v>90.563249999999996</v>
      </c>
      <c r="S329" s="1">
        <f t="shared" si="58"/>
        <v>9990</v>
      </c>
      <c r="U329" s="1">
        <v>181.12100000000001</v>
      </c>
      <c r="V329" s="1">
        <v>93170</v>
      </c>
      <c r="W329" s="1">
        <v>131.25108</v>
      </c>
      <c r="X329" s="1">
        <v>6504.5400000000009</v>
      </c>
      <c r="Y329" s="1">
        <v>181.11850000000001</v>
      </c>
      <c r="Z329" s="1">
        <v>26750</v>
      </c>
      <c r="AA329">
        <v>90.563249999999996</v>
      </c>
      <c r="AB329" s="1">
        <v>9990</v>
      </c>
      <c r="AD329" s="1"/>
      <c r="AF329" s="1">
        <v>131.25108</v>
      </c>
      <c r="AG329">
        <f t="shared" si="66"/>
        <v>6.5045400000000005E-3</v>
      </c>
      <c r="AH329" s="1">
        <v>181.11850000000001</v>
      </c>
      <c r="AI329">
        <f t="shared" si="67"/>
        <v>2.6749999999999999E-2</v>
      </c>
      <c r="AJ329">
        <v>90.563249999999996</v>
      </c>
      <c r="AK329">
        <f t="shared" si="68"/>
        <v>9.9900000000000006E-3</v>
      </c>
    </row>
    <row r="330" spans="1:37" x14ac:dyDescent="0.2">
      <c r="A330" s="1">
        <v>181.685</v>
      </c>
      <c r="B330" s="1">
        <v>93.03</v>
      </c>
      <c r="C330" s="1">
        <f t="shared" si="59"/>
        <v>181.685</v>
      </c>
      <c r="D330" s="1">
        <f t="shared" si="60"/>
        <v>93030</v>
      </c>
      <c r="F330" s="1">
        <v>131.64783</v>
      </c>
      <c r="G330" s="1">
        <v>6.4045800000000002</v>
      </c>
      <c r="H330" s="1">
        <f t="shared" si="61"/>
        <v>131.64783</v>
      </c>
      <c r="I330" s="1">
        <f t="shared" si="62"/>
        <v>6404.58</v>
      </c>
      <c r="K330" s="1">
        <v>181.6875</v>
      </c>
      <c r="L330" s="1">
        <v>26.882809999999999</v>
      </c>
      <c r="M330" s="1">
        <f t="shared" si="63"/>
        <v>181.6875</v>
      </c>
      <c r="N330" s="1">
        <f t="shared" si="64"/>
        <v>26882.809999999998</v>
      </c>
      <c r="P330" s="1">
        <v>90.842500000000001</v>
      </c>
      <c r="Q330" s="1">
        <v>9.5500000000000007</v>
      </c>
      <c r="R330">
        <f t="shared" si="65"/>
        <v>90.842500000000001</v>
      </c>
      <c r="S330" s="1">
        <f t="shared" si="58"/>
        <v>9550</v>
      </c>
      <c r="U330" s="1">
        <v>181.685</v>
      </c>
      <c r="V330" s="1">
        <v>93030</v>
      </c>
      <c r="W330" s="1">
        <v>131.64783</v>
      </c>
      <c r="X330" s="1">
        <v>6404.58</v>
      </c>
      <c r="Y330" s="1">
        <v>181.6875</v>
      </c>
      <c r="Z330" s="1">
        <v>26882.809999999998</v>
      </c>
      <c r="AA330">
        <v>90.842500000000001</v>
      </c>
      <c r="AB330" s="1">
        <v>9550</v>
      </c>
      <c r="AD330" s="1"/>
      <c r="AF330" s="1">
        <v>131.64783</v>
      </c>
      <c r="AG330">
        <f t="shared" si="66"/>
        <v>6.40458E-3</v>
      </c>
      <c r="AH330" s="1">
        <v>181.6875</v>
      </c>
      <c r="AI330">
        <f t="shared" si="67"/>
        <v>2.6882809999999997E-2</v>
      </c>
      <c r="AJ330">
        <v>90.842500000000001</v>
      </c>
      <c r="AK330">
        <f t="shared" si="68"/>
        <v>9.5499999999999995E-3</v>
      </c>
    </row>
    <row r="331" spans="1:37" x14ac:dyDescent="0.2">
      <c r="A331" s="1">
        <v>182.23500000000001</v>
      </c>
      <c r="B331" s="1">
        <v>93.59</v>
      </c>
      <c r="C331" s="1">
        <f t="shared" si="59"/>
        <v>182.23500000000001</v>
      </c>
      <c r="D331" s="1">
        <f t="shared" si="60"/>
        <v>93590</v>
      </c>
      <c r="F331" s="1">
        <v>132.05616000000001</v>
      </c>
      <c r="G331" s="1">
        <v>6.5545200000000001</v>
      </c>
      <c r="H331" s="1">
        <f t="shared" si="61"/>
        <v>132.05616000000001</v>
      </c>
      <c r="I331" s="1">
        <f t="shared" si="62"/>
        <v>6554.52</v>
      </c>
      <c r="K331" s="1">
        <v>182.23249999999999</v>
      </c>
      <c r="L331" s="1">
        <v>26.804690000000001</v>
      </c>
      <c r="M331" s="1">
        <f t="shared" si="63"/>
        <v>182.23249999999999</v>
      </c>
      <c r="N331" s="1">
        <f t="shared" si="64"/>
        <v>26804.690000000002</v>
      </c>
      <c r="P331" s="1">
        <v>91.113500000000002</v>
      </c>
      <c r="Q331" s="1">
        <v>9.58</v>
      </c>
      <c r="R331">
        <f t="shared" si="65"/>
        <v>91.113500000000002</v>
      </c>
      <c r="S331" s="1">
        <f t="shared" si="58"/>
        <v>9580</v>
      </c>
      <c r="U331" s="1">
        <v>182.23500000000001</v>
      </c>
      <c r="V331" s="1">
        <v>93590</v>
      </c>
      <c r="W331" s="1">
        <v>132.05616000000001</v>
      </c>
      <c r="X331" s="1">
        <v>6554.52</v>
      </c>
      <c r="Y331" s="1">
        <v>182.23249999999999</v>
      </c>
      <c r="Z331" s="1">
        <v>26804.690000000002</v>
      </c>
      <c r="AA331">
        <v>91.113500000000002</v>
      </c>
      <c r="AB331" s="1">
        <v>9580</v>
      </c>
      <c r="AD331" s="1"/>
      <c r="AF331" s="1">
        <v>132.05616000000001</v>
      </c>
      <c r="AG331">
        <f t="shared" si="66"/>
        <v>6.5545200000000003E-3</v>
      </c>
      <c r="AH331" s="1">
        <v>182.23249999999999</v>
      </c>
      <c r="AI331">
        <f t="shared" si="67"/>
        <v>2.6804690000000003E-2</v>
      </c>
      <c r="AJ331">
        <v>91.113500000000002</v>
      </c>
      <c r="AK331">
        <f t="shared" si="68"/>
        <v>9.58E-3</v>
      </c>
    </row>
    <row r="332" spans="1:37" x14ac:dyDescent="0.2">
      <c r="A332" s="1">
        <v>182.79050000000001</v>
      </c>
      <c r="B332" s="1">
        <v>93.47</v>
      </c>
      <c r="C332" s="1">
        <f t="shared" si="59"/>
        <v>182.79050000000001</v>
      </c>
      <c r="D332" s="1">
        <f t="shared" si="60"/>
        <v>93470</v>
      </c>
      <c r="F332" s="1">
        <v>132.45108999999999</v>
      </c>
      <c r="G332" s="1">
        <v>6.3545999999999996</v>
      </c>
      <c r="H332" s="1">
        <f t="shared" si="61"/>
        <v>132.45108999999999</v>
      </c>
      <c r="I332" s="1">
        <f t="shared" si="62"/>
        <v>6354.5999999999995</v>
      </c>
      <c r="K332" s="1">
        <v>182.78550000000001</v>
      </c>
      <c r="L332" s="1">
        <v>26.765630000000002</v>
      </c>
      <c r="M332" s="1">
        <f t="shared" si="63"/>
        <v>182.78550000000001</v>
      </c>
      <c r="N332" s="1">
        <f t="shared" si="64"/>
        <v>26765.63</v>
      </c>
      <c r="P332" s="1">
        <v>91.392750000000007</v>
      </c>
      <c r="Q332" s="1">
        <v>9.6300000000000008</v>
      </c>
      <c r="R332">
        <f t="shared" si="65"/>
        <v>91.392750000000007</v>
      </c>
      <c r="S332" s="1">
        <f t="shared" si="58"/>
        <v>9630</v>
      </c>
      <c r="U332" s="1">
        <v>182.79050000000001</v>
      </c>
      <c r="V332" s="1">
        <v>93470</v>
      </c>
      <c r="W332" s="1">
        <v>132.45108999999999</v>
      </c>
      <c r="X332" s="1">
        <v>6354.5999999999995</v>
      </c>
      <c r="Y332" s="1">
        <v>182.78550000000001</v>
      </c>
      <c r="Z332" s="1">
        <v>26765.63</v>
      </c>
      <c r="AA332">
        <v>91.392750000000007</v>
      </c>
      <c r="AB332" s="1">
        <v>9630</v>
      </c>
      <c r="AD332" s="1"/>
      <c r="AF332" s="1">
        <v>132.45108999999999</v>
      </c>
      <c r="AG332">
        <f t="shared" si="66"/>
        <v>6.3545999999999993E-3</v>
      </c>
      <c r="AH332" s="1">
        <v>182.78550000000001</v>
      </c>
      <c r="AI332">
        <f t="shared" si="67"/>
        <v>2.6765630000000002E-2</v>
      </c>
      <c r="AJ332">
        <v>91.392750000000007</v>
      </c>
      <c r="AK332">
        <f t="shared" si="68"/>
        <v>9.6299999999999997E-3</v>
      </c>
    </row>
    <row r="333" spans="1:37" x14ac:dyDescent="0.2">
      <c r="A333" s="1">
        <v>183.3355</v>
      </c>
      <c r="B333" s="1">
        <v>93.77</v>
      </c>
      <c r="C333" s="1">
        <f t="shared" si="59"/>
        <v>183.3355</v>
      </c>
      <c r="D333" s="1">
        <f t="shared" si="60"/>
        <v>93770</v>
      </c>
      <c r="F333" s="1">
        <v>132.86557999999999</v>
      </c>
      <c r="G333" s="1">
        <v>6.3902999999999999</v>
      </c>
      <c r="H333" s="1">
        <f t="shared" si="61"/>
        <v>132.86557999999999</v>
      </c>
      <c r="I333" s="1">
        <f t="shared" si="62"/>
        <v>6390.3</v>
      </c>
      <c r="K333" s="1">
        <v>183.34100000000001</v>
      </c>
      <c r="L333" s="1">
        <v>26.890630000000002</v>
      </c>
      <c r="M333" s="1">
        <f t="shared" si="63"/>
        <v>183.34100000000001</v>
      </c>
      <c r="N333" s="1">
        <f t="shared" si="64"/>
        <v>26890.63</v>
      </c>
      <c r="P333" s="1">
        <v>91.671750000000003</v>
      </c>
      <c r="Q333" s="1">
        <v>9.61</v>
      </c>
      <c r="R333">
        <f t="shared" si="65"/>
        <v>91.671750000000003</v>
      </c>
      <c r="S333" s="1">
        <f t="shared" si="58"/>
        <v>9610</v>
      </c>
      <c r="U333" s="1">
        <v>183.3355</v>
      </c>
      <c r="V333" s="1">
        <v>93770</v>
      </c>
      <c r="W333" s="1">
        <v>132.86557999999999</v>
      </c>
      <c r="X333" s="1">
        <v>6390.3</v>
      </c>
      <c r="Y333" s="1">
        <v>183.34100000000001</v>
      </c>
      <c r="Z333" s="1">
        <v>26890.63</v>
      </c>
      <c r="AA333">
        <v>91.671750000000003</v>
      </c>
      <c r="AB333" s="1">
        <v>9610</v>
      </c>
      <c r="AD333" s="1"/>
      <c r="AF333" s="1">
        <v>132.86557999999999</v>
      </c>
      <c r="AG333">
        <f t="shared" si="66"/>
        <v>6.3902999999999998E-3</v>
      </c>
      <c r="AH333" s="1">
        <v>183.34100000000001</v>
      </c>
      <c r="AI333">
        <f t="shared" si="67"/>
        <v>2.6890630000000002E-2</v>
      </c>
      <c r="AJ333">
        <v>91.671750000000003</v>
      </c>
      <c r="AK333">
        <f t="shared" si="68"/>
        <v>9.6100000000000005E-3</v>
      </c>
    </row>
    <row r="334" spans="1:37" x14ac:dyDescent="0.2">
      <c r="A334" s="1">
        <v>183.8965</v>
      </c>
      <c r="B334" s="1">
        <v>94.25</v>
      </c>
      <c r="C334" s="1">
        <f t="shared" si="59"/>
        <v>183.8965</v>
      </c>
      <c r="D334" s="1">
        <f t="shared" si="60"/>
        <v>94250</v>
      </c>
      <c r="F334" s="1">
        <v>133.25253000000001</v>
      </c>
      <c r="G334" s="1">
        <v>6.4831200000000004</v>
      </c>
      <c r="H334" s="1">
        <f t="shared" si="61"/>
        <v>133.25253000000001</v>
      </c>
      <c r="I334" s="1">
        <f t="shared" si="62"/>
        <v>6483.1200000000008</v>
      </c>
      <c r="K334" s="1">
        <v>183.90199999999999</v>
      </c>
      <c r="L334" s="1">
        <v>26.921880000000002</v>
      </c>
      <c r="M334" s="1">
        <f t="shared" si="63"/>
        <v>183.90199999999999</v>
      </c>
      <c r="N334" s="1">
        <f t="shared" si="64"/>
        <v>26921.88</v>
      </c>
      <c r="P334" s="1">
        <v>91.9495</v>
      </c>
      <c r="Q334" s="1">
        <v>9.83</v>
      </c>
      <c r="R334">
        <f t="shared" si="65"/>
        <v>91.9495</v>
      </c>
      <c r="S334" s="1">
        <f t="shared" si="58"/>
        <v>9830</v>
      </c>
      <c r="U334" s="1">
        <v>183.8965</v>
      </c>
      <c r="V334" s="1">
        <v>94250</v>
      </c>
      <c r="W334" s="1">
        <v>133.25253000000001</v>
      </c>
      <c r="X334" s="1">
        <v>6483.1200000000008</v>
      </c>
      <c r="Y334" s="1">
        <v>183.90199999999999</v>
      </c>
      <c r="Z334" s="1">
        <v>26921.88</v>
      </c>
      <c r="AA334">
        <v>91.9495</v>
      </c>
      <c r="AB334" s="1">
        <v>9830</v>
      </c>
      <c r="AD334" s="1"/>
      <c r="AF334" s="1">
        <v>133.25253000000001</v>
      </c>
      <c r="AG334">
        <f t="shared" si="66"/>
        <v>6.4831200000000011E-3</v>
      </c>
      <c r="AH334" s="1">
        <v>183.90199999999999</v>
      </c>
      <c r="AI334">
        <f t="shared" si="67"/>
        <v>2.6921880000000002E-2</v>
      </c>
      <c r="AJ334">
        <v>91.9495</v>
      </c>
      <c r="AK334">
        <f t="shared" si="68"/>
        <v>9.8300000000000002E-3</v>
      </c>
    </row>
    <row r="335" spans="1:37" x14ac:dyDescent="0.2">
      <c r="A335" s="1">
        <v>184.45750000000001</v>
      </c>
      <c r="B335" s="1">
        <v>94.31</v>
      </c>
      <c r="C335" s="1">
        <f t="shared" si="59"/>
        <v>184.45750000000001</v>
      </c>
      <c r="D335" s="1">
        <f t="shared" si="60"/>
        <v>94310</v>
      </c>
      <c r="F335" s="1">
        <v>133.67282</v>
      </c>
      <c r="G335" s="1">
        <v>6.4260000000000002</v>
      </c>
      <c r="H335" s="1">
        <f t="shared" si="61"/>
        <v>133.67282</v>
      </c>
      <c r="I335" s="1">
        <f t="shared" si="62"/>
        <v>6426</v>
      </c>
      <c r="K335" s="1">
        <v>184.452</v>
      </c>
      <c r="L335" s="1">
        <v>27.132809999999999</v>
      </c>
      <c r="M335" s="1">
        <f t="shared" si="63"/>
        <v>184.452</v>
      </c>
      <c r="N335" s="1">
        <f t="shared" si="64"/>
        <v>27132.809999999998</v>
      </c>
      <c r="P335" s="1">
        <v>92.22475</v>
      </c>
      <c r="Q335" s="1">
        <v>9.91</v>
      </c>
      <c r="R335">
        <f t="shared" si="65"/>
        <v>92.22475</v>
      </c>
      <c r="S335" s="1">
        <f t="shared" si="58"/>
        <v>9910</v>
      </c>
      <c r="U335" s="1">
        <v>184.45750000000001</v>
      </c>
      <c r="V335" s="1">
        <v>94310</v>
      </c>
      <c r="W335" s="1">
        <v>133.67282</v>
      </c>
      <c r="X335" s="1">
        <v>6426</v>
      </c>
      <c r="Y335" s="1">
        <v>184.452</v>
      </c>
      <c r="Z335" s="1">
        <v>27132.809999999998</v>
      </c>
      <c r="AA335">
        <v>92.22475</v>
      </c>
      <c r="AB335" s="1">
        <v>9910</v>
      </c>
      <c r="AD335" s="1"/>
      <c r="AF335" s="1">
        <v>133.67282</v>
      </c>
      <c r="AG335">
        <f t="shared" si="66"/>
        <v>6.4260000000000003E-3</v>
      </c>
      <c r="AH335" s="1">
        <v>184.452</v>
      </c>
      <c r="AI335">
        <f t="shared" si="67"/>
        <v>2.7132809999999997E-2</v>
      </c>
      <c r="AJ335">
        <v>92.22475</v>
      </c>
      <c r="AK335">
        <f t="shared" si="68"/>
        <v>9.9100000000000004E-3</v>
      </c>
    </row>
    <row r="336" spans="1:37" x14ac:dyDescent="0.2">
      <c r="A336" s="1">
        <v>185.00800000000001</v>
      </c>
      <c r="B336" s="1">
        <v>94.5</v>
      </c>
      <c r="C336" s="1">
        <f t="shared" si="59"/>
        <v>185.00800000000001</v>
      </c>
      <c r="D336" s="1">
        <f t="shared" si="60"/>
        <v>94500</v>
      </c>
      <c r="F336" s="1">
        <v>134.06738999999999</v>
      </c>
      <c r="G336" s="1">
        <v>6.7544399999999998</v>
      </c>
      <c r="H336" s="1">
        <f t="shared" si="61"/>
        <v>134.06738999999999</v>
      </c>
      <c r="I336" s="1">
        <f t="shared" si="62"/>
        <v>6754.44</v>
      </c>
      <c r="K336" s="1">
        <v>185.005</v>
      </c>
      <c r="L336" s="1">
        <v>27.21875</v>
      </c>
      <c r="M336" s="1">
        <f t="shared" si="63"/>
        <v>185.005</v>
      </c>
      <c r="N336" s="1">
        <f t="shared" si="64"/>
        <v>27218.75</v>
      </c>
      <c r="P336" s="1">
        <v>92.506500000000003</v>
      </c>
      <c r="Q336" s="1">
        <v>9.83</v>
      </c>
      <c r="R336">
        <f t="shared" si="65"/>
        <v>92.506500000000003</v>
      </c>
      <c r="S336" s="1">
        <f t="shared" si="58"/>
        <v>9830</v>
      </c>
      <c r="U336" s="1">
        <v>185.00800000000001</v>
      </c>
      <c r="V336" s="1">
        <v>94500</v>
      </c>
      <c r="W336" s="1">
        <v>134.06738999999999</v>
      </c>
      <c r="X336" s="1">
        <v>6754.44</v>
      </c>
      <c r="Y336" s="1">
        <v>185.005</v>
      </c>
      <c r="Z336" s="1">
        <v>27218.75</v>
      </c>
      <c r="AA336">
        <v>92.506500000000003</v>
      </c>
      <c r="AB336" s="1">
        <v>9830</v>
      </c>
      <c r="AD336" s="1"/>
      <c r="AF336" s="1">
        <v>134.06738999999999</v>
      </c>
      <c r="AG336">
        <f t="shared" si="66"/>
        <v>6.7544399999999996E-3</v>
      </c>
      <c r="AH336" s="1">
        <v>185.005</v>
      </c>
      <c r="AI336">
        <f t="shared" si="67"/>
        <v>2.721875E-2</v>
      </c>
      <c r="AJ336">
        <v>92.506500000000003</v>
      </c>
      <c r="AK336">
        <f t="shared" si="68"/>
        <v>9.8300000000000002E-3</v>
      </c>
    </row>
    <row r="337" spans="1:37" x14ac:dyDescent="0.2">
      <c r="A337" s="1">
        <v>185.5635</v>
      </c>
      <c r="B337" s="1">
        <v>94.77</v>
      </c>
      <c r="C337" s="1">
        <f t="shared" si="59"/>
        <v>185.5635</v>
      </c>
      <c r="D337" s="1">
        <f t="shared" si="60"/>
        <v>94770</v>
      </c>
      <c r="F337" s="1">
        <v>134.46812</v>
      </c>
      <c r="G337" s="1">
        <v>6.5045400000000004</v>
      </c>
      <c r="H337" s="1">
        <f t="shared" si="61"/>
        <v>134.46812</v>
      </c>
      <c r="I337" s="1">
        <f t="shared" si="62"/>
        <v>6504.5400000000009</v>
      </c>
      <c r="K337" s="1">
        <v>185.5745</v>
      </c>
      <c r="L337" s="1">
        <v>27.265630000000002</v>
      </c>
      <c r="M337" s="1">
        <f t="shared" si="63"/>
        <v>185.5745</v>
      </c>
      <c r="N337" s="1">
        <f t="shared" si="64"/>
        <v>27265.63</v>
      </c>
      <c r="P337" s="1">
        <v>92.785749999999993</v>
      </c>
      <c r="Q337" s="1">
        <v>9.91</v>
      </c>
      <c r="R337">
        <f t="shared" si="65"/>
        <v>92.785749999999993</v>
      </c>
      <c r="S337" s="1">
        <f t="shared" si="58"/>
        <v>9910</v>
      </c>
      <c r="U337" s="1">
        <v>185.5635</v>
      </c>
      <c r="V337" s="1">
        <v>94770</v>
      </c>
      <c r="W337" s="1">
        <v>134.46812</v>
      </c>
      <c r="X337" s="1">
        <v>6504.5400000000009</v>
      </c>
      <c r="Y337" s="1">
        <v>185.5745</v>
      </c>
      <c r="Z337" s="1">
        <v>27265.63</v>
      </c>
      <c r="AA337">
        <v>92.785749999999993</v>
      </c>
      <c r="AB337" s="1">
        <v>9910</v>
      </c>
      <c r="AD337" s="1"/>
      <c r="AF337" s="1">
        <v>134.46812</v>
      </c>
      <c r="AG337">
        <f t="shared" si="66"/>
        <v>6.5045400000000005E-3</v>
      </c>
      <c r="AH337" s="1">
        <v>185.5745</v>
      </c>
      <c r="AI337">
        <f t="shared" si="67"/>
        <v>2.7265630000000003E-2</v>
      </c>
      <c r="AJ337">
        <v>92.785749999999993</v>
      </c>
      <c r="AK337">
        <f t="shared" si="68"/>
        <v>9.9100000000000004E-3</v>
      </c>
    </row>
    <row r="338" spans="1:37" x14ac:dyDescent="0.2">
      <c r="A338" s="1">
        <v>186.119</v>
      </c>
      <c r="B338" s="1">
        <v>94.98</v>
      </c>
      <c r="C338" s="1">
        <f t="shared" si="59"/>
        <v>186.119</v>
      </c>
      <c r="D338" s="1">
        <f t="shared" si="60"/>
        <v>94980</v>
      </c>
      <c r="F338" s="1">
        <v>134.86485999999999</v>
      </c>
      <c r="G338" s="1">
        <v>6.6402000000000001</v>
      </c>
      <c r="H338" s="1">
        <f t="shared" si="61"/>
        <v>134.86485999999999</v>
      </c>
      <c r="I338" s="1">
        <f t="shared" si="62"/>
        <v>6640.2</v>
      </c>
      <c r="K338" s="1">
        <v>186.1165</v>
      </c>
      <c r="L338" s="1">
        <v>27.257809999999999</v>
      </c>
      <c r="M338" s="1">
        <f t="shared" si="63"/>
        <v>186.1165</v>
      </c>
      <c r="N338" s="1">
        <f t="shared" si="64"/>
        <v>27257.809999999998</v>
      </c>
      <c r="P338" s="1">
        <v>93.058250000000001</v>
      </c>
      <c r="Q338" s="1">
        <v>9.9</v>
      </c>
      <c r="R338">
        <f t="shared" si="65"/>
        <v>93.058250000000001</v>
      </c>
      <c r="S338" s="1">
        <f t="shared" si="58"/>
        <v>9900</v>
      </c>
      <c r="U338" s="1">
        <v>186.119</v>
      </c>
      <c r="V338" s="1">
        <v>94980</v>
      </c>
      <c r="W338" s="1">
        <v>134.86485999999999</v>
      </c>
      <c r="X338" s="1">
        <v>6640.2</v>
      </c>
      <c r="Y338" s="1">
        <v>186.1165</v>
      </c>
      <c r="Z338" s="1">
        <v>27257.809999999998</v>
      </c>
      <c r="AA338">
        <v>93.058250000000001</v>
      </c>
      <c r="AB338" s="1">
        <v>9900</v>
      </c>
      <c r="AD338" s="1"/>
      <c r="AF338" s="1">
        <v>134.86485999999999</v>
      </c>
      <c r="AG338">
        <f t="shared" si="66"/>
        <v>6.6401999999999997E-3</v>
      </c>
      <c r="AH338" s="1">
        <v>186.1165</v>
      </c>
      <c r="AI338">
        <f t="shared" si="67"/>
        <v>2.7257809999999997E-2</v>
      </c>
      <c r="AJ338">
        <v>93.058250000000001</v>
      </c>
      <c r="AK338">
        <f t="shared" si="68"/>
        <v>9.9000000000000008E-3</v>
      </c>
    </row>
    <row r="339" spans="1:37" x14ac:dyDescent="0.2">
      <c r="A339" s="1">
        <v>186.68549999999999</v>
      </c>
      <c r="B339" s="1">
        <v>95.19</v>
      </c>
      <c r="C339" s="1">
        <f t="shared" si="59"/>
        <v>186.68549999999999</v>
      </c>
      <c r="D339" s="1">
        <f t="shared" si="60"/>
        <v>95190</v>
      </c>
      <c r="F339" s="1">
        <v>135.27536000000001</v>
      </c>
      <c r="G339" s="1">
        <v>6.5973600000000001</v>
      </c>
      <c r="H339" s="1">
        <f t="shared" si="61"/>
        <v>135.27536000000001</v>
      </c>
      <c r="I339" s="1">
        <f t="shared" si="62"/>
        <v>6597.36</v>
      </c>
      <c r="K339" s="1">
        <v>186.68</v>
      </c>
      <c r="L339" s="1">
        <v>27.46875</v>
      </c>
      <c r="M339" s="1">
        <f t="shared" si="63"/>
        <v>186.68</v>
      </c>
      <c r="N339" s="1">
        <f t="shared" si="64"/>
        <v>27468.75</v>
      </c>
      <c r="P339" s="1">
        <v>93.34</v>
      </c>
      <c r="Q339" s="1">
        <v>9.84</v>
      </c>
      <c r="R339">
        <f t="shared" si="65"/>
        <v>93.34</v>
      </c>
      <c r="S339" s="1">
        <f t="shared" si="58"/>
        <v>9840</v>
      </c>
      <c r="U339" s="1">
        <v>186.68549999999999</v>
      </c>
      <c r="V339" s="1">
        <v>95190</v>
      </c>
      <c r="W339" s="1">
        <v>135.27536000000001</v>
      </c>
      <c r="X339" s="1">
        <v>6597.36</v>
      </c>
      <c r="Y339" s="1">
        <v>186.68</v>
      </c>
      <c r="Z339" s="1">
        <v>27468.75</v>
      </c>
      <c r="AA339">
        <v>93.34</v>
      </c>
      <c r="AB339" s="1">
        <v>9840</v>
      </c>
      <c r="AD339" s="1"/>
      <c r="AF339" s="1">
        <v>135.27536000000001</v>
      </c>
      <c r="AG339">
        <f t="shared" si="66"/>
        <v>6.59736E-3</v>
      </c>
      <c r="AH339" s="1">
        <v>186.68</v>
      </c>
      <c r="AI339">
        <f t="shared" si="67"/>
        <v>2.746875E-2</v>
      </c>
      <c r="AJ339">
        <v>93.34</v>
      </c>
      <c r="AK339">
        <f t="shared" si="68"/>
        <v>9.8399999999999998E-3</v>
      </c>
    </row>
    <row r="340" spans="1:37" x14ac:dyDescent="0.2">
      <c r="A340" s="1">
        <v>187.2225</v>
      </c>
      <c r="B340" s="1">
        <v>95.24</v>
      </c>
      <c r="C340" s="1">
        <f t="shared" si="59"/>
        <v>187.2225</v>
      </c>
      <c r="D340" s="1">
        <f t="shared" si="60"/>
        <v>95240</v>
      </c>
      <c r="F340" s="1">
        <v>135.67427000000001</v>
      </c>
      <c r="G340" s="1">
        <v>6.5402399999999998</v>
      </c>
      <c r="H340" s="1">
        <f t="shared" si="61"/>
        <v>135.67427000000001</v>
      </c>
      <c r="I340" s="1">
        <f t="shared" si="62"/>
        <v>6540.24</v>
      </c>
      <c r="K340" s="1">
        <v>187.22749999999999</v>
      </c>
      <c r="L340" s="1">
        <v>27.46875</v>
      </c>
      <c r="M340" s="1">
        <f t="shared" si="63"/>
        <v>187.22749999999999</v>
      </c>
      <c r="N340" s="1">
        <f t="shared" si="64"/>
        <v>27468.75</v>
      </c>
      <c r="P340" s="1">
        <v>93.617999999999995</v>
      </c>
      <c r="Q340" s="1">
        <v>9.86</v>
      </c>
      <c r="R340">
        <f t="shared" si="65"/>
        <v>93.617999999999995</v>
      </c>
      <c r="S340" s="1">
        <f t="shared" si="58"/>
        <v>9860</v>
      </c>
      <c r="U340" s="1">
        <v>187.2225</v>
      </c>
      <c r="V340" s="1">
        <v>95240</v>
      </c>
      <c r="W340" s="1">
        <v>135.67427000000001</v>
      </c>
      <c r="X340" s="1">
        <v>6540.24</v>
      </c>
      <c r="Y340" s="1">
        <v>187.22749999999999</v>
      </c>
      <c r="Z340" s="1">
        <v>27468.75</v>
      </c>
      <c r="AA340">
        <v>93.617999999999995</v>
      </c>
      <c r="AB340" s="1">
        <v>9860</v>
      </c>
      <c r="AD340" s="1"/>
      <c r="AF340" s="1">
        <v>135.67427000000001</v>
      </c>
      <c r="AG340">
        <f t="shared" si="66"/>
        <v>6.5402400000000001E-3</v>
      </c>
      <c r="AH340" s="1">
        <v>187.22749999999999</v>
      </c>
      <c r="AI340">
        <f t="shared" si="67"/>
        <v>2.746875E-2</v>
      </c>
      <c r="AJ340">
        <v>93.617999999999995</v>
      </c>
      <c r="AK340">
        <f t="shared" si="68"/>
        <v>9.8600000000000007E-3</v>
      </c>
    </row>
    <row r="341" spans="1:37" x14ac:dyDescent="0.2">
      <c r="A341" s="1">
        <v>187.797</v>
      </c>
      <c r="B341" s="1">
        <v>95.65</v>
      </c>
      <c r="C341" s="1">
        <f t="shared" si="59"/>
        <v>187.797</v>
      </c>
      <c r="D341" s="1">
        <f t="shared" si="60"/>
        <v>95650</v>
      </c>
      <c r="F341" s="1">
        <v>136.07862</v>
      </c>
      <c r="G341" s="1">
        <v>6.8472600000000003</v>
      </c>
      <c r="H341" s="1">
        <f t="shared" si="61"/>
        <v>136.07862</v>
      </c>
      <c r="I341" s="1">
        <f t="shared" si="62"/>
        <v>6847.26</v>
      </c>
      <c r="K341" s="1">
        <v>187.79949999999999</v>
      </c>
      <c r="L341" s="1">
        <v>27.421880000000002</v>
      </c>
      <c r="M341" s="1">
        <f t="shared" si="63"/>
        <v>187.79949999999999</v>
      </c>
      <c r="N341" s="1">
        <f t="shared" si="64"/>
        <v>27421.88</v>
      </c>
      <c r="P341" s="1">
        <v>93.895750000000007</v>
      </c>
      <c r="Q341" s="1">
        <v>9.9499999999999993</v>
      </c>
      <c r="R341">
        <f t="shared" si="65"/>
        <v>93.895750000000007</v>
      </c>
      <c r="S341" s="1">
        <f t="shared" si="58"/>
        <v>9950</v>
      </c>
      <c r="U341" s="1">
        <v>187.797</v>
      </c>
      <c r="V341" s="1">
        <v>95650</v>
      </c>
      <c r="W341" s="1">
        <v>136.07862</v>
      </c>
      <c r="X341" s="1">
        <v>6847.26</v>
      </c>
      <c r="Y341" s="1">
        <v>187.79949999999999</v>
      </c>
      <c r="Z341" s="1">
        <v>27421.88</v>
      </c>
      <c r="AA341">
        <v>93.895750000000007</v>
      </c>
      <c r="AB341" s="1">
        <v>9950</v>
      </c>
      <c r="AD341" s="1"/>
      <c r="AF341" s="1">
        <v>136.07862</v>
      </c>
      <c r="AG341">
        <f t="shared" si="66"/>
        <v>6.84726E-3</v>
      </c>
      <c r="AH341" s="1">
        <v>187.79949999999999</v>
      </c>
      <c r="AI341">
        <f t="shared" si="67"/>
        <v>2.7421880000000003E-2</v>
      </c>
      <c r="AJ341">
        <v>93.895750000000007</v>
      </c>
      <c r="AK341">
        <f t="shared" si="68"/>
        <v>9.9500000000000005E-3</v>
      </c>
    </row>
    <row r="342" spans="1:37" x14ac:dyDescent="0.2">
      <c r="A342" s="1">
        <v>188.34450000000001</v>
      </c>
      <c r="B342" s="1">
        <v>95.96</v>
      </c>
      <c r="C342" s="1">
        <f t="shared" si="59"/>
        <v>188.34450000000001</v>
      </c>
      <c r="D342" s="1">
        <f t="shared" si="60"/>
        <v>95960</v>
      </c>
      <c r="F342" s="1">
        <v>136.48151999999999</v>
      </c>
      <c r="G342" s="1">
        <v>6.8829599999999997</v>
      </c>
      <c r="H342" s="1">
        <f t="shared" si="61"/>
        <v>136.48151999999999</v>
      </c>
      <c r="I342" s="1">
        <f t="shared" si="62"/>
        <v>6882.96</v>
      </c>
      <c r="K342" s="1">
        <v>188.3415</v>
      </c>
      <c r="L342" s="1">
        <v>27.851559999999999</v>
      </c>
      <c r="M342" s="1">
        <f t="shared" si="63"/>
        <v>188.3415</v>
      </c>
      <c r="N342" s="1">
        <f t="shared" si="64"/>
        <v>27851.559999999998</v>
      </c>
      <c r="P342" s="1">
        <v>94.172250000000005</v>
      </c>
      <c r="Q342" s="1">
        <v>10.19</v>
      </c>
      <c r="R342">
        <f t="shared" si="65"/>
        <v>94.172250000000005</v>
      </c>
      <c r="S342" s="1">
        <f t="shared" si="58"/>
        <v>10190</v>
      </c>
      <c r="U342" s="1">
        <v>188.34450000000001</v>
      </c>
      <c r="V342" s="1">
        <v>95960</v>
      </c>
      <c r="W342" s="1">
        <v>136.48151999999999</v>
      </c>
      <c r="X342" s="1">
        <v>6882.96</v>
      </c>
      <c r="Y342" s="1">
        <v>188.3415</v>
      </c>
      <c r="Z342" s="1">
        <v>27851.559999999998</v>
      </c>
      <c r="AA342">
        <v>94.172250000000005</v>
      </c>
      <c r="AB342" s="1">
        <v>10190</v>
      </c>
      <c r="AD342" s="1"/>
      <c r="AF342" s="1">
        <v>136.48151999999999</v>
      </c>
      <c r="AG342">
        <f t="shared" si="66"/>
        <v>6.8829600000000005E-3</v>
      </c>
      <c r="AH342" s="1">
        <v>188.3415</v>
      </c>
      <c r="AI342">
        <f t="shared" si="67"/>
        <v>2.7851559999999997E-2</v>
      </c>
      <c r="AJ342">
        <v>94.172250000000005</v>
      </c>
      <c r="AK342">
        <f t="shared" si="68"/>
        <v>1.0189999999999999E-2</v>
      </c>
    </row>
    <row r="343" spans="1:37" x14ac:dyDescent="0.2">
      <c r="A343" s="1">
        <v>188.90799999999999</v>
      </c>
      <c r="B343" s="1">
        <v>95.93</v>
      </c>
      <c r="C343" s="1">
        <f t="shared" si="59"/>
        <v>188.90799999999999</v>
      </c>
      <c r="D343" s="1">
        <f t="shared" si="60"/>
        <v>95930</v>
      </c>
      <c r="F343" s="1">
        <v>136.88804999999999</v>
      </c>
      <c r="G343" s="1">
        <v>6.7615800000000004</v>
      </c>
      <c r="H343" s="1">
        <f t="shared" si="61"/>
        <v>136.88804999999999</v>
      </c>
      <c r="I343" s="1">
        <f t="shared" si="62"/>
        <v>6761.58</v>
      </c>
      <c r="K343" s="1">
        <v>188.90549999999999</v>
      </c>
      <c r="L343" s="1">
        <v>27.710940000000001</v>
      </c>
      <c r="M343" s="1">
        <f t="shared" si="63"/>
        <v>188.90549999999999</v>
      </c>
      <c r="N343" s="1">
        <f t="shared" si="64"/>
        <v>27710.940000000002</v>
      </c>
      <c r="P343" s="1">
        <v>94.452749999999995</v>
      </c>
      <c r="Q343" s="1">
        <v>9.8699999999999992</v>
      </c>
      <c r="R343">
        <f t="shared" si="65"/>
        <v>94.452749999999995</v>
      </c>
      <c r="S343" s="1">
        <f t="shared" si="58"/>
        <v>9870</v>
      </c>
      <c r="U343" s="1">
        <v>188.90799999999999</v>
      </c>
      <c r="V343" s="1">
        <v>95930</v>
      </c>
      <c r="W343" s="1">
        <v>136.88804999999999</v>
      </c>
      <c r="X343" s="1">
        <v>6761.58</v>
      </c>
      <c r="Y343" s="1">
        <v>188.90549999999999</v>
      </c>
      <c r="Z343" s="1">
        <v>27710.940000000002</v>
      </c>
      <c r="AA343">
        <v>94.452749999999995</v>
      </c>
      <c r="AB343" s="1">
        <v>9870</v>
      </c>
      <c r="AD343" s="1"/>
      <c r="AF343" s="1">
        <v>136.88804999999999</v>
      </c>
      <c r="AG343">
        <f t="shared" si="66"/>
        <v>6.7615799999999997E-3</v>
      </c>
      <c r="AH343" s="1">
        <v>188.90549999999999</v>
      </c>
      <c r="AI343">
        <f t="shared" si="67"/>
        <v>2.7710940000000003E-2</v>
      </c>
      <c r="AJ343">
        <v>94.452749999999995</v>
      </c>
      <c r="AK343">
        <f t="shared" si="68"/>
        <v>9.8700000000000003E-3</v>
      </c>
    </row>
    <row r="344" spans="1:37" x14ac:dyDescent="0.2">
      <c r="A344" s="1">
        <v>189.45050000000001</v>
      </c>
      <c r="B344" s="1">
        <v>96.29</v>
      </c>
      <c r="C344" s="1">
        <f t="shared" si="59"/>
        <v>189.45050000000001</v>
      </c>
      <c r="D344" s="1">
        <f t="shared" si="60"/>
        <v>96290</v>
      </c>
      <c r="F344" s="1">
        <v>137.28478999999999</v>
      </c>
      <c r="G344" s="1">
        <v>6.8544</v>
      </c>
      <c r="H344" s="1">
        <f t="shared" si="61"/>
        <v>137.28478999999999</v>
      </c>
      <c r="I344" s="1">
        <f t="shared" si="62"/>
        <v>6854.4</v>
      </c>
      <c r="K344" s="1">
        <v>189.4555</v>
      </c>
      <c r="L344" s="1">
        <v>28.015630000000002</v>
      </c>
      <c r="M344" s="1">
        <f t="shared" si="63"/>
        <v>189.4555</v>
      </c>
      <c r="N344" s="1">
        <f t="shared" si="64"/>
        <v>28015.63</v>
      </c>
      <c r="P344" s="1">
        <v>94.730500000000006</v>
      </c>
      <c r="Q344" s="1">
        <v>10.029999999999999</v>
      </c>
      <c r="R344">
        <f t="shared" si="65"/>
        <v>94.730500000000006</v>
      </c>
      <c r="S344" s="1">
        <f t="shared" si="58"/>
        <v>10030</v>
      </c>
      <c r="U344" s="1">
        <v>189.45050000000001</v>
      </c>
      <c r="V344" s="1">
        <v>96290</v>
      </c>
      <c r="W344" s="1">
        <v>137.28478999999999</v>
      </c>
      <c r="X344" s="1">
        <v>6854.4</v>
      </c>
      <c r="Y344" s="1">
        <v>189.4555</v>
      </c>
      <c r="Z344" s="1">
        <v>28015.63</v>
      </c>
      <c r="AA344">
        <v>94.730500000000006</v>
      </c>
      <c r="AB344" s="1">
        <v>10030</v>
      </c>
      <c r="AD344" s="1"/>
      <c r="AF344" s="1">
        <v>137.28478999999999</v>
      </c>
      <c r="AG344">
        <f t="shared" si="66"/>
        <v>6.8543999999999992E-3</v>
      </c>
      <c r="AH344" s="1">
        <v>189.4555</v>
      </c>
      <c r="AI344">
        <f t="shared" si="67"/>
        <v>2.801563E-2</v>
      </c>
      <c r="AJ344">
        <v>94.730500000000006</v>
      </c>
      <c r="AK344">
        <f t="shared" si="68"/>
        <v>1.0030000000000001E-2</v>
      </c>
    </row>
    <row r="345" spans="1:37" x14ac:dyDescent="0.2">
      <c r="A345" s="1">
        <v>190.01400000000001</v>
      </c>
      <c r="B345" s="1">
        <v>96.41</v>
      </c>
      <c r="C345" s="1">
        <f t="shared" si="59"/>
        <v>190.01400000000001</v>
      </c>
      <c r="D345" s="1">
        <f t="shared" si="60"/>
        <v>96410</v>
      </c>
      <c r="F345" s="1">
        <v>137.68333999999999</v>
      </c>
      <c r="G345" s="1">
        <v>6.8472600000000003</v>
      </c>
      <c r="H345" s="1">
        <f t="shared" si="61"/>
        <v>137.68333999999999</v>
      </c>
      <c r="I345" s="1">
        <f t="shared" si="62"/>
        <v>6847.26</v>
      </c>
      <c r="K345" s="1">
        <v>190.01650000000001</v>
      </c>
      <c r="L345" s="1">
        <v>27.796880000000002</v>
      </c>
      <c r="M345" s="1">
        <f t="shared" si="63"/>
        <v>190.01650000000001</v>
      </c>
      <c r="N345" s="1">
        <f t="shared" si="64"/>
        <v>27796.880000000001</v>
      </c>
      <c r="P345" s="1">
        <v>95.003</v>
      </c>
      <c r="Q345" s="1">
        <v>9.9700000000000006</v>
      </c>
      <c r="R345">
        <f t="shared" si="65"/>
        <v>95.003</v>
      </c>
      <c r="S345" s="1">
        <f t="shared" si="58"/>
        <v>9970</v>
      </c>
      <c r="U345" s="1">
        <v>190.01400000000001</v>
      </c>
      <c r="V345" s="1">
        <v>96410</v>
      </c>
      <c r="W345" s="1">
        <v>137.68333999999999</v>
      </c>
      <c r="X345" s="1">
        <v>6847.26</v>
      </c>
      <c r="Y345" s="1">
        <v>190.01650000000001</v>
      </c>
      <c r="Z345" s="1">
        <v>27796.880000000001</v>
      </c>
      <c r="AA345">
        <v>95.003</v>
      </c>
      <c r="AB345" s="1">
        <v>9970</v>
      </c>
      <c r="AD345" s="1"/>
      <c r="AF345" s="1">
        <v>137.68333999999999</v>
      </c>
      <c r="AG345">
        <f t="shared" si="66"/>
        <v>6.84726E-3</v>
      </c>
      <c r="AH345" s="1">
        <v>190.01650000000001</v>
      </c>
      <c r="AI345">
        <f t="shared" si="67"/>
        <v>2.779688E-2</v>
      </c>
      <c r="AJ345">
        <v>95.003</v>
      </c>
      <c r="AK345">
        <f t="shared" si="68"/>
        <v>9.9699999999999997E-3</v>
      </c>
    </row>
    <row r="346" spans="1:37" x14ac:dyDescent="0.2">
      <c r="A346" s="1">
        <v>190.559</v>
      </c>
      <c r="B346" s="1">
        <v>96.56</v>
      </c>
      <c r="C346" s="1">
        <f t="shared" si="59"/>
        <v>190.559</v>
      </c>
      <c r="D346" s="1">
        <f t="shared" si="60"/>
        <v>96560</v>
      </c>
      <c r="F346" s="1">
        <v>138.09601000000001</v>
      </c>
      <c r="G346" s="1">
        <v>6.8401199999999998</v>
      </c>
      <c r="H346" s="1">
        <f t="shared" si="61"/>
        <v>138.09601000000001</v>
      </c>
      <c r="I346" s="1">
        <f t="shared" si="62"/>
        <v>6840.12</v>
      </c>
      <c r="K346" s="1">
        <v>190.5615</v>
      </c>
      <c r="L346" s="1">
        <v>27.976559999999999</v>
      </c>
      <c r="M346" s="1">
        <f t="shared" si="63"/>
        <v>190.5615</v>
      </c>
      <c r="N346" s="1">
        <f t="shared" si="64"/>
        <v>27976.559999999998</v>
      </c>
      <c r="P346" s="1">
        <v>95.283500000000004</v>
      </c>
      <c r="Q346" s="1">
        <v>9.98</v>
      </c>
      <c r="R346">
        <f t="shared" si="65"/>
        <v>95.283500000000004</v>
      </c>
      <c r="S346" s="1">
        <f t="shared" si="58"/>
        <v>9980</v>
      </c>
      <c r="U346" s="1">
        <v>190.559</v>
      </c>
      <c r="V346" s="1">
        <v>96560</v>
      </c>
      <c r="W346" s="1">
        <v>138.09601000000001</v>
      </c>
      <c r="X346" s="1">
        <v>6840.12</v>
      </c>
      <c r="Y346" s="1">
        <v>190.5615</v>
      </c>
      <c r="Z346" s="1">
        <v>27976.559999999998</v>
      </c>
      <c r="AA346">
        <v>95.283500000000004</v>
      </c>
      <c r="AB346" s="1">
        <v>9980</v>
      </c>
      <c r="AD346" s="1"/>
      <c r="AF346" s="1">
        <v>138.09601000000001</v>
      </c>
      <c r="AG346">
        <f t="shared" si="66"/>
        <v>6.8401199999999999E-3</v>
      </c>
      <c r="AH346" s="1">
        <v>190.5615</v>
      </c>
      <c r="AI346">
        <f t="shared" si="67"/>
        <v>2.7976559999999998E-2</v>
      </c>
      <c r="AJ346">
        <v>95.283500000000004</v>
      </c>
      <c r="AK346">
        <f t="shared" si="68"/>
        <v>9.9799999999999993E-3</v>
      </c>
    </row>
    <row r="347" spans="1:37" x14ac:dyDescent="0.2">
      <c r="A347" s="1">
        <v>191.12549999999999</v>
      </c>
      <c r="B347" s="1">
        <v>96.89</v>
      </c>
      <c r="C347" s="1">
        <f t="shared" si="59"/>
        <v>191.12549999999999</v>
      </c>
      <c r="D347" s="1">
        <f t="shared" si="60"/>
        <v>96890</v>
      </c>
      <c r="F347" s="1">
        <v>138.49673999999999</v>
      </c>
      <c r="G347" s="1">
        <v>6.9900599999999997</v>
      </c>
      <c r="H347" s="1">
        <f t="shared" si="61"/>
        <v>138.49673999999999</v>
      </c>
      <c r="I347" s="1">
        <f t="shared" si="62"/>
        <v>6990.0599999999995</v>
      </c>
      <c r="K347" s="1">
        <v>191.12</v>
      </c>
      <c r="L347" s="1">
        <v>28.03125</v>
      </c>
      <c r="M347" s="1">
        <f t="shared" si="63"/>
        <v>191.12</v>
      </c>
      <c r="N347" s="1">
        <f t="shared" si="64"/>
        <v>28031.25</v>
      </c>
      <c r="P347" s="1">
        <v>95.561250000000001</v>
      </c>
      <c r="Q347" s="1">
        <v>10.119999999999999</v>
      </c>
      <c r="R347">
        <f t="shared" si="65"/>
        <v>95.561250000000001</v>
      </c>
      <c r="S347" s="1">
        <f t="shared" si="58"/>
        <v>10120</v>
      </c>
      <c r="U347" s="1">
        <v>191.12549999999999</v>
      </c>
      <c r="V347" s="1">
        <v>96890</v>
      </c>
      <c r="W347" s="1">
        <v>138.49673999999999</v>
      </c>
      <c r="X347" s="1">
        <v>6990.0599999999995</v>
      </c>
      <c r="Y347" s="1">
        <v>191.12</v>
      </c>
      <c r="Z347" s="1">
        <v>28031.25</v>
      </c>
      <c r="AA347">
        <v>95.561250000000001</v>
      </c>
      <c r="AB347" s="1">
        <v>10120</v>
      </c>
      <c r="AD347" s="1"/>
      <c r="AF347" s="1">
        <v>138.49673999999999</v>
      </c>
      <c r="AG347">
        <f t="shared" si="66"/>
        <v>6.9900599999999993E-3</v>
      </c>
      <c r="AH347" s="1">
        <v>191.12</v>
      </c>
      <c r="AI347">
        <f t="shared" si="67"/>
        <v>2.8031250000000001E-2</v>
      </c>
      <c r="AJ347">
        <v>95.561250000000001</v>
      </c>
      <c r="AK347">
        <f t="shared" si="68"/>
        <v>1.0120000000000001E-2</v>
      </c>
    </row>
    <row r="348" spans="1:37" x14ac:dyDescent="0.2">
      <c r="A348" s="1">
        <v>191.67</v>
      </c>
      <c r="B348" s="1">
        <v>96.93</v>
      </c>
      <c r="C348" s="1">
        <f t="shared" si="59"/>
        <v>191.67</v>
      </c>
      <c r="D348" s="1">
        <f t="shared" si="60"/>
        <v>96930</v>
      </c>
      <c r="F348" s="1">
        <v>138.90108000000001</v>
      </c>
      <c r="G348" s="1">
        <v>6.8329800000000001</v>
      </c>
      <c r="H348" s="1">
        <f t="shared" si="61"/>
        <v>138.90108000000001</v>
      </c>
      <c r="I348" s="1">
        <f t="shared" si="62"/>
        <v>6832.9800000000005</v>
      </c>
      <c r="K348" s="1">
        <v>191.6755</v>
      </c>
      <c r="L348" s="1">
        <v>28.039059999999999</v>
      </c>
      <c r="M348" s="1">
        <f t="shared" si="63"/>
        <v>191.6755</v>
      </c>
      <c r="N348" s="1">
        <f t="shared" si="64"/>
        <v>28039.059999999998</v>
      </c>
      <c r="P348" s="1">
        <v>95.840500000000006</v>
      </c>
      <c r="Q348" s="1">
        <v>10.19</v>
      </c>
      <c r="R348">
        <f t="shared" si="65"/>
        <v>95.840500000000006</v>
      </c>
      <c r="S348" s="1">
        <f t="shared" si="58"/>
        <v>10190</v>
      </c>
      <c r="U348" s="1">
        <v>191.67</v>
      </c>
      <c r="V348" s="1">
        <v>96930</v>
      </c>
      <c r="W348" s="1">
        <v>138.90108000000001</v>
      </c>
      <c r="X348" s="1">
        <v>6832.9800000000005</v>
      </c>
      <c r="Y348" s="1">
        <v>191.6755</v>
      </c>
      <c r="Z348" s="1">
        <v>28039.059999999998</v>
      </c>
      <c r="AA348">
        <v>95.840500000000006</v>
      </c>
      <c r="AB348" s="1">
        <v>10190</v>
      </c>
      <c r="AD348" s="1"/>
      <c r="AF348" s="1">
        <v>138.90108000000001</v>
      </c>
      <c r="AG348">
        <f t="shared" si="66"/>
        <v>6.8329800000000007E-3</v>
      </c>
      <c r="AH348" s="1">
        <v>191.6755</v>
      </c>
      <c r="AI348">
        <f t="shared" si="67"/>
        <v>2.8039059999999998E-2</v>
      </c>
      <c r="AJ348">
        <v>95.840500000000006</v>
      </c>
      <c r="AK348">
        <f t="shared" si="68"/>
        <v>1.0189999999999999E-2</v>
      </c>
    </row>
    <row r="349" spans="1:37" x14ac:dyDescent="0.2">
      <c r="A349" s="1">
        <v>192.23949999999999</v>
      </c>
      <c r="B349" s="1">
        <v>97.35</v>
      </c>
      <c r="C349" s="1">
        <f t="shared" si="59"/>
        <v>192.23949999999999</v>
      </c>
      <c r="D349" s="1">
        <f t="shared" si="60"/>
        <v>97350</v>
      </c>
      <c r="F349" s="1">
        <v>139.29782</v>
      </c>
      <c r="G349" s="1">
        <v>6.9615</v>
      </c>
      <c r="H349" s="1">
        <f t="shared" si="61"/>
        <v>139.29782</v>
      </c>
      <c r="I349" s="1">
        <f t="shared" si="62"/>
        <v>6961.5</v>
      </c>
      <c r="K349" s="1">
        <v>192.23099999999999</v>
      </c>
      <c r="L349" s="1">
        <v>28.328130000000002</v>
      </c>
      <c r="M349" s="1">
        <f t="shared" si="63"/>
        <v>192.23099999999999</v>
      </c>
      <c r="N349" s="1">
        <f t="shared" si="64"/>
        <v>28328.13</v>
      </c>
      <c r="P349" s="1">
        <v>96.113</v>
      </c>
      <c r="Q349" s="1">
        <v>10.23</v>
      </c>
      <c r="R349">
        <f t="shared" si="65"/>
        <v>96.113</v>
      </c>
      <c r="S349" s="1">
        <f t="shared" si="58"/>
        <v>10230</v>
      </c>
      <c r="U349" s="1">
        <v>192.23949999999999</v>
      </c>
      <c r="V349" s="1">
        <v>97350</v>
      </c>
      <c r="W349" s="1">
        <v>139.29782</v>
      </c>
      <c r="X349" s="1">
        <v>6961.5</v>
      </c>
      <c r="Y349" s="1">
        <v>192.23099999999999</v>
      </c>
      <c r="Z349" s="1">
        <v>28328.13</v>
      </c>
      <c r="AA349">
        <v>96.113</v>
      </c>
      <c r="AB349" s="1">
        <v>10230</v>
      </c>
      <c r="AD349" s="1"/>
      <c r="AF349" s="1">
        <v>139.29782</v>
      </c>
      <c r="AG349">
        <f t="shared" si="66"/>
        <v>6.9614999999999998E-3</v>
      </c>
      <c r="AH349" s="1">
        <v>192.23099999999999</v>
      </c>
      <c r="AI349">
        <f t="shared" si="67"/>
        <v>2.832813E-2</v>
      </c>
      <c r="AJ349">
        <v>96.113</v>
      </c>
      <c r="AK349">
        <f t="shared" si="68"/>
        <v>1.023E-2</v>
      </c>
    </row>
    <row r="350" spans="1:37" x14ac:dyDescent="0.2">
      <c r="A350" s="1">
        <v>192.7895</v>
      </c>
      <c r="B350" s="1">
        <v>97.58</v>
      </c>
      <c r="C350" s="1">
        <f t="shared" si="59"/>
        <v>192.7895</v>
      </c>
      <c r="D350" s="1">
        <f t="shared" si="60"/>
        <v>97580</v>
      </c>
      <c r="F350" s="1">
        <v>139.70471000000001</v>
      </c>
      <c r="G350" s="1">
        <v>6.7901400000000001</v>
      </c>
      <c r="H350" s="1">
        <f t="shared" si="61"/>
        <v>139.70471000000001</v>
      </c>
      <c r="I350" s="1">
        <f t="shared" si="62"/>
        <v>6790.14</v>
      </c>
      <c r="K350" s="1">
        <v>192.78399999999999</v>
      </c>
      <c r="L350" s="1">
        <v>28.242190000000001</v>
      </c>
      <c r="M350" s="1">
        <f t="shared" si="63"/>
        <v>192.78399999999999</v>
      </c>
      <c r="N350" s="1">
        <f t="shared" si="64"/>
        <v>28242.190000000002</v>
      </c>
      <c r="P350" s="1">
        <v>96.396249999999995</v>
      </c>
      <c r="Q350" s="1">
        <v>10.17</v>
      </c>
      <c r="R350">
        <f t="shared" si="65"/>
        <v>96.396249999999995</v>
      </c>
      <c r="S350" s="1">
        <f t="shared" si="58"/>
        <v>10170</v>
      </c>
      <c r="U350" s="1">
        <v>192.7895</v>
      </c>
      <c r="V350" s="1">
        <v>97580</v>
      </c>
      <c r="W350" s="1">
        <v>139.70471000000001</v>
      </c>
      <c r="X350" s="1">
        <v>6790.14</v>
      </c>
      <c r="Y350" s="1">
        <v>192.78399999999999</v>
      </c>
      <c r="Z350" s="1">
        <v>28242.190000000002</v>
      </c>
      <c r="AA350">
        <v>96.396249999999995</v>
      </c>
      <c r="AB350" s="1">
        <v>10170</v>
      </c>
      <c r="AD350" s="1"/>
      <c r="AF350" s="1">
        <v>139.70471000000001</v>
      </c>
      <c r="AG350">
        <f t="shared" si="66"/>
        <v>6.7901400000000001E-3</v>
      </c>
      <c r="AH350" s="1">
        <v>192.78399999999999</v>
      </c>
      <c r="AI350">
        <f t="shared" si="67"/>
        <v>2.8242190000000004E-2</v>
      </c>
      <c r="AJ350">
        <v>96.396249999999995</v>
      </c>
      <c r="AK350">
        <f t="shared" si="68"/>
        <v>1.017E-2</v>
      </c>
    </row>
    <row r="351" spans="1:37" x14ac:dyDescent="0.2">
      <c r="A351" s="1">
        <v>193.34</v>
      </c>
      <c r="B351" s="1">
        <v>97.59</v>
      </c>
      <c r="C351" s="1">
        <f t="shared" si="59"/>
        <v>193.34</v>
      </c>
      <c r="D351" s="1">
        <f t="shared" si="60"/>
        <v>97590</v>
      </c>
      <c r="F351" s="1">
        <v>140.10145</v>
      </c>
      <c r="G351" s="1">
        <v>6.87582</v>
      </c>
      <c r="H351" s="1">
        <f t="shared" si="61"/>
        <v>140.10145</v>
      </c>
      <c r="I351" s="1">
        <f t="shared" si="62"/>
        <v>6875.82</v>
      </c>
      <c r="K351" s="1">
        <v>193.3425</v>
      </c>
      <c r="L351" s="1">
        <v>28.351559999999999</v>
      </c>
      <c r="M351" s="1">
        <f t="shared" si="63"/>
        <v>193.3425</v>
      </c>
      <c r="N351" s="1">
        <f t="shared" si="64"/>
        <v>28351.559999999998</v>
      </c>
      <c r="P351" s="1">
        <v>96.67</v>
      </c>
      <c r="Q351" s="1">
        <v>10.39</v>
      </c>
      <c r="R351">
        <f t="shared" si="65"/>
        <v>96.67</v>
      </c>
      <c r="S351" s="1">
        <f t="shared" si="58"/>
        <v>10390</v>
      </c>
      <c r="U351" s="1">
        <v>193.34</v>
      </c>
      <c r="V351" s="1">
        <v>97590</v>
      </c>
      <c r="W351" s="1">
        <v>140.10145</v>
      </c>
      <c r="X351" s="1">
        <v>6875.82</v>
      </c>
      <c r="Y351" s="1">
        <v>193.3425</v>
      </c>
      <c r="Z351" s="1">
        <v>28351.559999999998</v>
      </c>
      <c r="AA351">
        <v>96.67</v>
      </c>
      <c r="AB351" s="1">
        <v>10390</v>
      </c>
      <c r="AD351" s="1"/>
      <c r="AF351" s="1">
        <v>140.10145</v>
      </c>
      <c r="AG351">
        <f t="shared" si="66"/>
        <v>6.8758199999999995E-3</v>
      </c>
      <c r="AH351" s="1">
        <v>193.3425</v>
      </c>
      <c r="AI351">
        <f t="shared" si="67"/>
        <v>2.8351559999999998E-2</v>
      </c>
      <c r="AJ351">
        <v>96.67</v>
      </c>
      <c r="AK351">
        <f t="shared" si="68"/>
        <v>1.039E-2</v>
      </c>
    </row>
    <row r="352" spans="1:37" x14ac:dyDescent="0.2">
      <c r="A352" s="1">
        <v>193.90350000000001</v>
      </c>
      <c r="B352" s="1">
        <v>97.89</v>
      </c>
      <c r="C352" s="1">
        <f t="shared" si="59"/>
        <v>193.90350000000001</v>
      </c>
      <c r="D352" s="1">
        <f t="shared" si="60"/>
        <v>97890</v>
      </c>
      <c r="F352" s="1">
        <v>140.50579999999999</v>
      </c>
      <c r="G352" s="1">
        <v>6.8615399999999998</v>
      </c>
      <c r="H352" s="1">
        <f t="shared" si="61"/>
        <v>140.50579999999999</v>
      </c>
      <c r="I352" s="1">
        <f t="shared" si="62"/>
        <v>6861.54</v>
      </c>
      <c r="K352" s="1">
        <v>193.90600000000001</v>
      </c>
      <c r="L352" s="1">
        <v>28.578130000000002</v>
      </c>
      <c r="M352" s="1">
        <f t="shared" si="63"/>
        <v>193.90600000000001</v>
      </c>
      <c r="N352" s="1">
        <f t="shared" si="64"/>
        <v>28578.13</v>
      </c>
      <c r="P352" s="1">
        <v>96.953000000000003</v>
      </c>
      <c r="Q352" s="1">
        <v>10.41</v>
      </c>
      <c r="R352">
        <f t="shared" si="65"/>
        <v>96.953000000000003</v>
      </c>
      <c r="S352" s="1">
        <f t="shared" si="58"/>
        <v>10410</v>
      </c>
      <c r="U352" s="1">
        <v>193.90350000000001</v>
      </c>
      <c r="V352" s="1">
        <v>97890</v>
      </c>
      <c r="W352" s="1">
        <v>140.50579999999999</v>
      </c>
      <c r="X352" s="1">
        <v>6861.54</v>
      </c>
      <c r="Y352" s="1">
        <v>193.90600000000001</v>
      </c>
      <c r="Z352" s="1">
        <v>28578.13</v>
      </c>
      <c r="AA352">
        <v>96.953000000000003</v>
      </c>
      <c r="AB352" s="1">
        <v>10410</v>
      </c>
      <c r="AD352" s="1"/>
      <c r="AF352" s="1">
        <v>140.50579999999999</v>
      </c>
      <c r="AG352">
        <f t="shared" si="66"/>
        <v>6.8615400000000002E-3</v>
      </c>
      <c r="AH352" s="1">
        <v>193.90600000000001</v>
      </c>
      <c r="AI352">
        <f t="shared" si="67"/>
        <v>2.857813E-2</v>
      </c>
      <c r="AJ352">
        <v>96.953000000000003</v>
      </c>
      <c r="AK352">
        <f t="shared" si="68"/>
        <v>1.0410000000000001E-2</v>
      </c>
    </row>
    <row r="353" spans="1:37" x14ac:dyDescent="0.2">
      <c r="A353" s="1">
        <v>194.45650000000001</v>
      </c>
      <c r="B353" s="1">
        <v>98.08</v>
      </c>
      <c r="C353" s="1">
        <f t="shared" si="59"/>
        <v>194.45650000000001</v>
      </c>
      <c r="D353" s="1">
        <f t="shared" si="60"/>
        <v>98080</v>
      </c>
      <c r="F353" s="1">
        <v>140.90652</v>
      </c>
      <c r="G353" s="1">
        <v>7.02576</v>
      </c>
      <c r="H353" s="1">
        <f t="shared" si="61"/>
        <v>140.90652</v>
      </c>
      <c r="I353" s="1">
        <f t="shared" si="62"/>
        <v>7025.76</v>
      </c>
      <c r="K353" s="1">
        <v>194.44550000000001</v>
      </c>
      <c r="L353" s="1">
        <v>28.492190000000001</v>
      </c>
      <c r="M353" s="1">
        <f t="shared" si="63"/>
        <v>194.44550000000001</v>
      </c>
      <c r="N353" s="1">
        <f t="shared" si="64"/>
        <v>28492.190000000002</v>
      </c>
      <c r="P353" s="1">
        <v>97.224249999999998</v>
      </c>
      <c r="Q353" s="1">
        <v>10.25</v>
      </c>
      <c r="R353">
        <f t="shared" si="65"/>
        <v>97.224249999999998</v>
      </c>
      <c r="S353" s="1">
        <f t="shared" si="58"/>
        <v>10250</v>
      </c>
      <c r="U353" s="1">
        <v>194.45650000000001</v>
      </c>
      <c r="V353" s="1">
        <v>98080</v>
      </c>
      <c r="W353" s="1">
        <v>140.90652</v>
      </c>
      <c r="X353" s="1">
        <v>7025.76</v>
      </c>
      <c r="Y353" s="1">
        <v>194.44550000000001</v>
      </c>
      <c r="Z353" s="1">
        <v>28492.190000000002</v>
      </c>
      <c r="AA353">
        <v>97.224249999999998</v>
      </c>
      <c r="AB353" s="1">
        <v>10250</v>
      </c>
      <c r="AD353" s="1"/>
      <c r="AF353" s="1">
        <v>140.90652</v>
      </c>
      <c r="AG353">
        <f t="shared" si="66"/>
        <v>7.0257599999999998E-3</v>
      </c>
      <c r="AH353" s="1">
        <v>194.44550000000001</v>
      </c>
      <c r="AI353">
        <f t="shared" si="67"/>
        <v>2.8492190000000004E-2</v>
      </c>
      <c r="AJ353">
        <v>97.224249999999998</v>
      </c>
      <c r="AK353">
        <f t="shared" si="68"/>
        <v>1.025E-2</v>
      </c>
    </row>
    <row r="354" spans="1:37" x14ac:dyDescent="0.2">
      <c r="A354" s="1">
        <v>195.01499999999999</v>
      </c>
      <c r="B354" s="1">
        <v>98.31</v>
      </c>
      <c r="C354" s="1">
        <f t="shared" si="59"/>
        <v>195.01499999999999</v>
      </c>
      <c r="D354" s="1">
        <f t="shared" si="60"/>
        <v>98310</v>
      </c>
      <c r="F354" s="1">
        <v>141.31304</v>
      </c>
      <c r="G354" s="1">
        <v>7.15428</v>
      </c>
      <c r="H354" s="1">
        <f t="shared" si="61"/>
        <v>141.31304</v>
      </c>
      <c r="I354" s="1">
        <f t="shared" si="62"/>
        <v>7154.28</v>
      </c>
      <c r="K354" s="1">
        <v>195.012</v>
      </c>
      <c r="L354" s="1">
        <v>28.515630000000002</v>
      </c>
      <c r="M354" s="1">
        <f t="shared" si="63"/>
        <v>195.012</v>
      </c>
      <c r="N354" s="1">
        <f t="shared" si="64"/>
        <v>28515.63</v>
      </c>
      <c r="P354" s="1">
        <v>97.511499999999998</v>
      </c>
      <c r="Q354" s="1">
        <v>10.42</v>
      </c>
      <c r="R354">
        <f t="shared" si="65"/>
        <v>97.511499999999998</v>
      </c>
      <c r="S354" s="1">
        <f t="shared" si="58"/>
        <v>10420</v>
      </c>
      <c r="U354" s="1">
        <v>195.01499999999999</v>
      </c>
      <c r="V354" s="1">
        <v>98310</v>
      </c>
      <c r="W354" s="1">
        <v>141.31304</v>
      </c>
      <c r="X354" s="1">
        <v>7154.28</v>
      </c>
      <c r="Y354" s="1">
        <v>195.012</v>
      </c>
      <c r="Z354" s="1">
        <v>28515.63</v>
      </c>
      <c r="AA354">
        <v>97.511499999999998</v>
      </c>
      <c r="AB354" s="1">
        <v>10420</v>
      </c>
      <c r="AD354" s="1"/>
      <c r="AF354" s="1">
        <v>141.31304</v>
      </c>
      <c r="AG354">
        <f t="shared" si="66"/>
        <v>7.1542799999999998E-3</v>
      </c>
      <c r="AH354" s="1">
        <v>195.012</v>
      </c>
      <c r="AI354">
        <f t="shared" si="67"/>
        <v>2.851563E-2</v>
      </c>
      <c r="AJ354">
        <v>97.511499999999998</v>
      </c>
      <c r="AK354">
        <f t="shared" si="68"/>
        <v>1.042E-2</v>
      </c>
    </row>
    <row r="355" spans="1:37" x14ac:dyDescent="0.2">
      <c r="A355" s="1">
        <v>195.5625</v>
      </c>
      <c r="B355" s="1">
        <v>98.82</v>
      </c>
      <c r="C355" s="1">
        <f t="shared" si="59"/>
        <v>195.5625</v>
      </c>
      <c r="D355" s="1">
        <f t="shared" si="60"/>
        <v>98820</v>
      </c>
      <c r="F355" s="1">
        <v>141.71377000000001</v>
      </c>
      <c r="G355" s="1">
        <v>6.9972000000000003</v>
      </c>
      <c r="H355" s="1">
        <f t="shared" si="61"/>
        <v>141.71377000000001</v>
      </c>
      <c r="I355" s="1">
        <f t="shared" si="62"/>
        <v>6997.2000000000007</v>
      </c>
      <c r="K355" s="1">
        <v>195.56800000000001</v>
      </c>
      <c r="L355" s="1">
        <v>28.703130000000002</v>
      </c>
      <c r="M355" s="1">
        <f t="shared" si="63"/>
        <v>195.56800000000001</v>
      </c>
      <c r="N355" s="1">
        <f t="shared" si="64"/>
        <v>28703.13</v>
      </c>
      <c r="P355" s="1">
        <v>97.78125</v>
      </c>
      <c r="Q355" s="1">
        <v>10.3</v>
      </c>
      <c r="R355">
        <f t="shared" si="65"/>
        <v>97.78125</v>
      </c>
      <c r="S355" s="1">
        <f t="shared" si="58"/>
        <v>10300</v>
      </c>
      <c r="U355" s="1">
        <v>195.5625</v>
      </c>
      <c r="V355" s="1">
        <v>98820</v>
      </c>
      <c r="W355" s="1">
        <v>141.71377000000001</v>
      </c>
      <c r="X355" s="1">
        <v>6997.2000000000007</v>
      </c>
      <c r="Y355" s="1">
        <v>195.56800000000001</v>
      </c>
      <c r="Z355" s="1">
        <v>28703.13</v>
      </c>
      <c r="AA355">
        <v>97.78125</v>
      </c>
      <c r="AB355" s="1">
        <v>10300</v>
      </c>
      <c r="AD355" s="1"/>
      <c r="AF355" s="1">
        <v>141.71377000000001</v>
      </c>
      <c r="AG355">
        <f t="shared" si="66"/>
        <v>6.9972000000000003E-3</v>
      </c>
      <c r="AH355" s="1">
        <v>195.56800000000001</v>
      </c>
      <c r="AI355">
        <f t="shared" si="67"/>
        <v>2.870313E-2</v>
      </c>
      <c r="AJ355">
        <v>97.78125</v>
      </c>
      <c r="AK355">
        <f t="shared" si="68"/>
        <v>1.03E-2</v>
      </c>
    </row>
    <row r="356" spans="1:37" x14ac:dyDescent="0.2">
      <c r="A356" s="1">
        <v>196.12899999999999</v>
      </c>
      <c r="B356" s="1">
        <v>98.6</v>
      </c>
      <c r="C356" s="1">
        <f t="shared" si="59"/>
        <v>196.12899999999999</v>
      </c>
      <c r="D356" s="1">
        <f t="shared" si="60"/>
        <v>98600</v>
      </c>
      <c r="F356" s="1">
        <v>142.11268000000001</v>
      </c>
      <c r="G356" s="1">
        <v>6.9686399999999997</v>
      </c>
      <c r="H356" s="1">
        <f t="shared" si="61"/>
        <v>142.11268000000001</v>
      </c>
      <c r="I356" s="1">
        <f t="shared" si="62"/>
        <v>6968.6399999999994</v>
      </c>
      <c r="K356" s="1">
        <v>196.13149999999999</v>
      </c>
      <c r="L356" s="1">
        <v>28.640630000000002</v>
      </c>
      <c r="M356" s="1">
        <f t="shared" si="63"/>
        <v>196.13149999999999</v>
      </c>
      <c r="N356" s="1">
        <f t="shared" si="64"/>
        <v>28640.63</v>
      </c>
      <c r="P356" s="1">
        <v>98.063000000000002</v>
      </c>
      <c r="Q356" s="1">
        <v>10.25</v>
      </c>
      <c r="R356">
        <f t="shared" si="65"/>
        <v>98.063000000000002</v>
      </c>
      <c r="S356" s="1">
        <f t="shared" si="58"/>
        <v>10250</v>
      </c>
      <c r="U356" s="1">
        <v>196.12899999999999</v>
      </c>
      <c r="V356" s="1">
        <v>98600</v>
      </c>
      <c r="W356" s="1">
        <v>142.11268000000001</v>
      </c>
      <c r="X356" s="1">
        <v>6968.6399999999994</v>
      </c>
      <c r="Y356" s="1">
        <v>196.13149999999999</v>
      </c>
      <c r="Z356" s="1">
        <v>28640.63</v>
      </c>
      <c r="AA356">
        <v>98.063000000000002</v>
      </c>
      <c r="AB356" s="1">
        <v>10250</v>
      </c>
      <c r="AD356" s="1"/>
      <c r="AF356" s="1">
        <v>142.11268000000001</v>
      </c>
      <c r="AG356">
        <f t="shared" si="66"/>
        <v>6.968639999999999E-3</v>
      </c>
      <c r="AH356" s="1">
        <v>196.13149999999999</v>
      </c>
      <c r="AI356">
        <f t="shared" si="67"/>
        <v>2.864063E-2</v>
      </c>
      <c r="AJ356">
        <v>98.063000000000002</v>
      </c>
      <c r="AK356">
        <f t="shared" si="68"/>
        <v>1.025E-2</v>
      </c>
    </row>
    <row r="357" spans="1:37" x14ac:dyDescent="0.2">
      <c r="A357" s="1">
        <v>196.679</v>
      </c>
      <c r="B357" s="1">
        <v>98.91</v>
      </c>
      <c r="C357" s="1">
        <f t="shared" si="59"/>
        <v>196.679</v>
      </c>
      <c r="D357" s="1">
        <f t="shared" si="60"/>
        <v>98910</v>
      </c>
      <c r="F357" s="1">
        <v>142.52283</v>
      </c>
      <c r="G357" s="1">
        <v>7.0114799999999997</v>
      </c>
      <c r="H357" s="1">
        <f t="shared" si="61"/>
        <v>142.52283</v>
      </c>
      <c r="I357" s="1">
        <f t="shared" si="62"/>
        <v>7011.48</v>
      </c>
      <c r="K357" s="1">
        <v>196.67349999999999</v>
      </c>
      <c r="L357" s="1">
        <v>28.867190000000001</v>
      </c>
      <c r="M357" s="1">
        <f t="shared" si="63"/>
        <v>196.67349999999999</v>
      </c>
      <c r="N357" s="1">
        <f t="shared" si="64"/>
        <v>28867.190000000002</v>
      </c>
      <c r="P357" s="1">
        <v>98.338250000000002</v>
      </c>
      <c r="Q357" s="1">
        <v>10.43</v>
      </c>
      <c r="R357">
        <f t="shared" si="65"/>
        <v>98.338250000000002</v>
      </c>
      <c r="S357" s="1">
        <f t="shared" si="58"/>
        <v>10430</v>
      </c>
      <c r="U357" s="1">
        <v>196.679</v>
      </c>
      <c r="V357" s="1">
        <v>98910</v>
      </c>
      <c r="W357" s="1">
        <v>142.52283</v>
      </c>
      <c r="X357" s="1">
        <v>7011.48</v>
      </c>
      <c r="Y357" s="1">
        <v>196.67349999999999</v>
      </c>
      <c r="Z357" s="1">
        <v>28867.190000000002</v>
      </c>
      <c r="AA357">
        <v>98.338250000000002</v>
      </c>
      <c r="AB357" s="1">
        <v>10430</v>
      </c>
      <c r="AD357" s="1"/>
      <c r="AF357" s="1">
        <v>142.52283</v>
      </c>
      <c r="AG357">
        <f t="shared" si="66"/>
        <v>7.0114799999999996E-3</v>
      </c>
      <c r="AH357" s="1">
        <v>196.67349999999999</v>
      </c>
      <c r="AI357">
        <f t="shared" si="67"/>
        <v>2.8867190000000001E-2</v>
      </c>
      <c r="AJ357">
        <v>98.338250000000002</v>
      </c>
      <c r="AK357">
        <f t="shared" si="68"/>
        <v>1.043E-2</v>
      </c>
    </row>
    <row r="358" spans="1:37" x14ac:dyDescent="0.2">
      <c r="A358" s="1">
        <v>197.232</v>
      </c>
      <c r="B358" s="1">
        <v>99.03</v>
      </c>
      <c r="C358" s="1">
        <f t="shared" si="59"/>
        <v>197.232</v>
      </c>
      <c r="D358" s="1">
        <f t="shared" si="60"/>
        <v>99030</v>
      </c>
      <c r="F358" s="1">
        <v>142.91992999999999</v>
      </c>
      <c r="G358" s="1">
        <v>6.9757800000000003</v>
      </c>
      <c r="H358" s="1">
        <f t="shared" si="61"/>
        <v>142.91992999999999</v>
      </c>
      <c r="I358" s="1">
        <f t="shared" si="62"/>
        <v>6975.7800000000007</v>
      </c>
      <c r="K358" s="1">
        <v>197.23750000000001</v>
      </c>
      <c r="L358" s="1">
        <v>28.867190000000001</v>
      </c>
      <c r="M358" s="1">
        <f t="shared" si="63"/>
        <v>197.23750000000001</v>
      </c>
      <c r="N358" s="1">
        <f t="shared" si="64"/>
        <v>28867.190000000002</v>
      </c>
      <c r="P358" s="1">
        <v>98.62</v>
      </c>
      <c r="Q358" s="1">
        <v>10.33</v>
      </c>
      <c r="R358">
        <f t="shared" si="65"/>
        <v>98.62</v>
      </c>
      <c r="S358" s="1">
        <f t="shared" si="58"/>
        <v>10330</v>
      </c>
      <c r="U358" s="1">
        <v>197.232</v>
      </c>
      <c r="V358" s="1">
        <v>99030</v>
      </c>
      <c r="W358" s="1">
        <v>142.91992999999999</v>
      </c>
      <c r="X358" s="1">
        <v>6975.7800000000007</v>
      </c>
      <c r="Y358" s="1">
        <v>197.23750000000001</v>
      </c>
      <c r="Z358" s="1">
        <v>28867.190000000002</v>
      </c>
      <c r="AA358">
        <v>98.62</v>
      </c>
      <c r="AB358" s="1">
        <v>10330</v>
      </c>
      <c r="AD358" s="1"/>
      <c r="AF358" s="1">
        <v>142.91992999999999</v>
      </c>
      <c r="AG358">
        <f t="shared" si="66"/>
        <v>6.9757800000000009E-3</v>
      </c>
      <c r="AH358" s="1">
        <v>197.23750000000001</v>
      </c>
      <c r="AI358">
        <f t="shared" si="67"/>
        <v>2.8867190000000001E-2</v>
      </c>
      <c r="AJ358">
        <v>98.62</v>
      </c>
      <c r="AK358">
        <f t="shared" si="68"/>
        <v>1.0330000000000001E-2</v>
      </c>
    </row>
    <row r="359" spans="1:37" x14ac:dyDescent="0.2">
      <c r="A359" s="1">
        <v>197.78200000000001</v>
      </c>
      <c r="B359" s="1">
        <v>99.38</v>
      </c>
      <c r="C359" s="1">
        <f t="shared" si="59"/>
        <v>197.78200000000001</v>
      </c>
      <c r="D359" s="1">
        <f t="shared" si="60"/>
        <v>99380</v>
      </c>
      <c r="F359" s="1">
        <v>143.32826</v>
      </c>
      <c r="G359" s="1">
        <v>6.8901000000000003</v>
      </c>
      <c r="H359" s="1">
        <f t="shared" si="61"/>
        <v>143.32826</v>
      </c>
      <c r="I359" s="1">
        <f t="shared" si="62"/>
        <v>6890.1</v>
      </c>
      <c r="K359" s="1">
        <v>197.79050000000001</v>
      </c>
      <c r="L359" s="1">
        <v>29.125</v>
      </c>
      <c r="M359" s="1">
        <f t="shared" si="63"/>
        <v>197.79050000000001</v>
      </c>
      <c r="N359" s="1">
        <f t="shared" si="64"/>
        <v>29125</v>
      </c>
      <c r="P359" s="1">
        <v>98.892499999999998</v>
      </c>
      <c r="Q359" s="1">
        <v>10.45</v>
      </c>
      <c r="R359">
        <f t="shared" si="65"/>
        <v>98.892499999999998</v>
      </c>
      <c r="S359" s="1">
        <f t="shared" si="58"/>
        <v>10450</v>
      </c>
      <c r="U359" s="1">
        <v>197.78200000000001</v>
      </c>
      <c r="V359" s="1">
        <v>99380</v>
      </c>
      <c r="W359" s="1">
        <v>143.32826</v>
      </c>
      <c r="X359" s="1">
        <v>6890.1</v>
      </c>
      <c r="Y359" s="1">
        <v>197.79050000000001</v>
      </c>
      <c r="Z359" s="1">
        <v>29125</v>
      </c>
      <c r="AA359">
        <v>98.892499999999998</v>
      </c>
      <c r="AB359" s="1">
        <v>10450</v>
      </c>
      <c r="AD359" s="1"/>
      <c r="AF359" s="1">
        <v>143.32826</v>
      </c>
      <c r="AG359">
        <f t="shared" si="66"/>
        <v>6.8901000000000006E-3</v>
      </c>
      <c r="AH359" s="1">
        <v>197.79050000000001</v>
      </c>
      <c r="AI359">
        <f t="shared" si="67"/>
        <v>2.9125000000000002E-2</v>
      </c>
      <c r="AJ359">
        <v>98.892499999999998</v>
      </c>
      <c r="AK359">
        <f t="shared" si="68"/>
        <v>1.0449999999999999E-2</v>
      </c>
    </row>
    <row r="360" spans="1:37" x14ac:dyDescent="0.2">
      <c r="A360" s="1">
        <v>198.346</v>
      </c>
      <c r="B360" s="1">
        <v>99.42</v>
      </c>
      <c r="C360" s="1">
        <f t="shared" si="59"/>
        <v>198.346</v>
      </c>
      <c r="D360" s="1">
        <f t="shared" si="60"/>
        <v>99420</v>
      </c>
      <c r="F360" s="1">
        <v>143.72717</v>
      </c>
      <c r="G360" s="1">
        <v>7.1471400000000003</v>
      </c>
      <c r="H360" s="1">
        <f t="shared" si="61"/>
        <v>143.72717</v>
      </c>
      <c r="I360" s="1">
        <f t="shared" si="62"/>
        <v>7147.14</v>
      </c>
      <c r="K360" s="1">
        <v>198.346</v>
      </c>
      <c r="L360" s="1">
        <v>29.03125</v>
      </c>
      <c r="M360" s="1">
        <f t="shared" si="63"/>
        <v>198.346</v>
      </c>
      <c r="N360" s="1">
        <f t="shared" si="64"/>
        <v>29031.25</v>
      </c>
      <c r="P360" s="1">
        <v>99.170249999999996</v>
      </c>
      <c r="Q360" s="1">
        <v>10.38</v>
      </c>
      <c r="R360">
        <f t="shared" si="65"/>
        <v>99.170249999999996</v>
      </c>
      <c r="S360" s="1">
        <f t="shared" si="58"/>
        <v>10380</v>
      </c>
      <c r="U360" s="1">
        <v>198.346</v>
      </c>
      <c r="V360" s="1">
        <v>99420</v>
      </c>
      <c r="W360" s="1">
        <v>143.72717</v>
      </c>
      <c r="X360" s="1">
        <v>7147.14</v>
      </c>
      <c r="Y360" s="1">
        <v>198.346</v>
      </c>
      <c r="Z360" s="1">
        <v>29031.25</v>
      </c>
      <c r="AA360">
        <v>99.170249999999996</v>
      </c>
      <c r="AB360" s="1">
        <v>10380</v>
      </c>
      <c r="AD360" s="1"/>
      <c r="AF360" s="1">
        <v>143.72717</v>
      </c>
      <c r="AG360">
        <f t="shared" si="66"/>
        <v>7.1471400000000006E-3</v>
      </c>
      <c r="AH360" s="1">
        <v>198.346</v>
      </c>
      <c r="AI360">
        <f t="shared" si="67"/>
        <v>2.9031250000000001E-2</v>
      </c>
      <c r="AJ360">
        <v>99.170249999999996</v>
      </c>
      <c r="AK360">
        <f t="shared" si="68"/>
        <v>1.038E-2</v>
      </c>
    </row>
    <row r="361" spans="1:37" x14ac:dyDescent="0.2">
      <c r="A361" s="1">
        <v>198.89599999999999</v>
      </c>
      <c r="B361" s="1">
        <v>99.67</v>
      </c>
      <c r="C361" s="1">
        <f t="shared" si="59"/>
        <v>198.89599999999999</v>
      </c>
      <c r="D361" s="1">
        <f t="shared" si="60"/>
        <v>99670</v>
      </c>
      <c r="F361" s="1">
        <v>144.1395</v>
      </c>
      <c r="G361" s="1">
        <v>7.0686</v>
      </c>
      <c r="H361" s="1">
        <f t="shared" si="61"/>
        <v>144.1395</v>
      </c>
      <c r="I361" s="1">
        <f t="shared" si="62"/>
        <v>7068.6</v>
      </c>
      <c r="K361" s="1">
        <v>198.88800000000001</v>
      </c>
      <c r="L361" s="1">
        <v>29.109380000000002</v>
      </c>
      <c r="M361" s="1">
        <f t="shared" si="63"/>
        <v>198.88800000000001</v>
      </c>
      <c r="N361" s="1">
        <f t="shared" si="64"/>
        <v>29109.38</v>
      </c>
      <c r="P361" s="1">
        <v>99.4495</v>
      </c>
      <c r="Q361" s="1">
        <v>10.3</v>
      </c>
      <c r="R361">
        <f t="shared" si="65"/>
        <v>99.4495</v>
      </c>
      <c r="S361" s="1">
        <f t="shared" si="58"/>
        <v>10300</v>
      </c>
      <c r="U361" s="1">
        <v>198.89599999999999</v>
      </c>
      <c r="V361" s="1">
        <v>99670</v>
      </c>
      <c r="W361" s="1">
        <v>144.1395</v>
      </c>
      <c r="X361" s="1">
        <v>7068.6</v>
      </c>
      <c r="Y361" s="1">
        <v>198.88800000000001</v>
      </c>
      <c r="Z361" s="1">
        <v>29109.38</v>
      </c>
      <c r="AA361">
        <v>99.4495</v>
      </c>
      <c r="AB361" s="1">
        <v>10300</v>
      </c>
      <c r="AD361" s="1"/>
      <c r="AF361" s="1">
        <v>144.1395</v>
      </c>
      <c r="AG361">
        <f t="shared" si="66"/>
        <v>7.0686000000000004E-3</v>
      </c>
      <c r="AH361" s="1">
        <v>198.88800000000001</v>
      </c>
      <c r="AI361">
        <f t="shared" si="67"/>
        <v>2.9109380000000001E-2</v>
      </c>
      <c r="AJ361">
        <v>99.4495</v>
      </c>
      <c r="AK361">
        <f t="shared" si="68"/>
        <v>1.03E-2</v>
      </c>
    </row>
    <row r="362" spans="1:37" x14ac:dyDescent="0.2">
      <c r="A362" s="1">
        <v>199.452</v>
      </c>
      <c r="B362" s="1">
        <v>100.18</v>
      </c>
      <c r="C362" s="1">
        <f t="shared" si="59"/>
        <v>199.452</v>
      </c>
      <c r="D362" s="1">
        <f t="shared" si="60"/>
        <v>100180</v>
      </c>
      <c r="F362" s="1">
        <v>144.53224</v>
      </c>
      <c r="G362" s="1">
        <v>6.9900599999999997</v>
      </c>
      <c r="H362" s="1">
        <f t="shared" si="61"/>
        <v>144.53224</v>
      </c>
      <c r="I362" s="1">
        <f t="shared" si="62"/>
        <v>6990.0599999999995</v>
      </c>
      <c r="K362" s="1">
        <v>199.46250000000001</v>
      </c>
      <c r="L362" s="1">
        <v>29.234380000000002</v>
      </c>
      <c r="M362" s="1">
        <f t="shared" si="63"/>
        <v>199.46250000000001</v>
      </c>
      <c r="N362" s="1">
        <f t="shared" si="64"/>
        <v>29234.38</v>
      </c>
      <c r="P362" s="1">
        <v>99.728750000000005</v>
      </c>
      <c r="Q362" s="1">
        <v>10.66</v>
      </c>
      <c r="R362">
        <f t="shared" si="65"/>
        <v>99.728750000000005</v>
      </c>
      <c r="S362" s="1">
        <f t="shared" si="58"/>
        <v>10660</v>
      </c>
      <c r="U362" s="1">
        <v>199.452</v>
      </c>
      <c r="V362" s="1">
        <v>100180</v>
      </c>
      <c r="W362" s="1">
        <v>144.53224</v>
      </c>
      <c r="X362" s="1">
        <v>6990.0599999999995</v>
      </c>
      <c r="Y362" s="1">
        <v>199.46250000000001</v>
      </c>
      <c r="Z362" s="1">
        <v>29234.38</v>
      </c>
      <c r="AA362">
        <v>99.728750000000005</v>
      </c>
      <c r="AB362" s="1">
        <v>10660</v>
      </c>
      <c r="AD362" s="1"/>
      <c r="AF362" s="1">
        <v>144.53224</v>
      </c>
      <c r="AG362">
        <f t="shared" si="66"/>
        <v>6.9900599999999993E-3</v>
      </c>
      <c r="AH362" s="1">
        <v>199.46250000000001</v>
      </c>
      <c r="AI362">
        <f t="shared" si="67"/>
        <v>2.9234380000000001E-2</v>
      </c>
      <c r="AJ362">
        <v>99.728750000000005</v>
      </c>
      <c r="AK362">
        <f t="shared" si="68"/>
        <v>1.0659999999999999E-2</v>
      </c>
    </row>
    <row r="363" spans="1:37" x14ac:dyDescent="0.2">
      <c r="A363" s="1">
        <v>200.01849999999999</v>
      </c>
      <c r="B363" s="1">
        <v>100.14</v>
      </c>
      <c r="C363" s="1">
        <f t="shared" si="59"/>
        <v>200.01849999999999</v>
      </c>
      <c r="D363" s="1">
        <f t="shared" si="60"/>
        <v>100140</v>
      </c>
      <c r="F363" s="1">
        <v>144.93696</v>
      </c>
      <c r="G363" s="1">
        <v>7.1043000000000003</v>
      </c>
      <c r="H363" s="1">
        <f t="shared" si="61"/>
        <v>144.93696</v>
      </c>
      <c r="I363" s="1">
        <f t="shared" si="62"/>
        <v>7104.3</v>
      </c>
      <c r="K363" s="1">
        <v>200.01</v>
      </c>
      <c r="L363" s="1">
        <v>29.4375</v>
      </c>
      <c r="M363" s="1">
        <f t="shared" si="63"/>
        <v>200.01</v>
      </c>
      <c r="N363" s="1">
        <f t="shared" si="64"/>
        <v>29437.5</v>
      </c>
      <c r="P363" s="1">
        <v>100.0065</v>
      </c>
      <c r="Q363" s="1">
        <v>10.62</v>
      </c>
      <c r="R363">
        <f t="shared" si="65"/>
        <v>100.0065</v>
      </c>
      <c r="S363" s="1">
        <f t="shared" si="58"/>
        <v>10620</v>
      </c>
      <c r="U363" s="1">
        <v>200.01849999999999</v>
      </c>
      <c r="V363" s="1">
        <v>100140</v>
      </c>
      <c r="W363" s="1">
        <v>144.93696</v>
      </c>
      <c r="X363" s="1">
        <v>7104.3</v>
      </c>
      <c r="Y363" s="1">
        <v>200.01</v>
      </c>
      <c r="Z363" s="1">
        <v>29437.5</v>
      </c>
      <c r="AA363">
        <v>100.0065</v>
      </c>
      <c r="AB363" s="1">
        <v>10620</v>
      </c>
      <c r="AD363" s="1"/>
      <c r="AF363" s="1">
        <v>144.93696</v>
      </c>
      <c r="AG363">
        <f t="shared" si="66"/>
        <v>7.1043E-3</v>
      </c>
      <c r="AH363" s="1">
        <v>200.01</v>
      </c>
      <c r="AI363">
        <f t="shared" si="67"/>
        <v>2.9437499999999998E-2</v>
      </c>
      <c r="AJ363">
        <v>100.0065</v>
      </c>
      <c r="AK363">
        <f t="shared" si="68"/>
        <v>1.0619999999999999E-2</v>
      </c>
    </row>
    <row r="364" spans="1:37" x14ac:dyDescent="0.2">
      <c r="A364" s="1">
        <v>200.566</v>
      </c>
      <c r="B364" s="1">
        <v>100.51</v>
      </c>
      <c r="C364" s="1">
        <f t="shared" si="59"/>
        <v>200.566</v>
      </c>
      <c r="D364" s="1">
        <f t="shared" si="60"/>
        <v>100510</v>
      </c>
      <c r="F364" s="1">
        <v>145.33768000000001</v>
      </c>
      <c r="G364" s="1">
        <v>7.2114000000000003</v>
      </c>
      <c r="H364" s="1">
        <f t="shared" si="61"/>
        <v>145.33768000000001</v>
      </c>
      <c r="I364" s="1">
        <f t="shared" si="62"/>
        <v>7211.4000000000005</v>
      </c>
      <c r="K364" s="1">
        <v>200.56299999999999</v>
      </c>
      <c r="L364" s="1">
        <v>29.5625</v>
      </c>
      <c r="M364" s="1">
        <f t="shared" si="63"/>
        <v>200.56299999999999</v>
      </c>
      <c r="N364" s="1">
        <f t="shared" si="64"/>
        <v>29562.5</v>
      </c>
      <c r="P364" s="1">
        <v>100.28149999999999</v>
      </c>
      <c r="Q364" s="1">
        <v>10.7</v>
      </c>
      <c r="R364">
        <f t="shared" si="65"/>
        <v>100.28149999999999</v>
      </c>
      <c r="S364" s="1">
        <f t="shared" si="58"/>
        <v>10700</v>
      </c>
      <c r="U364" s="1">
        <v>200.566</v>
      </c>
      <c r="V364" s="1">
        <v>100510</v>
      </c>
      <c r="W364" s="1">
        <v>145.33768000000001</v>
      </c>
      <c r="X364" s="1">
        <v>7211.4000000000005</v>
      </c>
      <c r="Y364" s="1">
        <v>200.56299999999999</v>
      </c>
      <c r="Z364" s="1">
        <v>29562.5</v>
      </c>
      <c r="AA364">
        <v>100.28149999999999</v>
      </c>
      <c r="AB364" s="1">
        <v>10700</v>
      </c>
      <c r="AD364" s="1"/>
      <c r="AF364" s="1">
        <v>145.33768000000001</v>
      </c>
      <c r="AG364">
        <f t="shared" si="66"/>
        <v>7.2114000000000006E-3</v>
      </c>
      <c r="AH364" s="1">
        <v>200.56299999999999</v>
      </c>
      <c r="AI364">
        <f t="shared" si="67"/>
        <v>2.9562499999999999E-2</v>
      </c>
      <c r="AJ364">
        <v>100.28149999999999</v>
      </c>
      <c r="AK364">
        <f t="shared" si="68"/>
        <v>1.0699999999999999E-2</v>
      </c>
    </row>
    <row r="365" spans="1:37" x14ac:dyDescent="0.2">
      <c r="A365" s="1">
        <v>201.124</v>
      </c>
      <c r="B365" s="1">
        <v>100.59</v>
      </c>
      <c r="C365" s="1">
        <f t="shared" si="59"/>
        <v>201.124</v>
      </c>
      <c r="D365" s="1">
        <f t="shared" si="60"/>
        <v>100590</v>
      </c>
      <c r="F365" s="1">
        <v>145.74021999999999</v>
      </c>
      <c r="G365" s="1">
        <v>7.0971599999999997</v>
      </c>
      <c r="H365" s="1">
        <f t="shared" si="61"/>
        <v>145.74021999999999</v>
      </c>
      <c r="I365" s="1">
        <f t="shared" si="62"/>
        <v>7097.16</v>
      </c>
      <c r="K365" s="1">
        <v>201.1215</v>
      </c>
      <c r="L365" s="1">
        <v>29.484380000000002</v>
      </c>
      <c r="M365" s="1">
        <f t="shared" si="63"/>
        <v>201.1215</v>
      </c>
      <c r="N365" s="1">
        <f t="shared" si="64"/>
        <v>29484.38</v>
      </c>
      <c r="P365" s="1">
        <v>100.5635</v>
      </c>
      <c r="Q365" s="1">
        <v>10.62</v>
      </c>
      <c r="R365">
        <f t="shared" si="65"/>
        <v>100.5635</v>
      </c>
      <c r="S365" s="1">
        <f t="shared" si="58"/>
        <v>10620</v>
      </c>
      <c r="U365" s="1">
        <v>201.124</v>
      </c>
      <c r="V365" s="1">
        <v>100590</v>
      </c>
      <c r="W365" s="1">
        <v>145.74021999999999</v>
      </c>
      <c r="X365" s="1">
        <v>7097.16</v>
      </c>
      <c r="Y365" s="1">
        <v>201.1215</v>
      </c>
      <c r="Z365" s="1">
        <v>29484.38</v>
      </c>
      <c r="AA365">
        <v>100.5635</v>
      </c>
      <c r="AB365" s="1">
        <v>10620</v>
      </c>
      <c r="AD365" s="1"/>
      <c r="AF365" s="1">
        <v>145.74021999999999</v>
      </c>
      <c r="AG365">
        <f t="shared" si="66"/>
        <v>7.0971599999999999E-3</v>
      </c>
      <c r="AH365" s="1">
        <v>201.1215</v>
      </c>
      <c r="AI365">
        <f t="shared" si="67"/>
        <v>2.9484380000000001E-2</v>
      </c>
      <c r="AJ365">
        <v>100.5635</v>
      </c>
      <c r="AK365">
        <f t="shared" si="68"/>
        <v>1.0619999999999999E-2</v>
      </c>
    </row>
    <row r="366" spans="1:37" x14ac:dyDescent="0.2">
      <c r="A366" s="1">
        <v>201.67150000000001</v>
      </c>
      <c r="B366" s="1">
        <v>100.85</v>
      </c>
      <c r="C366" s="1">
        <f t="shared" si="59"/>
        <v>201.67150000000001</v>
      </c>
      <c r="D366" s="1">
        <f t="shared" si="60"/>
        <v>100850</v>
      </c>
      <c r="F366" s="1">
        <v>146.13876999999999</v>
      </c>
      <c r="G366" s="1">
        <v>7.04718</v>
      </c>
      <c r="H366" s="1">
        <f t="shared" si="61"/>
        <v>146.13876999999999</v>
      </c>
      <c r="I366" s="1">
        <f t="shared" si="62"/>
        <v>7047.18</v>
      </c>
      <c r="K366" s="1">
        <v>201.68</v>
      </c>
      <c r="L366" s="1">
        <v>29.664059999999999</v>
      </c>
      <c r="M366" s="1">
        <f t="shared" si="63"/>
        <v>201.68</v>
      </c>
      <c r="N366" s="1">
        <f t="shared" si="64"/>
        <v>29664.059999999998</v>
      </c>
      <c r="P366" s="1">
        <v>100.8385</v>
      </c>
      <c r="Q366" s="1">
        <v>10.48</v>
      </c>
      <c r="R366">
        <f t="shared" si="65"/>
        <v>100.8385</v>
      </c>
      <c r="S366" s="1">
        <f t="shared" si="58"/>
        <v>10480</v>
      </c>
      <c r="U366" s="1">
        <v>201.67150000000001</v>
      </c>
      <c r="V366" s="1">
        <v>100850</v>
      </c>
      <c r="W366" s="1">
        <v>146.13876999999999</v>
      </c>
      <c r="X366" s="1">
        <v>7047.18</v>
      </c>
      <c r="Y366" s="1">
        <v>201.68</v>
      </c>
      <c r="Z366" s="1">
        <v>29664.059999999998</v>
      </c>
      <c r="AA366">
        <v>100.8385</v>
      </c>
      <c r="AB366" s="1">
        <v>10480</v>
      </c>
      <c r="AD366" s="1"/>
      <c r="AF366" s="1">
        <v>146.13876999999999</v>
      </c>
      <c r="AG366">
        <f t="shared" si="66"/>
        <v>7.0471800000000001E-3</v>
      </c>
      <c r="AH366" s="1">
        <v>201.68</v>
      </c>
      <c r="AI366">
        <f t="shared" si="67"/>
        <v>2.9664059999999999E-2</v>
      </c>
      <c r="AJ366">
        <v>100.8385</v>
      </c>
      <c r="AK366">
        <f t="shared" si="68"/>
        <v>1.048E-2</v>
      </c>
    </row>
    <row r="367" spans="1:37" x14ac:dyDescent="0.2">
      <c r="A367" s="1">
        <v>202.24350000000001</v>
      </c>
      <c r="B367" s="1">
        <v>100.96</v>
      </c>
      <c r="C367" s="1">
        <f t="shared" si="59"/>
        <v>202.24350000000001</v>
      </c>
      <c r="D367" s="1">
        <f t="shared" si="60"/>
        <v>100960</v>
      </c>
      <c r="F367" s="1">
        <v>146.54166000000001</v>
      </c>
      <c r="G367" s="1">
        <v>7.2114000000000003</v>
      </c>
      <c r="H367" s="1">
        <f t="shared" si="61"/>
        <v>146.54166000000001</v>
      </c>
      <c r="I367" s="1">
        <f t="shared" si="62"/>
        <v>7211.4000000000005</v>
      </c>
      <c r="K367" s="1">
        <v>202.2355</v>
      </c>
      <c r="L367" s="1">
        <v>29.734380000000002</v>
      </c>
      <c r="M367" s="1">
        <f t="shared" si="63"/>
        <v>202.2355</v>
      </c>
      <c r="N367" s="1">
        <f t="shared" si="64"/>
        <v>29734.38</v>
      </c>
      <c r="P367" s="1">
        <v>101.1165</v>
      </c>
      <c r="Q367" s="1">
        <v>10.69</v>
      </c>
      <c r="R367">
        <f t="shared" si="65"/>
        <v>101.1165</v>
      </c>
      <c r="S367" s="1">
        <f t="shared" si="58"/>
        <v>10690</v>
      </c>
      <c r="U367" s="1">
        <v>202.24350000000001</v>
      </c>
      <c r="V367" s="1">
        <v>100960</v>
      </c>
      <c r="W367" s="1">
        <v>146.54166000000001</v>
      </c>
      <c r="X367" s="1">
        <v>7211.4000000000005</v>
      </c>
      <c r="Y367" s="1">
        <v>202.2355</v>
      </c>
      <c r="Z367" s="1">
        <v>29734.38</v>
      </c>
      <c r="AA367">
        <v>101.1165</v>
      </c>
      <c r="AB367" s="1">
        <v>10690</v>
      </c>
      <c r="AD367" s="1"/>
      <c r="AF367" s="1">
        <v>146.54166000000001</v>
      </c>
      <c r="AG367">
        <f t="shared" si="66"/>
        <v>7.2114000000000006E-3</v>
      </c>
      <c r="AH367" s="1">
        <v>202.2355</v>
      </c>
      <c r="AI367">
        <f t="shared" si="67"/>
        <v>2.9734380000000001E-2</v>
      </c>
      <c r="AJ367">
        <v>101.1165</v>
      </c>
      <c r="AK367">
        <f t="shared" si="68"/>
        <v>1.069E-2</v>
      </c>
    </row>
    <row r="368" spans="1:37" x14ac:dyDescent="0.2">
      <c r="A368" s="1">
        <v>202.78550000000001</v>
      </c>
      <c r="B368" s="1">
        <v>101.42</v>
      </c>
      <c r="C368" s="1">
        <f t="shared" si="59"/>
        <v>202.78550000000001</v>
      </c>
      <c r="D368" s="1">
        <f t="shared" si="60"/>
        <v>101420</v>
      </c>
      <c r="F368" s="1">
        <v>146.95218</v>
      </c>
      <c r="G368" s="1">
        <v>7.09002</v>
      </c>
      <c r="H368" s="1">
        <f t="shared" si="61"/>
        <v>146.95218</v>
      </c>
      <c r="I368" s="1">
        <f t="shared" si="62"/>
        <v>7090.02</v>
      </c>
      <c r="K368" s="1">
        <v>202.78299999999999</v>
      </c>
      <c r="L368" s="1">
        <v>29.851559999999999</v>
      </c>
      <c r="M368" s="1">
        <f t="shared" si="63"/>
        <v>202.78299999999999</v>
      </c>
      <c r="N368" s="1">
        <f t="shared" si="64"/>
        <v>29851.559999999998</v>
      </c>
      <c r="P368" s="1">
        <v>101.3955</v>
      </c>
      <c r="Q368" s="1">
        <v>10.84</v>
      </c>
      <c r="R368">
        <f t="shared" si="65"/>
        <v>101.3955</v>
      </c>
      <c r="S368" s="1">
        <f t="shared" si="58"/>
        <v>10840</v>
      </c>
      <c r="U368" s="1">
        <v>202.78550000000001</v>
      </c>
      <c r="V368" s="1">
        <v>101420</v>
      </c>
      <c r="W368" s="1">
        <v>146.95218</v>
      </c>
      <c r="X368" s="1">
        <v>7090.02</v>
      </c>
      <c r="Y368" s="1">
        <v>202.78299999999999</v>
      </c>
      <c r="Z368" s="1">
        <v>29851.559999999998</v>
      </c>
      <c r="AA368">
        <v>101.3955</v>
      </c>
      <c r="AB368" s="1">
        <v>10840</v>
      </c>
      <c r="AD368" s="1"/>
      <c r="AF368" s="1">
        <v>146.95218</v>
      </c>
      <c r="AG368">
        <f t="shared" si="66"/>
        <v>7.0900200000000007E-3</v>
      </c>
      <c r="AH368" s="1">
        <v>202.78299999999999</v>
      </c>
      <c r="AI368">
        <f t="shared" si="67"/>
        <v>2.9851559999999999E-2</v>
      </c>
      <c r="AJ368">
        <v>101.3955</v>
      </c>
      <c r="AK368">
        <f t="shared" si="68"/>
        <v>1.0840000000000001E-2</v>
      </c>
    </row>
    <row r="369" spans="1:37" x14ac:dyDescent="0.2">
      <c r="A369" s="1">
        <v>203.34950000000001</v>
      </c>
      <c r="B369" s="1">
        <v>101.63</v>
      </c>
      <c r="C369" s="1">
        <f t="shared" si="59"/>
        <v>203.34950000000001</v>
      </c>
      <c r="D369" s="1">
        <f t="shared" si="60"/>
        <v>101630</v>
      </c>
      <c r="F369" s="1">
        <v>147.34674000000001</v>
      </c>
      <c r="G369" s="1">
        <v>7.2470999999999997</v>
      </c>
      <c r="H369" s="1">
        <f t="shared" si="61"/>
        <v>147.34674000000001</v>
      </c>
      <c r="I369" s="1">
        <f t="shared" si="62"/>
        <v>7247.0999999999995</v>
      </c>
      <c r="K369" s="1">
        <v>203.35499999999999</v>
      </c>
      <c r="L369" s="1">
        <v>29.726559999999999</v>
      </c>
      <c r="M369" s="1">
        <f t="shared" si="63"/>
        <v>203.35499999999999</v>
      </c>
      <c r="N369" s="1">
        <f t="shared" si="64"/>
        <v>29726.559999999998</v>
      </c>
      <c r="P369" s="1">
        <v>101.676</v>
      </c>
      <c r="Q369" s="1">
        <v>10.75</v>
      </c>
      <c r="R369">
        <f t="shared" si="65"/>
        <v>101.676</v>
      </c>
      <c r="S369" s="1">
        <f t="shared" si="58"/>
        <v>10750</v>
      </c>
      <c r="U369" s="1">
        <v>203.34950000000001</v>
      </c>
      <c r="V369" s="1">
        <v>101630</v>
      </c>
      <c r="W369" s="1">
        <v>147.34674000000001</v>
      </c>
      <c r="X369" s="1">
        <v>7247.0999999999995</v>
      </c>
      <c r="Y369" s="1">
        <v>203.35499999999999</v>
      </c>
      <c r="Z369" s="1">
        <v>29726.559999999998</v>
      </c>
      <c r="AA369">
        <v>101.676</v>
      </c>
      <c r="AB369" s="1">
        <v>10750</v>
      </c>
      <c r="AD369" s="1"/>
      <c r="AF369" s="1">
        <v>147.34674000000001</v>
      </c>
      <c r="AG369">
        <f t="shared" si="66"/>
        <v>7.2470999999999994E-3</v>
      </c>
      <c r="AH369" s="1">
        <v>203.35499999999999</v>
      </c>
      <c r="AI369">
        <f t="shared" si="67"/>
        <v>2.9726559999999999E-2</v>
      </c>
      <c r="AJ369">
        <v>101.676</v>
      </c>
      <c r="AK369">
        <f t="shared" si="68"/>
        <v>1.0749999999999999E-2</v>
      </c>
    </row>
    <row r="370" spans="1:37" x14ac:dyDescent="0.2">
      <c r="A370" s="1">
        <v>203.9025</v>
      </c>
      <c r="B370" s="1">
        <v>101.67</v>
      </c>
      <c r="C370" s="1">
        <f t="shared" si="59"/>
        <v>203.9025</v>
      </c>
      <c r="D370" s="1">
        <f t="shared" si="60"/>
        <v>101670</v>
      </c>
      <c r="F370" s="1">
        <v>147.75326000000001</v>
      </c>
      <c r="G370" s="1">
        <v>7.3541999999999996</v>
      </c>
      <c r="H370" s="1">
        <f t="shared" si="61"/>
        <v>147.75326000000001</v>
      </c>
      <c r="I370" s="1">
        <f t="shared" si="62"/>
        <v>7354.2</v>
      </c>
      <c r="K370" s="1">
        <v>203.9025</v>
      </c>
      <c r="L370" s="1">
        <v>29.96875</v>
      </c>
      <c r="M370" s="1">
        <f t="shared" si="63"/>
        <v>203.9025</v>
      </c>
      <c r="N370" s="1">
        <f t="shared" si="64"/>
        <v>29968.75</v>
      </c>
      <c r="P370" s="1">
        <v>101.94725</v>
      </c>
      <c r="Q370" s="1">
        <v>10.8</v>
      </c>
      <c r="R370">
        <f t="shared" si="65"/>
        <v>101.94725</v>
      </c>
      <c r="S370" s="1">
        <f t="shared" si="58"/>
        <v>10800</v>
      </c>
      <c r="U370" s="1">
        <v>203.9025</v>
      </c>
      <c r="V370" s="1">
        <v>101670</v>
      </c>
      <c r="W370" s="1">
        <v>147.75326000000001</v>
      </c>
      <c r="X370" s="1">
        <v>7354.2</v>
      </c>
      <c r="Y370" s="1">
        <v>203.9025</v>
      </c>
      <c r="Z370" s="1">
        <v>29968.75</v>
      </c>
      <c r="AA370">
        <v>101.94725</v>
      </c>
      <c r="AB370" s="1">
        <v>10800</v>
      </c>
      <c r="AD370" s="1"/>
      <c r="AF370" s="1">
        <v>147.75326000000001</v>
      </c>
      <c r="AG370">
        <f t="shared" si="66"/>
        <v>7.3542E-3</v>
      </c>
      <c r="AH370" s="1">
        <v>203.9025</v>
      </c>
      <c r="AI370">
        <f t="shared" si="67"/>
        <v>2.9968749999999999E-2</v>
      </c>
      <c r="AJ370">
        <v>101.94725</v>
      </c>
      <c r="AK370">
        <f t="shared" si="68"/>
        <v>1.0800000000000001E-2</v>
      </c>
    </row>
    <row r="371" spans="1:37" x14ac:dyDescent="0.2">
      <c r="A371" s="1">
        <v>204.46100000000001</v>
      </c>
      <c r="B371" s="1">
        <v>101.85</v>
      </c>
      <c r="C371" s="1">
        <f t="shared" si="59"/>
        <v>204.46100000000001</v>
      </c>
      <c r="D371" s="1">
        <f t="shared" si="60"/>
        <v>101850</v>
      </c>
      <c r="F371" s="1">
        <v>148.15217999999999</v>
      </c>
      <c r="G371" s="1">
        <v>7.1757</v>
      </c>
      <c r="H371" s="1">
        <f t="shared" si="61"/>
        <v>148.15217999999999</v>
      </c>
      <c r="I371" s="1">
        <f t="shared" si="62"/>
        <v>7175.7</v>
      </c>
      <c r="K371" s="1">
        <v>204.4555</v>
      </c>
      <c r="L371" s="1">
        <v>29.882809999999999</v>
      </c>
      <c r="M371" s="1">
        <f t="shared" si="63"/>
        <v>204.4555</v>
      </c>
      <c r="N371" s="1">
        <f t="shared" si="64"/>
        <v>29882.809999999998</v>
      </c>
      <c r="P371" s="1">
        <v>102.22624999999999</v>
      </c>
      <c r="Q371" s="1">
        <v>10.72</v>
      </c>
      <c r="R371">
        <f t="shared" si="65"/>
        <v>102.22624999999999</v>
      </c>
      <c r="S371" s="1">
        <f t="shared" si="58"/>
        <v>10720</v>
      </c>
      <c r="U371" s="1">
        <v>204.46100000000001</v>
      </c>
      <c r="V371" s="1">
        <v>101850</v>
      </c>
      <c r="W371" s="1">
        <v>148.15217999999999</v>
      </c>
      <c r="X371" s="1">
        <v>7175.7</v>
      </c>
      <c r="Y371" s="1">
        <v>204.4555</v>
      </c>
      <c r="Z371" s="1">
        <v>29882.809999999998</v>
      </c>
      <c r="AA371">
        <v>102.22624999999999</v>
      </c>
      <c r="AB371" s="1">
        <v>10720</v>
      </c>
      <c r="AD371" s="1"/>
      <c r="AF371" s="1">
        <v>148.15217999999999</v>
      </c>
      <c r="AG371">
        <f t="shared" si="66"/>
        <v>7.1757000000000001E-3</v>
      </c>
      <c r="AH371" s="1">
        <v>204.4555</v>
      </c>
      <c r="AI371">
        <f t="shared" si="67"/>
        <v>2.9882809999999999E-2</v>
      </c>
      <c r="AJ371">
        <v>102.22624999999999</v>
      </c>
      <c r="AK371">
        <f t="shared" si="68"/>
        <v>1.072E-2</v>
      </c>
    </row>
    <row r="372" spans="1:37" x14ac:dyDescent="0.2">
      <c r="A372" s="1">
        <v>205.00299999999999</v>
      </c>
      <c r="B372" s="1">
        <v>102.24</v>
      </c>
      <c r="C372" s="1">
        <f t="shared" si="59"/>
        <v>205.00299999999999</v>
      </c>
      <c r="D372" s="1">
        <f t="shared" si="60"/>
        <v>102240</v>
      </c>
      <c r="F372" s="1">
        <v>148.56666999999999</v>
      </c>
      <c r="G372" s="1">
        <v>7.2899399999999996</v>
      </c>
      <c r="H372" s="1">
        <f t="shared" si="61"/>
        <v>148.56666999999999</v>
      </c>
      <c r="I372" s="1">
        <f t="shared" si="62"/>
        <v>7289.94</v>
      </c>
      <c r="K372" s="1">
        <v>205.0085</v>
      </c>
      <c r="L372" s="1">
        <v>29.945309999999999</v>
      </c>
      <c r="M372" s="1">
        <f t="shared" si="63"/>
        <v>205.0085</v>
      </c>
      <c r="N372" s="1">
        <f t="shared" si="64"/>
        <v>29945.309999999998</v>
      </c>
      <c r="P372" s="1">
        <v>102.5055</v>
      </c>
      <c r="Q372" s="1">
        <v>10.69</v>
      </c>
      <c r="R372">
        <f t="shared" si="65"/>
        <v>102.5055</v>
      </c>
      <c r="S372" s="1">
        <f t="shared" si="58"/>
        <v>10690</v>
      </c>
      <c r="U372" s="1">
        <v>205.00299999999999</v>
      </c>
      <c r="V372" s="1">
        <v>102240</v>
      </c>
      <c r="W372" s="1">
        <v>148.56666999999999</v>
      </c>
      <c r="X372" s="1">
        <v>7289.94</v>
      </c>
      <c r="Y372" s="1">
        <v>205.0085</v>
      </c>
      <c r="Z372" s="1">
        <v>29945.309999999998</v>
      </c>
      <c r="AA372">
        <v>102.5055</v>
      </c>
      <c r="AB372" s="1">
        <v>10690</v>
      </c>
      <c r="AD372" s="1"/>
      <c r="AF372" s="1">
        <v>148.56666999999999</v>
      </c>
      <c r="AG372">
        <f t="shared" si="66"/>
        <v>7.28994E-3</v>
      </c>
      <c r="AH372" s="1">
        <v>205.0085</v>
      </c>
      <c r="AI372">
        <f t="shared" si="67"/>
        <v>2.9945309999999999E-2</v>
      </c>
      <c r="AJ372">
        <v>102.5055</v>
      </c>
      <c r="AK372">
        <f t="shared" si="68"/>
        <v>1.069E-2</v>
      </c>
    </row>
    <row r="373" spans="1:37" x14ac:dyDescent="0.2">
      <c r="A373" s="1">
        <v>205.56399999999999</v>
      </c>
      <c r="B373" s="1">
        <v>102.29</v>
      </c>
      <c r="C373" s="1">
        <f t="shared" si="59"/>
        <v>205.56399999999999</v>
      </c>
      <c r="D373" s="1">
        <f t="shared" si="60"/>
        <v>102290</v>
      </c>
      <c r="F373" s="1">
        <v>148.95543000000001</v>
      </c>
      <c r="G373" s="1">
        <v>7.2970800000000002</v>
      </c>
      <c r="H373" s="1">
        <f t="shared" si="61"/>
        <v>148.95543000000001</v>
      </c>
      <c r="I373" s="1">
        <f t="shared" si="62"/>
        <v>7297.08</v>
      </c>
      <c r="K373" s="1">
        <v>205.56649999999999</v>
      </c>
      <c r="L373" s="1">
        <v>30.148440000000001</v>
      </c>
      <c r="M373" s="1">
        <f t="shared" si="63"/>
        <v>205.56649999999999</v>
      </c>
      <c r="N373" s="1">
        <f t="shared" si="64"/>
        <v>30148.440000000002</v>
      </c>
      <c r="P373" s="1">
        <v>102.78325</v>
      </c>
      <c r="Q373" s="1">
        <v>10.82</v>
      </c>
      <c r="R373">
        <f t="shared" si="65"/>
        <v>102.78325</v>
      </c>
      <c r="S373" s="1">
        <f t="shared" si="58"/>
        <v>10820</v>
      </c>
      <c r="U373" s="1">
        <v>205.56399999999999</v>
      </c>
      <c r="V373" s="1">
        <v>102290</v>
      </c>
      <c r="W373" s="1">
        <v>148.95543000000001</v>
      </c>
      <c r="X373" s="1">
        <v>7297.08</v>
      </c>
      <c r="Y373" s="1">
        <v>205.56649999999999</v>
      </c>
      <c r="Z373" s="1">
        <v>30148.440000000002</v>
      </c>
      <c r="AA373">
        <v>102.78325</v>
      </c>
      <c r="AB373" s="1">
        <v>10820</v>
      </c>
      <c r="AD373" s="1"/>
      <c r="AF373" s="1">
        <v>148.95543000000001</v>
      </c>
      <c r="AG373">
        <f t="shared" si="66"/>
        <v>7.2970800000000001E-3</v>
      </c>
      <c r="AH373" s="1">
        <v>205.56649999999999</v>
      </c>
      <c r="AI373">
        <f t="shared" si="67"/>
        <v>3.0148440000000002E-2</v>
      </c>
      <c r="AJ373">
        <v>102.78325</v>
      </c>
      <c r="AK373">
        <f t="shared" si="68"/>
        <v>1.082E-2</v>
      </c>
    </row>
    <row r="374" spans="1:37" x14ac:dyDescent="0.2">
      <c r="A374" s="1">
        <v>206.125</v>
      </c>
      <c r="B374" s="1">
        <v>102.59</v>
      </c>
      <c r="C374" s="1">
        <f t="shared" si="59"/>
        <v>206.125</v>
      </c>
      <c r="D374" s="1">
        <f t="shared" si="60"/>
        <v>102590</v>
      </c>
      <c r="F374" s="1">
        <v>149.37173999999999</v>
      </c>
      <c r="G374" s="1">
        <v>7.19712</v>
      </c>
      <c r="H374" s="1">
        <f t="shared" si="61"/>
        <v>149.37173999999999</v>
      </c>
      <c r="I374" s="1">
        <f t="shared" si="62"/>
        <v>7197.12</v>
      </c>
      <c r="K374" s="1">
        <v>206.1225</v>
      </c>
      <c r="L374" s="1">
        <v>30.101559999999999</v>
      </c>
      <c r="M374" s="1">
        <f t="shared" si="63"/>
        <v>206.1225</v>
      </c>
      <c r="N374" s="1">
        <f t="shared" si="64"/>
        <v>30101.559999999998</v>
      </c>
      <c r="P374" s="1">
        <v>103.057</v>
      </c>
      <c r="Q374" s="1">
        <v>10.8</v>
      </c>
      <c r="R374">
        <f t="shared" si="65"/>
        <v>103.057</v>
      </c>
      <c r="S374" s="1">
        <f t="shared" si="58"/>
        <v>10800</v>
      </c>
      <c r="U374" s="1">
        <v>206.125</v>
      </c>
      <c r="V374" s="1">
        <v>102590</v>
      </c>
      <c r="W374" s="1">
        <v>149.37173999999999</v>
      </c>
      <c r="X374" s="1">
        <v>7197.12</v>
      </c>
      <c r="Y374" s="1">
        <v>206.1225</v>
      </c>
      <c r="Z374" s="1">
        <v>30101.559999999998</v>
      </c>
      <c r="AA374">
        <v>103.057</v>
      </c>
      <c r="AB374" s="1">
        <v>10800</v>
      </c>
      <c r="AD374" s="1"/>
      <c r="AF374" s="1">
        <v>149.37173999999999</v>
      </c>
      <c r="AG374">
        <f t="shared" si="66"/>
        <v>7.1971199999999996E-3</v>
      </c>
      <c r="AH374" s="1">
        <v>206.1225</v>
      </c>
      <c r="AI374">
        <f t="shared" si="67"/>
        <v>3.0101559999999996E-2</v>
      </c>
      <c r="AJ374">
        <v>103.057</v>
      </c>
      <c r="AK374">
        <f t="shared" si="68"/>
        <v>1.0800000000000001E-2</v>
      </c>
    </row>
    <row r="375" spans="1:37" x14ac:dyDescent="0.2">
      <c r="A375" s="1">
        <v>206.67500000000001</v>
      </c>
      <c r="B375" s="1">
        <v>102.91</v>
      </c>
      <c r="C375" s="1">
        <f t="shared" si="59"/>
        <v>206.67500000000001</v>
      </c>
      <c r="D375" s="1">
        <f t="shared" si="60"/>
        <v>102910</v>
      </c>
      <c r="F375" s="1">
        <v>149.76666</v>
      </c>
      <c r="G375" s="1">
        <v>7.3827600000000002</v>
      </c>
      <c r="H375" s="1">
        <f t="shared" si="61"/>
        <v>149.76666</v>
      </c>
      <c r="I375" s="1">
        <f t="shared" si="62"/>
        <v>7382.76</v>
      </c>
      <c r="K375" s="1">
        <v>206.67250000000001</v>
      </c>
      <c r="L375" s="1">
        <v>30.453130000000002</v>
      </c>
      <c r="M375" s="1">
        <f t="shared" si="63"/>
        <v>206.67250000000001</v>
      </c>
      <c r="N375" s="1">
        <f t="shared" si="64"/>
        <v>30453.13</v>
      </c>
      <c r="P375" s="1">
        <v>103.339</v>
      </c>
      <c r="Q375" s="1">
        <v>10.81</v>
      </c>
      <c r="R375">
        <f t="shared" si="65"/>
        <v>103.339</v>
      </c>
      <c r="S375" s="1">
        <f t="shared" si="58"/>
        <v>10810</v>
      </c>
      <c r="U375" s="1">
        <v>206.67500000000001</v>
      </c>
      <c r="V375" s="1">
        <v>102910</v>
      </c>
      <c r="W375" s="1">
        <v>149.76666</v>
      </c>
      <c r="X375" s="1">
        <v>7382.76</v>
      </c>
      <c r="Y375" s="1">
        <v>206.67250000000001</v>
      </c>
      <c r="Z375" s="1">
        <v>30453.13</v>
      </c>
      <c r="AA375">
        <v>103.339</v>
      </c>
      <c r="AB375" s="1">
        <v>10810</v>
      </c>
      <c r="AD375" s="1"/>
      <c r="AF375" s="1">
        <v>149.76666</v>
      </c>
      <c r="AG375">
        <f t="shared" si="66"/>
        <v>7.3827600000000004E-3</v>
      </c>
      <c r="AH375" s="1">
        <v>206.67250000000001</v>
      </c>
      <c r="AI375">
        <f t="shared" si="67"/>
        <v>3.0453130000000002E-2</v>
      </c>
      <c r="AJ375">
        <v>103.339</v>
      </c>
      <c r="AK375">
        <f t="shared" si="68"/>
        <v>1.081E-2</v>
      </c>
    </row>
    <row r="376" spans="1:37" x14ac:dyDescent="0.2">
      <c r="A376" s="1">
        <v>207.23099999999999</v>
      </c>
      <c r="B376" s="1">
        <v>103.17</v>
      </c>
      <c r="C376" s="1">
        <f t="shared" si="59"/>
        <v>207.23099999999999</v>
      </c>
      <c r="D376" s="1">
        <f t="shared" si="60"/>
        <v>103170</v>
      </c>
      <c r="F376" s="1">
        <v>150.17138</v>
      </c>
      <c r="G376" s="1">
        <v>7.2328200000000002</v>
      </c>
      <c r="H376" s="1">
        <f t="shared" si="61"/>
        <v>150.17138</v>
      </c>
      <c r="I376" s="1">
        <f t="shared" si="62"/>
        <v>7232.8200000000006</v>
      </c>
      <c r="K376" s="1">
        <v>207.239</v>
      </c>
      <c r="L376" s="1">
        <v>30.554690000000001</v>
      </c>
      <c r="M376" s="1">
        <f t="shared" si="63"/>
        <v>207.239</v>
      </c>
      <c r="N376" s="1">
        <f t="shared" si="64"/>
        <v>30554.690000000002</v>
      </c>
      <c r="P376" s="1">
        <v>103.6195</v>
      </c>
      <c r="Q376" s="1">
        <v>11.15</v>
      </c>
      <c r="R376">
        <f t="shared" si="65"/>
        <v>103.6195</v>
      </c>
      <c r="S376" s="1">
        <f t="shared" si="58"/>
        <v>11150</v>
      </c>
      <c r="U376" s="1">
        <v>207.23099999999999</v>
      </c>
      <c r="V376" s="1">
        <v>103170</v>
      </c>
      <c r="W376" s="1">
        <v>150.17138</v>
      </c>
      <c r="X376" s="1">
        <v>7232.8200000000006</v>
      </c>
      <c r="Y376" s="1">
        <v>207.239</v>
      </c>
      <c r="Z376" s="1">
        <v>30554.690000000002</v>
      </c>
      <c r="AA376">
        <v>103.6195</v>
      </c>
      <c r="AB376" s="1">
        <v>11150</v>
      </c>
      <c r="AD376" s="1"/>
      <c r="AF376" s="1">
        <v>150.17138</v>
      </c>
      <c r="AG376">
        <f t="shared" si="66"/>
        <v>7.2328200000000009E-3</v>
      </c>
      <c r="AH376" s="1">
        <v>207.239</v>
      </c>
      <c r="AI376">
        <f t="shared" si="67"/>
        <v>3.0554690000000002E-2</v>
      </c>
      <c r="AJ376">
        <v>103.6195</v>
      </c>
      <c r="AK376">
        <f t="shared" si="68"/>
        <v>1.115E-2</v>
      </c>
    </row>
    <row r="377" spans="1:37" x14ac:dyDescent="0.2">
      <c r="A377" s="1">
        <v>207.78649999999999</v>
      </c>
      <c r="B377" s="1">
        <v>103.2</v>
      </c>
      <c r="C377" s="1">
        <f t="shared" si="59"/>
        <v>207.78649999999999</v>
      </c>
      <c r="D377" s="1">
        <f t="shared" si="60"/>
        <v>103200</v>
      </c>
      <c r="F377" s="1">
        <v>150.56413000000001</v>
      </c>
      <c r="G377" s="1">
        <v>7.2542400000000002</v>
      </c>
      <c r="H377" s="1">
        <f t="shared" si="61"/>
        <v>150.56413000000001</v>
      </c>
      <c r="I377" s="1">
        <f t="shared" si="62"/>
        <v>7254.2400000000007</v>
      </c>
      <c r="K377" s="1">
        <v>207.78649999999999</v>
      </c>
      <c r="L377" s="1">
        <v>30.53125</v>
      </c>
      <c r="M377" s="1">
        <f t="shared" si="63"/>
        <v>207.78649999999999</v>
      </c>
      <c r="N377" s="1">
        <f t="shared" si="64"/>
        <v>30531.25</v>
      </c>
      <c r="P377" s="1">
        <v>103.89324999999999</v>
      </c>
      <c r="Q377" s="1">
        <v>10.87</v>
      </c>
      <c r="R377">
        <f t="shared" si="65"/>
        <v>103.89324999999999</v>
      </c>
      <c r="S377" s="1">
        <f t="shared" si="58"/>
        <v>10870</v>
      </c>
      <c r="U377" s="1">
        <v>207.78649999999999</v>
      </c>
      <c r="V377" s="1">
        <v>103200</v>
      </c>
      <c r="W377" s="1">
        <v>150.56413000000001</v>
      </c>
      <c r="X377" s="1">
        <v>7254.2400000000007</v>
      </c>
      <c r="Y377" s="1">
        <v>207.78649999999999</v>
      </c>
      <c r="Z377" s="1">
        <v>30531.25</v>
      </c>
      <c r="AA377">
        <v>103.89324999999999</v>
      </c>
      <c r="AB377" s="1">
        <v>10870</v>
      </c>
      <c r="AD377" s="1"/>
      <c r="AF377" s="1">
        <v>150.56413000000001</v>
      </c>
      <c r="AG377">
        <f t="shared" si="66"/>
        <v>7.2542400000000003E-3</v>
      </c>
      <c r="AH377" s="1">
        <v>207.78649999999999</v>
      </c>
      <c r="AI377">
        <f t="shared" si="67"/>
        <v>3.0531249999999999E-2</v>
      </c>
      <c r="AJ377">
        <v>103.89324999999999</v>
      </c>
      <c r="AK377">
        <f t="shared" si="68"/>
        <v>1.0869999999999999E-2</v>
      </c>
    </row>
    <row r="378" spans="1:37" x14ac:dyDescent="0.2">
      <c r="A378" s="1">
        <v>208.35300000000001</v>
      </c>
      <c r="B378" s="1">
        <v>103.57</v>
      </c>
      <c r="C378" s="1">
        <f t="shared" si="59"/>
        <v>208.35300000000001</v>
      </c>
      <c r="D378" s="1">
        <f t="shared" si="60"/>
        <v>103570</v>
      </c>
      <c r="F378" s="1">
        <v>150.97463999999999</v>
      </c>
      <c r="G378" s="1">
        <v>7.3113599999999996</v>
      </c>
      <c r="H378" s="1">
        <f t="shared" si="61"/>
        <v>150.97463999999999</v>
      </c>
      <c r="I378" s="1">
        <f t="shared" si="62"/>
        <v>7311.36</v>
      </c>
      <c r="K378" s="1">
        <v>208.3475</v>
      </c>
      <c r="L378" s="1">
        <v>30.492190000000001</v>
      </c>
      <c r="M378" s="1">
        <f t="shared" si="63"/>
        <v>208.3475</v>
      </c>
      <c r="N378" s="1">
        <f t="shared" si="64"/>
        <v>30492.190000000002</v>
      </c>
      <c r="P378" s="1">
        <v>104.17100000000001</v>
      </c>
      <c r="Q378" s="1">
        <v>11.05</v>
      </c>
      <c r="R378">
        <f t="shared" si="65"/>
        <v>104.17100000000001</v>
      </c>
      <c r="S378" s="1">
        <f t="shared" si="58"/>
        <v>11050</v>
      </c>
      <c r="U378" s="1">
        <v>208.35300000000001</v>
      </c>
      <c r="V378" s="1">
        <v>103570</v>
      </c>
      <c r="W378" s="1">
        <v>150.97463999999999</v>
      </c>
      <c r="X378" s="1">
        <v>7311.36</v>
      </c>
      <c r="Y378" s="1">
        <v>208.3475</v>
      </c>
      <c r="Z378" s="1">
        <v>30492.190000000002</v>
      </c>
      <c r="AA378">
        <v>104.17100000000001</v>
      </c>
      <c r="AB378" s="1">
        <v>11050</v>
      </c>
      <c r="AD378" s="1"/>
      <c r="AF378" s="1">
        <v>150.97463999999999</v>
      </c>
      <c r="AG378">
        <f t="shared" si="66"/>
        <v>7.3113599999999994E-3</v>
      </c>
      <c r="AH378" s="1">
        <v>208.3475</v>
      </c>
      <c r="AI378">
        <f t="shared" si="67"/>
        <v>3.0492190000000002E-2</v>
      </c>
      <c r="AJ378">
        <v>104.17100000000001</v>
      </c>
      <c r="AK378">
        <f t="shared" si="68"/>
        <v>1.1050000000000001E-2</v>
      </c>
    </row>
    <row r="379" spans="1:37" x14ac:dyDescent="0.2">
      <c r="A379" s="1">
        <v>208.8895</v>
      </c>
      <c r="B379" s="1">
        <v>103.45</v>
      </c>
      <c r="C379" s="1">
        <f t="shared" si="59"/>
        <v>208.8895</v>
      </c>
      <c r="D379" s="1">
        <f t="shared" si="60"/>
        <v>103450</v>
      </c>
      <c r="F379" s="1">
        <v>151.37536</v>
      </c>
      <c r="G379" s="1">
        <v>7.3327799999999996</v>
      </c>
      <c r="H379" s="1">
        <f t="shared" si="61"/>
        <v>151.37536</v>
      </c>
      <c r="I379" s="1">
        <f t="shared" si="62"/>
        <v>7332.78</v>
      </c>
      <c r="K379" s="1">
        <v>208.89250000000001</v>
      </c>
      <c r="L379" s="1">
        <v>30.757809999999999</v>
      </c>
      <c r="M379" s="1">
        <f t="shared" si="63"/>
        <v>208.89250000000001</v>
      </c>
      <c r="N379" s="1">
        <f t="shared" si="64"/>
        <v>30757.809999999998</v>
      </c>
      <c r="P379" s="1">
        <v>104.45025</v>
      </c>
      <c r="Q379" s="1">
        <v>11.22</v>
      </c>
      <c r="R379">
        <f t="shared" si="65"/>
        <v>104.45025</v>
      </c>
      <c r="S379" s="1">
        <f t="shared" si="58"/>
        <v>11220</v>
      </c>
      <c r="U379" s="1">
        <v>208.8895</v>
      </c>
      <c r="V379" s="1">
        <v>103450</v>
      </c>
      <c r="W379" s="1">
        <v>151.37536</v>
      </c>
      <c r="X379" s="1">
        <v>7332.78</v>
      </c>
      <c r="Y379" s="1">
        <v>208.89250000000001</v>
      </c>
      <c r="Z379" s="1">
        <v>30757.809999999998</v>
      </c>
      <c r="AA379">
        <v>104.45025</v>
      </c>
      <c r="AB379" s="1">
        <v>11220</v>
      </c>
      <c r="AD379" s="1"/>
      <c r="AF379" s="1">
        <v>151.37536</v>
      </c>
      <c r="AG379">
        <f t="shared" si="66"/>
        <v>7.3327799999999997E-3</v>
      </c>
      <c r="AH379" s="1">
        <v>208.89250000000001</v>
      </c>
      <c r="AI379">
        <f t="shared" si="67"/>
        <v>3.0757809999999997E-2</v>
      </c>
      <c r="AJ379">
        <v>104.45025</v>
      </c>
      <c r="AK379">
        <f t="shared" si="68"/>
        <v>1.1220000000000001E-2</v>
      </c>
    </row>
    <row r="380" spans="1:37" x14ac:dyDescent="0.2">
      <c r="A380" s="1">
        <v>209.4615</v>
      </c>
      <c r="B380" s="1">
        <v>103.84</v>
      </c>
      <c r="C380" s="1">
        <f t="shared" si="59"/>
        <v>209.4615</v>
      </c>
      <c r="D380" s="1">
        <f t="shared" si="60"/>
        <v>103840</v>
      </c>
      <c r="F380" s="1">
        <v>151.77970999999999</v>
      </c>
      <c r="G380" s="1">
        <v>7.3756199999999996</v>
      </c>
      <c r="H380" s="1">
        <f t="shared" si="61"/>
        <v>151.77970999999999</v>
      </c>
      <c r="I380" s="1">
        <f t="shared" si="62"/>
        <v>7375.62</v>
      </c>
      <c r="K380" s="1">
        <v>209.46449999999999</v>
      </c>
      <c r="L380" s="1">
        <v>30.859380000000002</v>
      </c>
      <c r="M380" s="1">
        <f t="shared" si="63"/>
        <v>209.46449999999999</v>
      </c>
      <c r="N380" s="1">
        <f t="shared" si="64"/>
        <v>30859.38</v>
      </c>
      <c r="P380" s="1">
        <v>104.73075</v>
      </c>
      <c r="Q380" s="1">
        <v>11.19</v>
      </c>
      <c r="R380">
        <f t="shared" si="65"/>
        <v>104.73075</v>
      </c>
      <c r="S380" s="1">
        <f t="shared" si="58"/>
        <v>11190</v>
      </c>
      <c r="U380" s="1">
        <v>209.4615</v>
      </c>
      <c r="V380" s="1">
        <v>103840</v>
      </c>
      <c r="W380" s="1">
        <v>151.77970999999999</v>
      </c>
      <c r="X380" s="1">
        <v>7375.62</v>
      </c>
      <c r="Y380" s="1">
        <v>209.46449999999999</v>
      </c>
      <c r="Z380" s="1">
        <v>30859.38</v>
      </c>
      <c r="AA380">
        <v>104.73075</v>
      </c>
      <c r="AB380" s="1">
        <v>11190</v>
      </c>
      <c r="AD380" s="1"/>
      <c r="AF380" s="1">
        <v>151.77970999999999</v>
      </c>
      <c r="AG380">
        <f t="shared" si="66"/>
        <v>7.3756200000000003E-3</v>
      </c>
      <c r="AH380" s="1">
        <v>209.46449999999999</v>
      </c>
      <c r="AI380">
        <f t="shared" si="67"/>
        <v>3.0859380000000002E-2</v>
      </c>
      <c r="AJ380">
        <v>104.73075</v>
      </c>
      <c r="AK380">
        <f t="shared" si="68"/>
        <v>1.119E-2</v>
      </c>
    </row>
    <row r="381" spans="1:37" x14ac:dyDescent="0.2">
      <c r="A381" s="1">
        <v>210.00899999999999</v>
      </c>
      <c r="B381" s="1">
        <v>104.13</v>
      </c>
      <c r="C381" s="1">
        <f t="shared" si="59"/>
        <v>210.00899999999999</v>
      </c>
      <c r="D381" s="1">
        <f t="shared" si="60"/>
        <v>104130</v>
      </c>
      <c r="F381" s="1">
        <v>152.18261000000001</v>
      </c>
      <c r="G381" s="1">
        <v>7.5612599999999999</v>
      </c>
      <c r="H381" s="1">
        <f t="shared" si="61"/>
        <v>152.18261000000001</v>
      </c>
      <c r="I381" s="1">
        <f t="shared" si="62"/>
        <v>7561.26</v>
      </c>
      <c r="K381" s="1">
        <v>210.00649999999999</v>
      </c>
      <c r="L381" s="1">
        <v>30.90625</v>
      </c>
      <c r="M381" s="1">
        <f t="shared" si="63"/>
        <v>210.00649999999999</v>
      </c>
      <c r="N381" s="1">
        <f t="shared" si="64"/>
        <v>30906.25</v>
      </c>
      <c r="P381" s="1">
        <v>105.00324999999999</v>
      </c>
      <c r="Q381" s="1">
        <v>11.17</v>
      </c>
      <c r="R381">
        <f t="shared" si="65"/>
        <v>105.00324999999999</v>
      </c>
      <c r="S381" s="1">
        <f t="shared" si="58"/>
        <v>11170</v>
      </c>
      <c r="U381" s="1">
        <v>210.00899999999999</v>
      </c>
      <c r="V381" s="1">
        <v>104130</v>
      </c>
      <c r="W381" s="1">
        <v>152.18261000000001</v>
      </c>
      <c r="X381" s="1">
        <v>7561.26</v>
      </c>
      <c r="Y381" s="1">
        <v>210.00649999999999</v>
      </c>
      <c r="Z381" s="1">
        <v>30906.25</v>
      </c>
      <c r="AA381">
        <v>105.00324999999999</v>
      </c>
      <c r="AB381" s="1">
        <v>11170</v>
      </c>
      <c r="AD381" s="1"/>
      <c r="AF381" s="1">
        <v>152.18261000000001</v>
      </c>
      <c r="AG381">
        <f t="shared" si="66"/>
        <v>7.5612600000000002E-3</v>
      </c>
      <c r="AH381" s="1">
        <v>210.00649999999999</v>
      </c>
      <c r="AI381">
        <f t="shared" si="67"/>
        <v>3.090625E-2</v>
      </c>
      <c r="AJ381">
        <v>105.00324999999999</v>
      </c>
      <c r="AK381">
        <f t="shared" si="68"/>
        <v>1.1169999999999999E-2</v>
      </c>
    </row>
    <row r="382" spans="1:37" x14ac:dyDescent="0.2">
      <c r="A382" s="1">
        <v>210.57300000000001</v>
      </c>
      <c r="B382" s="1">
        <v>104.48</v>
      </c>
      <c r="C382" s="1">
        <f t="shared" si="59"/>
        <v>210.57300000000001</v>
      </c>
      <c r="D382" s="1">
        <f t="shared" si="60"/>
        <v>104480</v>
      </c>
      <c r="F382" s="1">
        <v>152.58695</v>
      </c>
      <c r="G382" s="1">
        <v>7.3827600000000002</v>
      </c>
      <c r="H382" s="1">
        <f t="shared" si="61"/>
        <v>152.58695</v>
      </c>
      <c r="I382" s="1">
        <f t="shared" si="62"/>
        <v>7382.76</v>
      </c>
      <c r="K382" s="1">
        <v>210.57300000000001</v>
      </c>
      <c r="L382" s="1">
        <v>30.945309999999999</v>
      </c>
      <c r="M382" s="1">
        <f t="shared" si="63"/>
        <v>210.57300000000001</v>
      </c>
      <c r="N382" s="1">
        <f t="shared" si="64"/>
        <v>30945.309999999998</v>
      </c>
      <c r="P382" s="1">
        <v>105.2865</v>
      </c>
      <c r="Q382" s="1">
        <v>11.3</v>
      </c>
      <c r="R382">
        <f t="shared" si="65"/>
        <v>105.2865</v>
      </c>
      <c r="S382" s="1">
        <f t="shared" si="58"/>
        <v>11300</v>
      </c>
      <c r="U382" s="1">
        <v>210.57300000000001</v>
      </c>
      <c r="V382" s="1">
        <v>104480</v>
      </c>
      <c r="W382" s="1">
        <v>152.58695</v>
      </c>
      <c r="X382" s="1">
        <v>7382.76</v>
      </c>
      <c r="Y382" s="1">
        <v>210.57300000000001</v>
      </c>
      <c r="Z382" s="1">
        <v>30945.309999999998</v>
      </c>
      <c r="AA382">
        <v>105.2865</v>
      </c>
      <c r="AB382" s="1">
        <v>11300</v>
      </c>
      <c r="AD382" s="1"/>
      <c r="AF382" s="1">
        <v>152.58695</v>
      </c>
      <c r="AG382">
        <f t="shared" si="66"/>
        <v>7.3827600000000004E-3</v>
      </c>
      <c r="AH382" s="1">
        <v>210.57300000000001</v>
      </c>
      <c r="AI382">
        <f t="shared" si="67"/>
        <v>3.0945309999999997E-2</v>
      </c>
      <c r="AJ382">
        <v>105.2865</v>
      </c>
      <c r="AK382">
        <f t="shared" si="68"/>
        <v>1.1299999999999999E-2</v>
      </c>
    </row>
    <row r="383" spans="1:37" x14ac:dyDescent="0.2">
      <c r="A383" s="1">
        <v>211.11750000000001</v>
      </c>
      <c r="B383" s="1">
        <v>104.83</v>
      </c>
      <c r="C383" s="1">
        <f t="shared" si="59"/>
        <v>211.11750000000001</v>
      </c>
      <c r="D383" s="1">
        <f t="shared" si="60"/>
        <v>104830</v>
      </c>
      <c r="F383" s="1">
        <v>152.98768000000001</v>
      </c>
      <c r="G383" s="1">
        <v>7.4327399999999999</v>
      </c>
      <c r="H383" s="1">
        <f t="shared" si="61"/>
        <v>152.98768000000001</v>
      </c>
      <c r="I383" s="1">
        <f t="shared" si="62"/>
        <v>7432.74</v>
      </c>
      <c r="K383" s="1">
        <v>211.12049999999999</v>
      </c>
      <c r="L383" s="1">
        <v>31.15625</v>
      </c>
      <c r="M383" s="1">
        <f t="shared" si="63"/>
        <v>211.12049999999999</v>
      </c>
      <c r="N383" s="1">
        <f t="shared" si="64"/>
        <v>31156.25</v>
      </c>
      <c r="P383" s="1">
        <v>105.56425</v>
      </c>
      <c r="Q383" s="1">
        <v>11.15</v>
      </c>
      <c r="R383">
        <f t="shared" si="65"/>
        <v>105.56425</v>
      </c>
      <c r="S383" s="1">
        <f t="shared" si="58"/>
        <v>11150</v>
      </c>
      <c r="U383" s="1">
        <v>211.11750000000001</v>
      </c>
      <c r="V383" s="1">
        <v>104830</v>
      </c>
      <c r="W383" s="1">
        <v>152.98768000000001</v>
      </c>
      <c r="X383" s="1">
        <v>7432.74</v>
      </c>
      <c r="Y383" s="1">
        <v>211.12049999999999</v>
      </c>
      <c r="Z383" s="1">
        <v>31156.25</v>
      </c>
      <c r="AA383">
        <v>105.56425</v>
      </c>
      <c r="AB383" s="1">
        <v>11150</v>
      </c>
      <c r="AD383" s="1"/>
      <c r="AF383" s="1">
        <v>152.98768000000001</v>
      </c>
      <c r="AG383">
        <f t="shared" si="66"/>
        <v>7.4327400000000002E-3</v>
      </c>
      <c r="AH383" s="1">
        <v>211.12049999999999</v>
      </c>
      <c r="AI383">
        <f t="shared" si="67"/>
        <v>3.115625E-2</v>
      </c>
      <c r="AJ383">
        <v>105.56425</v>
      </c>
      <c r="AK383">
        <f t="shared" si="68"/>
        <v>1.115E-2</v>
      </c>
    </row>
    <row r="384" spans="1:37" x14ac:dyDescent="0.2">
      <c r="A384" s="1">
        <v>211.684</v>
      </c>
      <c r="B384" s="1">
        <v>104.65</v>
      </c>
      <c r="C384" s="1">
        <f t="shared" si="59"/>
        <v>211.684</v>
      </c>
      <c r="D384" s="1">
        <f t="shared" si="60"/>
        <v>104650</v>
      </c>
      <c r="F384" s="1">
        <v>153.38442000000001</v>
      </c>
      <c r="G384" s="1">
        <v>7.5969600000000002</v>
      </c>
      <c r="H384" s="1">
        <f t="shared" si="61"/>
        <v>153.38442000000001</v>
      </c>
      <c r="I384" s="1">
        <f t="shared" si="62"/>
        <v>7596.96</v>
      </c>
      <c r="K384" s="1">
        <v>211.68700000000001</v>
      </c>
      <c r="L384" s="1">
        <v>30.96875</v>
      </c>
      <c r="M384" s="1">
        <f t="shared" si="63"/>
        <v>211.68700000000001</v>
      </c>
      <c r="N384" s="1">
        <f t="shared" si="64"/>
        <v>30968.75</v>
      </c>
      <c r="P384" s="1">
        <v>105.83799999999999</v>
      </c>
      <c r="Q384" s="1">
        <v>11.09</v>
      </c>
      <c r="R384">
        <f t="shared" si="65"/>
        <v>105.83799999999999</v>
      </c>
      <c r="S384" s="1">
        <f t="shared" si="58"/>
        <v>11090</v>
      </c>
      <c r="U384" s="1">
        <v>211.684</v>
      </c>
      <c r="V384" s="1">
        <v>104650</v>
      </c>
      <c r="W384" s="1">
        <v>153.38442000000001</v>
      </c>
      <c r="X384" s="1">
        <v>7596.96</v>
      </c>
      <c r="Y384" s="1">
        <v>211.68700000000001</v>
      </c>
      <c r="Z384" s="1">
        <v>30968.75</v>
      </c>
      <c r="AA384">
        <v>105.83799999999999</v>
      </c>
      <c r="AB384" s="1">
        <v>11090</v>
      </c>
      <c r="AD384" s="1"/>
      <c r="AF384" s="1">
        <v>153.38442000000001</v>
      </c>
      <c r="AG384">
        <f t="shared" si="66"/>
        <v>7.5969599999999998E-3</v>
      </c>
      <c r="AH384" s="1">
        <v>211.68700000000001</v>
      </c>
      <c r="AI384">
        <f t="shared" si="67"/>
        <v>3.096875E-2</v>
      </c>
      <c r="AJ384">
        <v>105.83799999999999</v>
      </c>
      <c r="AK384">
        <f t="shared" si="68"/>
        <v>1.1089999999999999E-2</v>
      </c>
    </row>
    <row r="385" spans="1:37" x14ac:dyDescent="0.2">
      <c r="A385" s="1">
        <v>212.22900000000001</v>
      </c>
      <c r="B385" s="1">
        <v>105.33</v>
      </c>
      <c r="C385" s="1">
        <f t="shared" si="59"/>
        <v>212.22900000000001</v>
      </c>
      <c r="D385" s="1">
        <f t="shared" si="60"/>
        <v>105330</v>
      </c>
      <c r="F385" s="1">
        <v>153.79311999999999</v>
      </c>
      <c r="G385" s="1">
        <v>7.4898600000000002</v>
      </c>
      <c r="H385" s="1">
        <f t="shared" si="61"/>
        <v>153.79311999999999</v>
      </c>
      <c r="I385" s="1">
        <f t="shared" si="62"/>
        <v>7489.8600000000006</v>
      </c>
      <c r="K385" s="1">
        <v>212.22900000000001</v>
      </c>
      <c r="L385" s="1">
        <v>31.1875</v>
      </c>
      <c r="M385" s="1">
        <f t="shared" si="63"/>
        <v>212.22900000000001</v>
      </c>
      <c r="N385" s="1">
        <f t="shared" si="64"/>
        <v>31187.5</v>
      </c>
      <c r="P385" s="1">
        <v>106.11324999999999</v>
      </c>
      <c r="Q385" s="1">
        <v>11.21</v>
      </c>
      <c r="R385">
        <f t="shared" si="65"/>
        <v>106.11324999999999</v>
      </c>
      <c r="S385" s="1">
        <f t="shared" si="58"/>
        <v>11210</v>
      </c>
      <c r="U385" s="1">
        <v>212.22900000000001</v>
      </c>
      <c r="V385" s="1">
        <v>105330</v>
      </c>
      <c r="W385" s="1">
        <v>153.79311999999999</v>
      </c>
      <c r="X385" s="1">
        <v>7489.8600000000006</v>
      </c>
      <c r="Y385" s="1">
        <v>212.22900000000001</v>
      </c>
      <c r="Z385" s="1">
        <v>31187.5</v>
      </c>
      <c r="AA385">
        <v>106.11324999999999</v>
      </c>
      <c r="AB385" s="1">
        <v>11210</v>
      </c>
      <c r="AD385" s="1"/>
      <c r="AF385" s="1">
        <v>153.79311999999999</v>
      </c>
      <c r="AG385">
        <f t="shared" si="66"/>
        <v>7.489860000000001E-3</v>
      </c>
      <c r="AH385" s="1">
        <v>212.22900000000001</v>
      </c>
      <c r="AI385">
        <f t="shared" si="67"/>
        <v>3.11875E-2</v>
      </c>
      <c r="AJ385">
        <v>106.11324999999999</v>
      </c>
      <c r="AK385">
        <f t="shared" si="68"/>
        <v>1.1209999999999999E-2</v>
      </c>
    </row>
    <row r="386" spans="1:37" x14ac:dyDescent="0.2">
      <c r="A386" s="1">
        <v>212.79</v>
      </c>
      <c r="B386" s="1">
        <v>105.31</v>
      </c>
      <c r="C386" s="1">
        <f t="shared" si="59"/>
        <v>212.79</v>
      </c>
      <c r="D386" s="1">
        <f t="shared" si="60"/>
        <v>105310</v>
      </c>
      <c r="F386" s="1">
        <v>154.19782000000001</v>
      </c>
      <c r="G386" s="1">
        <v>7.5755400000000002</v>
      </c>
      <c r="H386" s="1">
        <f t="shared" si="61"/>
        <v>154.19782000000001</v>
      </c>
      <c r="I386" s="1">
        <f t="shared" si="62"/>
        <v>7575.54</v>
      </c>
      <c r="K386" s="1">
        <v>212.79</v>
      </c>
      <c r="L386" s="1">
        <v>31.226559999999999</v>
      </c>
      <c r="M386" s="1">
        <f t="shared" si="63"/>
        <v>212.79</v>
      </c>
      <c r="N386" s="1">
        <f t="shared" si="64"/>
        <v>31226.559999999998</v>
      </c>
      <c r="P386" s="1">
        <v>106.39375</v>
      </c>
      <c r="Q386" s="1">
        <v>11.09</v>
      </c>
      <c r="R386">
        <f t="shared" si="65"/>
        <v>106.39375</v>
      </c>
      <c r="S386" s="1">
        <f t="shared" si="58"/>
        <v>11090</v>
      </c>
      <c r="U386" s="1">
        <v>212.79</v>
      </c>
      <c r="V386" s="1">
        <v>105310</v>
      </c>
      <c r="W386" s="1">
        <v>154.19782000000001</v>
      </c>
      <c r="X386" s="1">
        <v>7575.54</v>
      </c>
      <c r="Y386" s="1">
        <v>212.79</v>
      </c>
      <c r="Z386" s="1">
        <v>31226.559999999998</v>
      </c>
      <c r="AA386">
        <v>106.39375</v>
      </c>
      <c r="AB386" s="1">
        <v>11090</v>
      </c>
      <c r="AD386" s="1"/>
      <c r="AF386" s="1">
        <v>154.19782000000001</v>
      </c>
      <c r="AG386">
        <f t="shared" si="66"/>
        <v>7.5755399999999995E-3</v>
      </c>
      <c r="AH386" s="1">
        <v>212.79</v>
      </c>
      <c r="AI386">
        <f t="shared" si="67"/>
        <v>3.1226559999999997E-2</v>
      </c>
      <c r="AJ386">
        <v>106.39375</v>
      </c>
      <c r="AK386">
        <f t="shared" si="68"/>
        <v>1.1089999999999999E-2</v>
      </c>
    </row>
    <row r="387" spans="1:37" x14ac:dyDescent="0.2">
      <c r="A387" s="1">
        <v>213.33750000000001</v>
      </c>
      <c r="B387" s="1">
        <v>105.62</v>
      </c>
      <c r="C387" s="1">
        <f t="shared" si="59"/>
        <v>213.33750000000001</v>
      </c>
      <c r="D387" s="1">
        <f t="shared" si="60"/>
        <v>105620</v>
      </c>
      <c r="F387" s="1">
        <v>154.60217</v>
      </c>
      <c r="G387" s="1">
        <v>7.5683999999999996</v>
      </c>
      <c r="H387" s="1">
        <f t="shared" si="61"/>
        <v>154.60217</v>
      </c>
      <c r="I387" s="1">
        <f t="shared" si="62"/>
        <v>7568.4</v>
      </c>
      <c r="K387" s="1">
        <v>213.34299999999999</v>
      </c>
      <c r="L387" s="1">
        <v>31.359380000000002</v>
      </c>
      <c r="M387" s="1">
        <f t="shared" si="63"/>
        <v>213.34299999999999</v>
      </c>
      <c r="N387" s="1">
        <f t="shared" si="64"/>
        <v>31359.38</v>
      </c>
      <c r="P387" s="1">
        <v>106.67149999999999</v>
      </c>
      <c r="Q387" s="1">
        <v>11.34</v>
      </c>
      <c r="R387">
        <f t="shared" si="65"/>
        <v>106.67149999999999</v>
      </c>
      <c r="S387" s="1">
        <f t="shared" ref="S387:S450" si="69">Q387*1000</f>
        <v>11340</v>
      </c>
      <c r="U387" s="1">
        <v>213.33750000000001</v>
      </c>
      <c r="V387" s="1">
        <v>105620</v>
      </c>
      <c r="W387" s="1">
        <v>154.60217</v>
      </c>
      <c r="X387" s="1">
        <v>7568.4</v>
      </c>
      <c r="Y387" s="1">
        <v>213.34299999999999</v>
      </c>
      <c r="Z387" s="1">
        <v>31359.38</v>
      </c>
      <c r="AA387">
        <v>106.67149999999999</v>
      </c>
      <c r="AB387" s="1">
        <v>11340</v>
      </c>
      <c r="AD387" s="1"/>
      <c r="AF387" s="1">
        <v>154.60217</v>
      </c>
      <c r="AG387">
        <f t="shared" si="66"/>
        <v>7.5683999999999994E-3</v>
      </c>
      <c r="AH387" s="1">
        <v>213.34299999999999</v>
      </c>
      <c r="AI387">
        <f t="shared" si="67"/>
        <v>3.1359379999999999E-2</v>
      </c>
      <c r="AJ387">
        <v>106.67149999999999</v>
      </c>
      <c r="AK387">
        <f t="shared" si="68"/>
        <v>1.1339999999999999E-2</v>
      </c>
    </row>
    <row r="388" spans="1:37" x14ac:dyDescent="0.2">
      <c r="A388" s="1">
        <v>213.904</v>
      </c>
      <c r="B388" s="1">
        <v>106.04</v>
      </c>
      <c r="C388" s="1">
        <f t="shared" ref="C388:C451" si="70">A388</f>
        <v>213.904</v>
      </c>
      <c r="D388" s="1">
        <f t="shared" ref="D388:D451" si="71">B388*1000</f>
        <v>106040</v>
      </c>
      <c r="F388" s="1">
        <v>154.99709999999999</v>
      </c>
      <c r="G388" s="1">
        <v>7.6540800000000004</v>
      </c>
      <c r="H388" s="1">
        <f t="shared" ref="H388:H451" si="72">F388</f>
        <v>154.99709999999999</v>
      </c>
      <c r="I388" s="1">
        <f t="shared" ref="I388:I451" si="73">G388*1000</f>
        <v>7654.0800000000008</v>
      </c>
      <c r="K388" s="1">
        <v>213.89850000000001</v>
      </c>
      <c r="L388" s="1">
        <v>31.414059999999999</v>
      </c>
      <c r="M388" s="1">
        <f t="shared" ref="M388:M451" si="74">K388</f>
        <v>213.89850000000001</v>
      </c>
      <c r="N388" s="1">
        <f t="shared" ref="N388:N451" si="75">L388*1000</f>
        <v>31414.059999999998</v>
      </c>
      <c r="P388" s="1">
        <v>106.9465</v>
      </c>
      <c r="Q388" s="1">
        <v>11.37</v>
      </c>
      <c r="R388">
        <f t="shared" ref="R388:R451" si="76">P388</f>
        <v>106.9465</v>
      </c>
      <c r="S388" s="1">
        <f t="shared" si="69"/>
        <v>11370</v>
      </c>
      <c r="U388" s="1">
        <v>213.904</v>
      </c>
      <c r="V388" s="1">
        <v>106040</v>
      </c>
      <c r="W388" s="1">
        <v>154.99709999999999</v>
      </c>
      <c r="X388" s="1">
        <v>7654.0800000000008</v>
      </c>
      <c r="Y388" s="1">
        <v>213.89850000000001</v>
      </c>
      <c r="Z388" s="1">
        <v>31414.059999999998</v>
      </c>
      <c r="AA388">
        <v>106.9465</v>
      </c>
      <c r="AB388" s="1">
        <v>11370</v>
      </c>
      <c r="AD388" s="1"/>
      <c r="AF388" s="1">
        <v>154.99709999999999</v>
      </c>
      <c r="AG388">
        <f t="shared" ref="AG388:AG451" si="77">X388/1000000</f>
        <v>7.6540800000000006E-3</v>
      </c>
      <c r="AH388" s="1">
        <v>213.89850000000001</v>
      </c>
      <c r="AI388">
        <f t="shared" ref="AI388:AI451" si="78">Z388/1000000</f>
        <v>3.1414060000000001E-2</v>
      </c>
      <c r="AJ388">
        <v>106.9465</v>
      </c>
      <c r="AK388">
        <f t="shared" ref="AK388:AK451" si="79">AB388/1000000</f>
        <v>1.137E-2</v>
      </c>
    </row>
    <row r="389" spans="1:37" x14ac:dyDescent="0.2">
      <c r="A389" s="1">
        <v>214.45699999999999</v>
      </c>
      <c r="B389" s="1">
        <v>105.95</v>
      </c>
      <c r="C389" s="1">
        <f t="shared" si="70"/>
        <v>214.45699999999999</v>
      </c>
      <c r="D389" s="1">
        <f t="shared" si="71"/>
        <v>105950</v>
      </c>
      <c r="F389" s="1">
        <v>155.40362999999999</v>
      </c>
      <c r="G389" s="1">
        <v>7.4684400000000002</v>
      </c>
      <c r="H389" s="1">
        <f t="shared" si="72"/>
        <v>155.40362999999999</v>
      </c>
      <c r="I389" s="1">
        <f t="shared" si="73"/>
        <v>7468.4400000000005</v>
      </c>
      <c r="K389" s="1">
        <v>214.44900000000001</v>
      </c>
      <c r="L389" s="1">
        <v>31.734380000000002</v>
      </c>
      <c r="M389" s="1">
        <f t="shared" si="74"/>
        <v>214.44900000000001</v>
      </c>
      <c r="N389" s="1">
        <f t="shared" si="75"/>
        <v>31734.38</v>
      </c>
      <c r="P389" s="1">
        <v>107.2285</v>
      </c>
      <c r="Q389" s="1">
        <v>11.43</v>
      </c>
      <c r="R389">
        <f t="shared" si="76"/>
        <v>107.2285</v>
      </c>
      <c r="S389" s="1">
        <f t="shared" si="69"/>
        <v>11430</v>
      </c>
      <c r="U389" s="1">
        <v>214.45699999999999</v>
      </c>
      <c r="V389" s="1">
        <v>105950</v>
      </c>
      <c r="W389" s="1">
        <v>155.40362999999999</v>
      </c>
      <c r="X389" s="1">
        <v>7468.4400000000005</v>
      </c>
      <c r="Y389" s="1">
        <v>214.44900000000001</v>
      </c>
      <c r="Z389" s="1">
        <v>31734.38</v>
      </c>
      <c r="AA389">
        <v>107.2285</v>
      </c>
      <c r="AB389" s="1">
        <v>11430</v>
      </c>
      <c r="AD389" s="1"/>
      <c r="AF389" s="1">
        <v>155.40362999999999</v>
      </c>
      <c r="AG389">
        <f t="shared" si="77"/>
        <v>7.4684400000000007E-3</v>
      </c>
      <c r="AH389" s="1">
        <v>214.44900000000001</v>
      </c>
      <c r="AI389">
        <f t="shared" si="78"/>
        <v>3.173438E-2</v>
      </c>
      <c r="AJ389">
        <v>107.2285</v>
      </c>
      <c r="AK389">
        <f t="shared" si="79"/>
        <v>1.1429999999999999E-2</v>
      </c>
    </row>
    <row r="390" spans="1:37" x14ac:dyDescent="0.2">
      <c r="A390" s="1">
        <v>215.01249999999999</v>
      </c>
      <c r="B390" s="1">
        <v>106.3</v>
      </c>
      <c r="C390" s="1">
        <f t="shared" si="70"/>
        <v>215.01249999999999</v>
      </c>
      <c r="D390" s="1">
        <f t="shared" si="71"/>
        <v>106300</v>
      </c>
      <c r="F390" s="1">
        <v>155.80217999999999</v>
      </c>
      <c r="G390" s="1">
        <v>7.5184199999999999</v>
      </c>
      <c r="H390" s="1">
        <f t="shared" si="72"/>
        <v>155.80217999999999</v>
      </c>
      <c r="I390" s="1">
        <f t="shared" si="73"/>
        <v>7518.42</v>
      </c>
      <c r="K390" s="1">
        <v>215.01</v>
      </c>
      <c r="L390" s="1">
        <v>31.523440000000001</v>
      </c>
      <c r="M390" s="1">
        <f t="shared" si="74"/>
        <v>215.01</v>
      </c>
      <c r="N390" s="1">
        <f t="shared" si="75"/>
        <v>31523.440000000002</v>
      </c>
      <c r="P390" s="1">
        <v>107.505</v>
      </c>
      <c r="Q390" s="1">
        <v>11.29</v>
      </c>
      <c r="R390">
        <f t="shared" si="76"/>
        <v>107.505</v>
      </c>
      <c r="S390" s="1">
        <f t="shared" si="69"/>
        <v>11290</v>
      </c>
      <c r="U390" s="1">
        <v>215.01249999999999</v>
      </c>
      <c r="V390" s="1">
        <v>106300</v>
      </c>
      <c r="W390" s="1">
        <v>155.80217999999999</v>
      </c>
      <c r="X390" s="1">
        <v>7518.42</v>
      </c>
      <c r="Y390" s="1">
        <v>215.01</v>
      </c>
      <c r="Z390" s="1">
        <v>31523.440000000002</v>
      </c>
      <c r="AA390">
        <v>107.505</v>
      </c>
      <c r="AB390" s="1">
        <v>11290</v>
      </c>
      <c r="AD390" s="1"/>
      <c r="AF390" s="1">
        <v>155.80217999999999</v>
      </c>
      <c r="AG390">
        <f t="shared" si="77"/>
        <v>7.5184200000000005E-3</v>
      </c>
      <c r="AH390" s="1">
        <v>215.01</v>
      </c>
      <c r="AI390">
        <f t="shared" si="78"/>
        <v>3.152344E-2</v>
      </c>
      <c r="AJ390">
        <v>107.505</v>
      </c>
      <c r="AK390">
        <f t="shared" si="79"/>
        <v>1.129E-2</v>
      </c>
    </row>
    <row r="391" spans="1:37" x14ac:dyDescent="0.2">
      <c r="A391" s="1">
        <v>215.56299999999999</v>
      </c>
      <c r="B391" s="1">
        <v>106.56</v>
      </c>
      <c r="C391" s="1">
        <f t="shared" si="70"/>
        <v>215.56299999999999</v>
      </c>
      <c r="D391" s="1">
        <f t="shared" si="71"/>
        <v>106560</v>
      </c>
      <c r="F391" s="1">
        <v>156.20688999999999</v>
      </c>
      <c r="G391" s="1">
        <v>7.4184599999999996</v>
      </c>
      <c r="H391" s="1">
        <f t="shared" si="72"/>
        <v>156.20688999999999</v>
      </c>
      <c r="I391" s="1">
        <f t="shared" si="73"/>
        <v>7418.46</v>
      </c>
      <c r="K391" s="1">
        <v>215.5735</v>
      </c>
      <c r="L391" s="1">
        <v>31.914059999999999</v>
      </c>
      <c r="M391" s="1">
        <f t="shared" si="74"/>
        <v>215.5735</v>
      </c>
      <c r="N391" s="1">
        <f t="shared" si="75"/>
        <v>31914.059999999998</v>
      </c>
      <c r="P391" s="1">
        <v>107.7855</v>
      </c>
      <c r="Q391" s="1">
        <v>11.49</v>
      </c>
      <c r="R391">
        <f t="shared" si="76"/>
        <v>107.7855</v>
      </c>
      <c r="S391" s="1">
        <f t="shared" si="69"/>
        <v>11490</v>
      </c>
      <c r="U391" s="1">
        <v>215.56299999999999</v>
      </c>
      <c r="V391" s="1">
        <v>106560</v>
      </c>
      <c r="W391" s="1">
        <v>156.20688999999999</v>
      </c>
      <c r="X391" s="1">
        <v>7418.46</v>
      </c>
      <c r="Y391" s="1">
        <v>215.5735</v>
      </c>
      <c r="Z391" s="1">
        <v>31914.059999999998</v>
      </c>
      <c r="AA391">
        <v>107.7855</v>
      </c>
      <c r="AB391" s="1">
        <v>11490</v>
      </c>
      <c r="AD391" s="1"/>
      <c r="AF391" s="1">
        <v>156.20688999999999</v>
      </c>
      <c r="AG391">
        <f t="shared" si="77"/>
        <v>7.41846E-3</v>
      </c>
      <c r="AH391" s="1">
        <v>215.5735</v>
      </c>
      <c r="AI391">
        <f t="shared" si="78"/>
        <v>3.1914060000000001E-2</v>
      </c>
      <c r="AJ391">
        <v>107.7855</v>
      </c>
      <c r="AK391">
        <f t="shared" si="79"/>
        <v>1.149E-2</v>
      </c>
    </row>
    <row r="392" spans="1:37" x14ac:dyDescent="0.2">
      <c r="A392" s="1">
        <v>216.12649999999999</v>
      </c>
      <c r="B392" s="1">
        <v>106.8</v>
      </c>
      <c r="C392" s="1">
        <f t="shared" si="70"/>
        <v>216.12649999999999</v>
      </c>
      <c r="D392" s="1">
        <f t="shared" si="71"/>
        <v>106800</v>
      </c>
      <c r="F392" s="1">
        <v>156.60579999999999</v>
      </c>
      <c r="G392" s="1">
        <v>7.5469799999999996</v>
      </c>
      <c r="H392" s="1">
        <f t="shared" si="72"/>
        <v>156.60579999999999</v>
      </c>
      <c r="I392" s="1">
        <f t="shared" si="73"/>
        <v>7546.98</v>
      </c>
      <c r="K392" s="1">
        <v>216.11600000000001</v>
      </c>
      <c r="L392" s="1">
        <v>31.984380000000002</v>
      </c>
      <c r="M392" s="1">
        <f t="shared" si="74"/>
        <v>216.11600000000001</v>
      </c>
      <c r="N392" s="1">
        <f t="shared" si="75"/>
        <v>31984.38</v>
      </c>
      <c r="P392" s="1">
        <v>108.05800000000001</v>
      </c>
      <c r="Q392" s="1">
        <v>11.24</v>
      </c>
      <c r="R392">
        <f t="shared" si="76"/>
        <v>108.05800000000001</v>
      </c>
      <c r="S392" s="1">
        <f t="shared" si="69"/>
        <v>11240</v>
      </c>
      <c r="U392" s="1">
        <v>216.12649999999999</v>
      </c>
      <c r="V392" s="1">
        <v>106800</v>
      </c>
      <c r="W392" s="1">
        <v>156.60579999999999</v>
      </c>
      <c r="X392" s="1">
        <v>7546.98</v>
      </c>
      <c r="Y392" s="1">
        <v>216.11600000000001</v>
      </c>
      <c r="Z392" s="1">
        <v>31984.38</v>
      </c>
      <c r="AA392">
        <v>108.05800000000001</v>
      </c>
      <c r="AB392" s="1">
        <v>11240</v>
      </c>
      <c r="AD392" s="1"/>
      <c r="AF392" s="1">
        <v>156.60579999999999</v>
      </c>
      <c r="AG392">
        <f t="shared" si="77"/>
        <v>7.5469799999999991E-3</v>
      </c>
      <c r="AH392" s="1">
        <v>216.11600000000001</v>
      </c>
      <c r="AI392">
        <f t="shared" si="78"/>
        <v>3.198438E-2</v>
      </c>
      <c r="AJ392">
        <v>108.05800000000001</v>
      </c>
      <c r="AK392">
        <f t="shared" si="79"/>
        <v>1.124E-2</v>
      </c>
    </row>
    <row r="393" spans="1:37" x14ac:dyDescent="0.2">
      <c r="A393" s="1">
        <v>216.67949999999999</v>
      </c>
      <c r="B393" s="1">
        <v>106.93</v>
      </c>
      <c r="C393" s="1">
        <f t="shared" si="70"/>
        <v>216.67949999999999</v>
      </c>
      <c r="D393" s="1">
        <f t="shared" si="71"/>
        <v>106930</v>
      </c>
      <c r="F393" s="1">
        <v>157.0163</v>
      </c>
      <c r="G393" s="1">
        <v>7.6540800000000004</v>
      </c>
      <c r="H393" s="1">
        <f t="shared" si="72"/>
        <v>157.0163</v>
      </c>
      <c r="I393" s="1">
        <f t="shared" si="73"/>
        <v>7654.0800000000008</v>
      </c>
      <c r="K393" s="1">
        <v>216.67699999999999</v>
      </c>
      <c r="L393" s="1">
        <v>31.890630000000002</v>
      </c>
      <c r="M393" s="1">
        <f t="shared" si="74"/>
        <v>216.67699999999999</v>
      </c>
      <c r="N393" s="1">
        <f t="shared" si="75"/>
        <v>31890.63</v>
      </c>
      <c r="P393" s="1">
        <v>108.34375</v>
      </c>
      <c r="Q393" s="1">
        <v>11.23</v>
      </c>
      <c r="R393">
        <f t="shared" si="76"/>
        <v>108.34375</v>
      </c>
      <c r="S393" s="1">
        <f t="shared" si="69"/>
        <v>11230</v>
      </c>
      <c r="U393" s="1">
        <v>216.67949999999999</v>
      </c>
      <c r="V393" s="1">
        <v>106930</v>
      </c>
      <c r="W393" s="1">
        <v>157.0163</v>
      </c>
      <c r="X393" s="1">
        <v>7654.0800000000008</v>
      </c>
      <c r="Y393" s="1">
        <v>216.67699999999999</v>
      </c>
      <c r="Z393" s="1">
        <v>31890.63</v>
      </c>
      <c r="AA393">
        <v>108.34375</v>
      </c>
      <c r="AB393" s="1">
        <v>11230</v>
      </c>
      <c r="AD393" s="1"/>
      <c r="AF393" s="1">
        <v>157.0163</v>
      </c>
      <c r="AG393">
        <f t="shared" si="77"/>
        <v>7.6540800000000006E-3</v>
      </c>
      <c r="AH393" s="1">
        <v>216.67699999999999</v>
      </c>
      <c r="AI393">
        <f t="shared" si="78"/>
        <v>3.1890630000000003E-2</v>
      </c>
      <c r="AJ393">
        <v>108.34375</v>
      </c>
      <c r="AK393">
        <f t="shared" si="79"/>
        <v>1.123E-2</v>
      </c>
    </row>
    <row r="394" spans="1:37" x14ac:dyDescent="0.2">
      <c r="A394" s="1">
        <v>217.23</v>
      </c>
      <c r="B394" s="1">
        <v>107.16</v>
      </c>
      <c r="C394" s="1">
        <f t="shared" si="70"/>
        <v>217.23</v>
      </c>
      <c r="D394" s="1">
        <f t="shared" si="71"/>
        <v>107160</v>
      </c>
      <c r="F394" s="1">
        <v>157.41485</v>
      </c>
      <c r="G394" s="1">
        <v>7.6969200000000004</v>
      </c>
      <c r="H394" s="1">
        <f t="shared" si="72"/>
        <v>157.41485</v>
      </c>
      <c r="I394" s="1">
        <f t="shared" si="73"/>
        <v>7696.92</v>
      </c>
      <c r="K394" s="1">
        <v>217.23</v>
      </c>
      <c r="L394" s="1">
        <v>31.875</v>
      </c>
      <c r="M394" s="1">
        <f t="shared" si="74"/>
        <v>217.23</v>
      </c>
      <c r="N394" s="1">
        <f t="shared" si="75"/>
        <v>31875</v>
      </c>
      <c r="P394" s="1">
        <v>108.61624999999999</v>
      </c>
      <c r="Q394" s="1">
        <v>11.48</v>
      </c>
      <c r="R394">
        <f t="shared" si="76"/>
        <v>108.61624999999999</v>
      </c>
      <c r="S394" s="1">
        <f t="shared" si="69"/>
        <v>11480</v>
      </c>
      <c r="U394" s="1">
        <v>217.23</v>
      </c>
      <c r="V394" s="1">
        <v>107160</v>
      </c>
      <c r="W394" s="1">
        <v>157.41485</v>
      </c>
      <c r="X394" s="1">
        <v>7696.92</v>
      </c>
      <c r="Y394" s="1">
        <v>217.23</v>
      </c>
      <c r="Z394" s="1">
        <v>31875</v>
      </c>
      <c r="AA394">
        <v>108.61624999999999</v>
      </c>
      <c r="AB394" s="1">
        <v>11480</v>
      </c>
      <c r="AD394" s="1"/>
      <c r="AF394" s="1">
        <v>157.41485</v>
      </c>
      <c r="AG394">
        <f t="shared" si="77"/>
        <v>7.6969200000000003E-3</v>
      </c>
      <c r="AH394" s="1">
        <v>217.23</v>
      </c>
      <c r="AI394">
        <f t="shared" si="78"/>
        <v>3.1875000000000001E-2</v>
      </c>
      <c r="AJ394">
        <v>108.61624999999999</v>
      </c>
      <c r="AK394">
        <f t="shared" si="79"/>
        <v>1.1480000000000001E-2</v>
      </c>
    </row>
    <row r="395" spans="1:37" x14ac:dyDescent="0.2">
      <c r="A395" s="1">
        <v>217.79650000000001</v>
      </c>
      <c r="B395" s="1">
        <v>107.24</v>
      </c>
      <c r="C395" s="1">
        <f t="shared" si="70"/>
        <v>217.79650000000001</v>
      </c>
      <c r="D395" s="1">
        <f t="shared" si="71"/>
        <v>107240</v>
      </c>
      <c r="F395" s="1">
        <v>157.8134</v>
      </c>
      <c r="G395" s="1">
        <v>7.6469399999999998</v>
      </c>
      <c r="H395" s="1">
        <f t="shared" si="72"/>
        <v>157.8134</v>
      </c>
      <c r="I395" s="1">
        <f t="shared" si="73"/>
        <v>7646.94</v>
      </c>
      <c r="K395" s="1">
        <v>217.8015</v>
      </c>
      <c r="L395" s="1">
        <v>31.9375</v>
      </c>
      <c r="M395" s="1">
        <f t="shared" si="74"/>
        <v>217.8015</v>
      </c>
      <c r="N395" s="1">
        <f t="shared" si="75"/>
        <v>31937.5</v>
      </c>
      <c r="P395" s="1">
        <v>108.8995</v>
      </c>
      <c r="Q395" s="1">
        <v>11.48</v>
      </c>
      <c r="R395">
        <f t="shared" si="76"/>
        <v>108.8995</v>
      </c>
      <c r="S395" s="1">
        <f t="shared" si="69"/>
        <v>11480</v>
      </c>
      <c r="U395" s="1">
        <v>217.79650000000001</v>
      </c>
      <c r="V395" s="1">
        <v>107240</v>
      </c>
      <c r="W395" s="1">
        <v>157.8134</v>
      </c>
      <c r="X395" s="1">
        <v>7646.94</v>
      </c>
      <c r="Y395" s="1">
        <v>217.8015</v>
      </c>
      <c r="Z395" s="1">
        <v>31937.5</v>
      </c>
      <c r="AA395">
        <v>108.8995</v>
      </c>
      <c r="AB395" s="1">
        <v>11480</v>
      </c>
      <c r="AD395" s="1"/>
      <c r="AF395" s="1">
        <v>157.8134</v>
      </c>
      <c r="AG395">
        <f t="shared" si="77"/>
        <v>7.6469399999999996E-3</v>
      </c>
      <c r="AH395" s="1">
        <v>217.8015</v>
      </c>
      <c r="AI395">
        <f t="shared" si="78"/>
        <v>3.1937500000000001E-2</v>
      </c>
      <c r="AJ395">
        <v>108.8995</v>
      </c>
      <c r="AK395">
        <f t="shared" si="79"/>
        <v>1.1480000000000001E-2</v>
      </c>
    </row>
    <row r="396" spans="1:37" x14ac:dyDescent="0.2">
      <c r="A396" s="1">
        <v>218.34649999999999</v>
      </c>
      <c r="B396" s="1">
        <v>107.5</v>
      </c>
      <c r="C396" s="1">
        <f t="shared" si="70"/>
        <v>218.34649999999999</v>
      </c>
      <c r="D396" s="1">
        <f t="shared" si="71"/>
        <v>107500</v>
      </c>
      <c r="F396" s="1">
        <v>158.22391999999999</v>
      </c>
      <c r="G396" s="1">
        <v>7.7826000000000004</v>
      </c>
      <c r="H396" s="1">
        <f t="shared" si="72"/>
        <v>158.22391999999999</v>
      </c>
      <c r="I396" s="1">
        <f t="shared" si="73"/>
        <v>7782.6</v>
      </c>
      <c r="K396" s="1">
        <v>218.34399999999999</v>
      </c>
      <c r="L396" s="1">
        <v>31.976559999999999</v>
      </c>
      <c r="M396" s="1">
        <f t="shared" si="74"/>
        <v>218.34399999999999</v>
      </c>
      <c r="N396" s="1">
        <f t="shared" si="75"/>
        <v>31976.559999999998</v>
      </c>
      <c r="P396" s="1">
        <v>109.1705</v>
      </c>
      <c r="Q396" s="1">
        <v>11.42</v>
      </c>
      <c r="R396">
        <f t="shared" si="76"/>
        <v>109.1705</v>
      </c>
      <c r="S396" s="1">
        <f t="shared" si="69"/>
        <v>11420</v>
      </c>
      <c r="U396" s="1">
        <v>218.34649999999999</v>
      </c>
      <c r="V396" s="1">
        <v>107500</v>
      </c>
      <c r="W396" s="1">
        <v>158.22391999999999</v>
      </c>
      <c r="X396" s="1">
        <v>7782.6</v>
      </c>
      <c r="Y396" s="1">
        <v>218.34399999999999</v>
      </c>
      <c r="Z396" s="1">
        <v>31976.559999999998</v>
      </c>
      <c r="AA396">
        <v>109.1705</v>
      </c>
      <c r="AB396" s="1">
        <v>11420</v>
      </c>
      <c r="AD396" s="1"/>
      <c r="AF396" s="1">
        <v>158.22391999999999</v>
      </c>
      <c r="AG396">
        <f t="shared" si="77"/>
        <v>7.7826000000000006E-3</v>
      </c>
      <c r="AH396" s="1">
        <v>218.34399999999999</v>
      </c>
      <c r="AI396">
        <f t="shared" si="78"/>
        <v>3.1976560000000001E-2</v>
      </c>
      <c r="AJ396">
        <v>109.1705</v>
      </c>
      <c r="AK396">
        <f t="shared" si="79"/>
        <v>1.142E-2</v>
      </c>
    </row>
    <row r="397" spans="1:37" x14ac:dyDescent="0.2">
      <c r="A397" s="1">
        <v>218.89949999999999</v>
      </c>
      <c r="B397" s="1">
        <v>107.57</v>
      </c>
      <c r="C397" s="1">
        <f t="shared" si="70"/>
        <v>218.89949999999999</v>
      </c>
      <c r="D397" s="1">
        <f t="shared" si="71"/>
        <v>107570</v>
      </c>
      <c r="F397" s="1">
        <v>158.62065000000001</v>
      </c>
      <c r="G397" s="1">
        <v>7.7611800000000004</v>
      </c>
      <c r="H397" s="1">
        <f t="shared" si="72"/>
        <v>158.62065000000001</v>
      </c>
      <c r="I397" s="1">
        <f t="shared" si="73"/>
        <v>7761.18</v>
      </c>
      <c r="K397" s="1">
        <v>218.90199999999999</v>
      </c>
      <c r="L397" s="1">
        <v>32.195309999999999</v>
      </c>
      <c r="M397" s="1">
        <f t="shared" si="74"/>
        <v>218.90199999999999</v>
      </c>
      <c r="N397" s="1">
        <f t="shared" si="75"/>
        <v>32195.309999999998</v>
      </c>
      <c r="P397" s="1">
        <v>109.45525000000001</v>
      </c>
      <c r="Q397" s="1">
        <v>11.16</v>
      </c>
      <c r="R397">
        <f t="shared" si="76"/>
        <v>109.45525000000001</v>
      </c>
      <c r="S397" s="1">
        <f t="shared" si="69"/>
        <v>11160</v>
      </c>
      <c r="U397" s="1">
        <v>218.89949999999999</v>
      </c>
      <c r="V397" s="1">
        <v>107570</v>
      </c>
      <c r="W397" s="1">
        <v>158.62065000000001</v>
      </c>
      <c r="X397" s="1">
        <v>7761.18</v>
      </c>
      <c r="Y397" s="1">
        <v>218.90199999999999</v>
      </c>
      <c r="Z397" s="1">
        <v>32195.309999999998</v>
      </c>
      <c r="AA397">
        <v>109.45525000000001</v>
      </c>
      <c r="AB397" s="1">
        <v>11160</v>
      </c>
      <c r="AD397" s="1"/>
      <c r="AF397" s="1">
        <v>158.62065000000001</v>
      </c>
      <c r="AG397">
        <f t="shared" si="77"/>
        <v>7.7611800000000003E-3</v>
      </c>
      <c r="AH397" s="1">
        <v>218.90199999999999</v>
      </c>
      <c r="AI397">
        <f t="shared" si="78"/>
        <v>3.2195309999999998E-2</v>
      </c>
      <c r="AJ397">
        <v>109.45525000000001</v>
      </c>
      <c r="AK397">
        <f t="shared" si="79"/>
        <v>1.116E-2</v>
      </c>
    </row>
    <row r="398" spans="1:37" x14ac:dyDescent="0.2">
      <c r="A398" s="1">
        <v>219.4495</v>
      </c>
      <c r="B398" s="1">
        <v>107.96</v>
      </c>
      <c r="C398" s="1">
        <f t="shared" si="70"/>
        <v>219.4495</v>
      </c>
      <c r="D398" s="1">
        <f t="shared" si="71"/>
        <v>107960</v>
      </c>
      <c r="F398" s="1">
        <v>159.02753999999999</v>
      </c>
      <c r="G398" s="1">
        <v>7.6326599999999996</v>
      </c>
      <c r="H398" s="1">
        <f t="shared" si="72"/>
        <v>159.02753999999999</v>
      </c>
      <c r="I398" s="1">
        <f t="shared" si="73"/>
        <v>7632.66</v>
      </c>
      <c r="K398" s="1">
        <v>219.45500000000001</v>
      </c>
      <c r="L398" s="1">
        <v>32.40625</v>
      </c>
      <c r="M398" s="1">
        <f t="shared" si="74"/>
        <v>219.45500000000001</v>
      </c>
      <c r="N398" s="1">
        <f t="shared" si="75"/>
        <v>32406.25</v>
      </c>
      <c r="P398" s="1">
        <v>109.7235</v>
      </c>
      <c r="Q398" s="1">
        <v>11.58</v>
      </c>
      <c r="R398">
        <f t="shared" si="76"/>
        <v>109.7235</v>
      </c>
      <c r="S398" s="1">
        <f t="shared" si="69"/>
        <v>11580</v>
      </c>
      <c r="U398" s="1">
        <v>219.4495</v>
      </c>
      <c r="V398" s="1">
        <v>107960</v>
      </c>
      <c r="W398" s="1">
        <v>159.02753999999999</v>
      </c>
      <c r="X398" s="1">
        <v>7632.66</v>
      </c>
      <c r="Y398" s="1">
        <v>219.45500000000001</v>
      </c>
      <c r="Z398" s="1">
        <v>32406.25</v>
      </c>
      <c r="AA398">
        <v>109.7235</v>
      </c>
      <c r="AB398" s="1">
        <v>11580</v>
      </c>
      <c r="AD398" s="1"/>
      <c r="AF398" s="1">
        <v>159.02753999999999</v>
      </c>
      <c r="AG398">
        <f t="shared" si="77"/>
        <v>7.6326599999999994E-3</v>
      </c>
      <c r="AH398" s="1">
        <v>219.45500000000001</v>
      </c>
      <c r="AI398">
        <f t="shared" si="78"/>
        <v>3.2406249999999998E-2</v>
      </c>
      <c r="AJ398">
        <v>109.7235</v>
      </c>
      <c r="AK398">
        <f t="shared" si="79"/>
        <v>1.158E-2</v>
      </c>
    </row>
    <row r="399" spans="1:37" x14ac:dyDescent="0.2">
      <c r="A399" s="1">
        <v>220.01050000000001</v>
      </c>
      <c r="B399" s="1">
        <v>108</v>
      </c>
      <c r="C399" s="1">
        <f t="shared" si="70"/>
        <v>220.01050000000001</v>
      </c>
      <c r="D399" s="1">
        <f t="shared" si="71"/>
        <v>108000</v>
      </c>
      <c r="F399" s="1">
        <v>159.42427000000001</v>
      </c>
      <c r="G399" s="1">
        <v>7.7897400000000001</v>
      </c>
      <c r="H399" s="1">
        <f t="shared" si="72"/>
        <v>159.42427000000001</v>
      </c>
      <c r="I399" s="1">
        <f t="shared" si="73"/>
        <v>7789.74</v>
      </c>
      <c r="K399" s="1">
        <v>220.01599999999999</v>
      </c>
      <c r="L399" s="1">
        <v>32.3125</v>
      </c>
      <c r="M399" s="1">
        <f t="shared" si="74"/>
        <v>220.01599999999999</v>
      </c>
      <c r="N399" s="1">
        <f t="shared" si="75"/>
        <v>32312.5</v>
      </c>
      <c r="P399" s="1">
        <v>110.00275000000001</v>
      </c>
      <c r="Q399" s="1">
        <v>11.55</v>
      </c>
      <c r="R399">
        <f t="shared" si="76"/>
        <v>110.00275000000001</v>
      </c>
      <c r="S399" s="1">
        <f t="shared" si="69"/>
        <v>11550</v>
      </c>
      <c r="U399" s="1">
        <v>220.01050000000001</v>
      </c>
      <c r="V399" s="1">
        <v>108000</v>
      </c>
      <c r="W399" s="1">
        <v>159.42427000000001</v>
      </c>
      <c r="X399" s="1">
        <v>7789.74</v>
      </c>
      <c r="Y399" s="1">
        <v>220.01599999999999</v>
      </c>
      <c r="Z399" s="1">
        <v>32312.5</v>
      </c>
      <c r="AA399">
        <v>110.00275000000001</v>
      </c>
      <c r="AB399" s="1">
        <v>11550</v>
      </c>
      <c r="AD399" s="1"/>
      <c r="AF399" s="1">
        <v>159.42427000000001</v>
      </c>
      <c r="AG399">
        <f t="shared" si="77"/>
        <v>7.7897399999999999E-3</v>
      </c>
      <c r="AH399" s="1">
        <v>220.01599999999999</v>
      </c>
      <c r="AI399">
        <f t="shared" si="78"/>
        <v>3.2312500000000001E-2</v>
      </c>
      <c r="AJ399">
        <v>110.00275000000001</v>
      </c>
      <c r="AK399">
        <f t="shared" si="79"/>
        <v>1.155E-2</v>
      </c>
    </row>
    <row r="400" spans="1:37" x14ac:dyDescent="0.2">
      <c r="A400" s="1">
        <v>220.5635</v>
      </c>
      <c r="B400" s="1">
        <v>108.39</v>
      </c>
      <c r="C400" s="1">
        <f t="shared" si="70"/>
        <v>220.5635</v>
      </c>
      <c r="D400" s="1">
        <f t="shared" si="71"/>
        <v>108390</v>
      </c>
      <c r="F400" s="1">
        <v>159.83840000000001</v>
      </c>
      <c r="G400" s="1">
        <v>7.7183400000000004</v>
      </c>
      <c r="H400" s="1">
        <f t="shared" si="72"/>
        <v>159.83840000000001</v>
      </c>
      <c r="I400" s="1">
        <f t="shared" si="73"/>
        <v>7718.34</v>
      </c>
      <c r="K400" s="1">
        <v>220.55799999999999</v>
      </c>
      <c r="L400" s="1">
        <v>32.539059999999999</v>
      </c>
      <c r="M400" s="1">
        <f t="shared" si="74"/>
        <v>220.55799999999999</v>
      </c>
      <c r="N400" s="1">
        <f t="shared" si="75"/>
        <v>32539.059999999998</v>
      </c>
      <c r="P400" s="1">
        <v>110.2805</v>
      </c>
      <c r="Q400" s="1">
        <v>11.48</v>
      </c>
      <c r="R400">
        <f t="shared" si="76"/>
        <v>110.2805</v>
      </c>
      <c r="S400" s="1">
        <f t="shared" si="69"/>
        <v>11480</v>
      </c>
      <c r="U400" s="1">
        <v>220.5635</v>
      </c>
      <c r="V400" s="1">
        <v>108390</v>
      </c>
      <c r="W400" s="1">
        <v>159.83840000000001</v>
      </c>
      <c r="X400" s="1">
        <v>7718.34</v>
      </c>
      <c r="Y400" s="1">
        <v>220.55799999999999</v>
      </c>
      <c r="Z400" s="1">
        <v>32539.059999999998</v>
      </c>
      <c r="AA400">
        <v>110.2805</v>
      </c>
      <c r="AB400" s="1">
        <v>11480</v>
      </c>
      <c r="AD400" s="1"/>
      <c r="AF400" s="1">
        <v>159.83840000000001</v>
      </c>
      <c r="AG400">
        <f t="shared" si="77"/>
        <v>7.7183399999999997E-3</v>
      </c>
      <c r="AH400" s="1">
        <v>220.55799999999999</v>
      </c>
      <c r="AI400">
        <f t="shared" si="78"/>
        <v>3.2539059999999995E-2</v>
      </c>
      <c r="AJ400">
        <v>110.2805</v>
      </c>
      <c r="AK400">
        <f t="shared" si="79"/>
        <v>1.1480000000000001E-2</v>
      </c>
    </row>
    <row r="401" spans="1:37" x14ac:dyDescent="0.2">
      <c r="A401" s="1">
        <v>221.1165</v>
      </c>
      <c r="B401" s="1">
        <v>108.58</v>
      </c>
      <c r="C401" s="1">
        <f t="shared" si="70"/>
        <v>221.1165</v>
      </c>
      <c r="D401" s="1">
        <f t="shared" si="71"/>
        <v>108580</v>
      </c>
      <c r="F401" s="1">
        <v>160.23334</v>
      </c>
      <c r="G401" s="1">
        <v>7.7897400000000001</v>
      </c>
      <c r="H401" s="1">
        <f t="shared" si="72"/>
        <v>160.23334</v>
      </c>
      <c r="I401" s="1">
        <f t="shared" si="73"/>
        <v>7789.74</v>
      </c>
      <c r="K401" s="1">
        <v>221.12450000000001</v>
      </c>
      <c r="L401" s="1">
        <v>32.429690000000001</v>
      </c>
      <c r="M401" s="1">
        <f t="shared" si="74"/>
        <v>221.12450000000001</v>
      </c>
      <c r="N401" s="1">
        <f t="shared" si="75"/>
        <v>32429.690000000002</v>
      </c>
      <c r="P401" s="1">
        <v>110.56225000000001</v>
      </c>
      <c r="Q401" s="1">
        <v>11.74</v>
      </c>
      <c r="R401">
        <f t="shared" si="76"/>
        <v>110.56225000000001</v>
      </c>
      <c r="S401" s="1">
        <f t="shared" si="69"/>
        <v>11740</v>
      </c>
      <c r="U401" s="1">
        <v>221.1165</v>
      </c>
      <c r="V401" s="1">
        <v>108580</v>
      </c>
      <c r="W401" s="1">
        <v>160.23334</v>
      </c>
      <c r="X401" s="1">
        <v>7789.74</v>
      </c>
      <c r="Y401" s="1">
        <v>221.12450000000001</v>
      </c>
      <c r="Z401" s="1">
        <v>32429.690000000002</v>
      </c>
      <c r="AA401">
        <v>110.56225000000001</v>
      </c>
      <c r="AB401" s="1">
        <v>11740</v>
      </c>
      <c r="AD401" s="1"/>
      <c r="AF401" s="1">
        <v>160.23334</v>
      </c>
      <c r="AG401">
        <f t="shared" si="77"/>
        <v>7.7897399999999999E-3</v>
      </c>
      <c r="AH401" s="1">
        <v>221.12450000000001</v>
      </c>
      <c r="AI401">
        <f t="shared" si="78"/>
        <v>3.2429690000000004E-2</v>
      </c>
      <c r="AJ401">
        <v>110.56225000000001</v>
      </c>
      <c r="AK401">
        <f t="shared" si="79"/>
        <v>1.174E-2</v>
      </c>
    </row>
    <row r="402" spans="1:37" x14ac:dyDescent="0.2">
      <c r="A402" s="1">
        <v>221.68049999999999</v>
      </c>
      <c r="B402" s="1">
        <v>108.87</v>
      </c>
      <c r="C402" s="1">
        <f t="shared" si="70"/>
        <v>221.68049999999999</v>
      </c>
      <c r="D402" s="1">
        <f t="shared" si="71"/>
        <v>108870</v>
      </c>
      <c r="F402" s="1">
        <v>160.63804999999999</v>
      </c>
      <c r="G402" s="1">
        <v>7.8825599999999998</v>
      </c>
      <c r="H402" s="1">
        <f t="shared" si="72"/>
        <v>160.63804999999999</v>
      </c>
      <c r="I402" s="1">
        <f t="shared" si="73"/>
        <v>7882.5599999999995</v>
      </c>
      <c r="K402" s="1">
        <v>221.67500000000001</v>
      </c>
      <c r="L402" s="1">
        <v>32.570309999999999</v>
      </c>
      <c r="M402" s="1">
        <f t="shared" si="74"/>
        <v>221.67500000000001</v>
      </c>
      <c r="N402" s="1">
        <f t="shared" si="75"/>
        <v>32570.309999999998</v>
      </c>
      <c r="P402" s="1">
        <v>110.83750000000001</v>
      </c>
      <c r="Q402" s="1">
        <v>11.81</v>
      </c>
      <c r="R402">
        <f t="shared" si="76"/>
        <v>110.83750000000001</v>
      </c>
      <c r="S402" s="1">
        <f t="shared" si="69"/>
        <v>11810</v>
      </c>
      <c r="U402" s="1">
        <v>221.68049999999999</v>
      </c>
      <c r="V402" s="1">
        <v>108870</v>
      </c>
      <c r="W402" s="1">
        <v>160.63804999999999</v>
      </c>
      <c r="X402" s="1">
        <v>7882.5599999999995</v>
      </c>
      <c r="Y402" s="1">
        <v>221.67500000000001</v>
      </c>
      <c r="Z402" s="1">
        <v>32570.309999999998</v>
      </c>
      <c r="AA402">
        <v>110.83750000000001</v>
      </c>
      <c r="AB402" s="1">
        <v>11810</v>
      </c>
      <c r="AD402" s="1"/>
      <c r="AF402" s="1">
        <v>160.63804999999999</v>
      </c>
      <c r="AG402">
        <f t="shared" si="77"/>
        <v>7.8825600000000003E-3</v>
      </c>
      <c r="AH402" s="1">
        <v>221.67500000000001</v>
      </c>
      <c r="AI402">
        <f t="shared" si="78"/>
        <v>3.2570309999999998E-2</v>
      </c>
      <c r="AJ402">
        <v>110.83750000000001</v>
      </c>
      <c r="AK402">
        <f t="shared" si="79"/>
        <v>1.1809999999999999E-2</v>
      </c>
    </row>
    <row r="403" spans="1:37" x14ac:dyDescent="0.2">
      <c r="A403" s="1">
        <v>222.23599999999999</v>
      </c>
      <c r="B403" s="1">
        <v>109.07</v>
      </c>
      <c r="C403" s="1">
        <f t="shared" si="70"/>
        <v>222.23599999999999</v>
      </c>
      <c r="D403" s="1">
        <f t="shared" si="71"/>
        <v>109070</v>
      </c>
      <c r="F403" s="1">
        <v>161.03659999999999</v>
      </c>
      <c r="G403" s="1">
        <v>7.8397199999999998</v>
      </c>
      <c r="H403" s="1">
        <f t="shared" si="72"/>
        <v>161.03659999999999</v>
      </c>
      <c r="I403" s="1">
        <f t="shared" si="73"/>
        <v>7839.7199999999993</v>
      </c>
      <c r="K403" s="1">
        <v>222.23349999999999</v>
      </c>
      <c r="L403" s="1">
        <v>32.71875</v>
      </c>
      <c r="M403" s="1">
        <f t="shared" si="74"/>
        <v>222.23349999999999</v>
      </c>
      <c r="N403" s="1">
        <f t="shared" si="75"/>
        <v>32718.75</v>
      </c>
      <c r="P403" s="1">
        <v>111.11525</v>
      </c>
      <c r="Q403" s="1">
        <v>11.65</v>
      </c>
      <c r="R403">
        <f t="shared" si="76"/>
        <v>111.11525</v>
      </c>
      <c r="S403" s="1">
        <f t="shared" si="69"/>
        <v>11650</v>
      </c>
      <c r="U403" s="1">
        <v>222.23599999999999</v>
      </c>
      <c r="V403" s="1">
        <v>109070</v>
      </c>
      <c r="W403" s="1">
        <v>161.03659999999999</v>
      </c>
      <c r="X403" s="1">
        <v>7839.7199999999993</v>
      </c>
      <c r="Y403" s="1">
        <v>222.23349999999999</v>
      </c>
      <c r="Z403" s="1">
        <v>32718.75</v>
      </c>
      <c r="AA403">
        <v>111.11525</v>
      </c>
      <c r="AB403" s="1">
        <v>11650</v>
      </c>
      <c r="AD403" s="1"/>
      <c r="AF403" s="1">
        <v>161.03659999999999</v>
      </c>
      <c r="AG403">
        <f t="shared" si="77"/>
        <v>7.8397199999999997E-3</v>
      </c>
      <c r="AH403" s="1">
        <v>222.23349999999999</v>
      </c>
      <c r="AI403">
        <f t="shared" si="78"/>
        <v>3.2718749999999998E-2</v>
      </c>
      <c r="AJ403">
        <v>111.11525</v>
      </c>
      <c r="AK403">
        <f t="shared" si="79"/>
        <v>1.1650000000000001E-2</v>
      </c>
    </row>
    <row r="404" spans="1:37" x14ac:dyDescent="0.2">
      <c r="A404" s="1">
        <v>222.79150000000001</v>
      </c>
      <c r="B404" s="1">
        <v>109.2</v>
      </c>
      <c r="C404" s="1">
        <f t="shared" si="70"/>
        <v>222.79150000000001</v>
      </c>
      <c r="D404" s="1">
        <f t="shared" si="71"/>
        <v>109200</v>
      </c>
      <c r="F404" s="1">
        <v>161.44130999999999</v>
      </c>
      <c r="G404" s="1">
        <v>7.5469799999999996</v>
      </c>
      <c r="H404" s="1">
        <f t="shared" si="72"/>
        <v>161.44130999999999</v>
      </c>
      <c r="I404" s="1">
        <f t="shared" si="73"/>
        <v>7546.98</v>
      </c>
      <c r="K404" s="1">
        <v>222.786</v>
      </c>
      <c r="L404" s="1">
        <v>32.640630000000002</v>
      </c>
      <c r="M404" s="1">
        <f t="shared" si="74"/>
        <v>222.786</v>
      </c>
      <c r="N404" s="1">
        <f t="shared" si="75"/>
        <v>32640.63</v>
      </c>
      <c r="P404" s="1">
        <v>111.39725</v>
      </c>
      <c r="Q404" s="1">
        <v>11.5</v>
      </c>
      <c r="R404">
        <f t="shared" si="76"/>
        <v>111.39725</v>
      </c>
      <c r="S404" s="1">
        <f t="shared" si="69"/>
        <v>11500</v>
      </c>
      <c r="U404" s="1">
        <v>222.79150000000001</v>
      </c>
      <c r="V404" s="1">
        <v>109200</v>
      </c>
      <c r="W404" s="1">
        <v>161.44130999999999</v>
      </c>
      <c r="X404" s="1">
        <v>7546.98</v>
      </c>
      <c r="Y404" s="1">
        <v>222.786</v>
      </c>
      <c r="Z404" s="1">
        <v>32640.63</v>
      </c>
      <c r="AA404">
        <v>111.39725</v>
      </c>
      <c r="AB404" s="1">
        <v>11500</v>
      </c>
      <c r="AD404" s="1"/>
      <c r="AF404" s="1">
        <v>161.44130999999999</v>
      </c>
      <c r="AG404">
        <f t="shared" si="77"/>
        <v>7.5469799999999991E-3</v>
      </c>
      <c r="AH404" s="1">
        <v>222.786</v>
      </c>
      <c r="AI404">
        <f t="shared" si="78"/>
        <v>3.2640630000000004E-2</v>
      </c>
      <c r="AJ404">
        <v>111.39725</v>
      </c>
      <c r="AK404">
        <f t="shared" si="79"/>
        <v>1.15E-2</v>
      </c>
    </row>
    <row r="405" spans="1:37" x14ac:dyDescent="0.2">
      <c r="A405" s="1">
        <v>223.3365</v>
      </c>
      <c r="B405" s="1">
        <v>109.5</v>
      </c>
      <c r="C405" s="1">
        <f t="shared" si="70"/>
        <v>223.3365</v>
      </c>
      <c r="D405" s="1">
        <f t="shared" si="71"/>
        <v>109500</v>
      </c>
      <c r="F405" s="1">
        <v>161.83985999999999</v>
      </c>
      <c r="G405" s="1">
        <v>7.8968400000000001</v>
      </c>
      <c r="H405" s="1">
        <f t="shared" si="72"/>
        <v>161.83985999999999</v>
      </c>
      <c r="I405" s="1">
        <f t="shared" si="73"/>
        <v>7896.84</v>
      </c>
      <c r="K405" s="1">
        <v>223.3475</v>
      </c>
      <c r="L405" s="1">
        <v>32.742190000000001</v>
      </c>
      <c r="M405" s="1">
        <f t="shared" si="74"/>
        <v>223.3475</v>
      </c>
      <c r="N405" s="1">
        <f t="shared" si="75"/>
        <v>32742.190000000002</v>
      </c>
      <c r="P405" s="1">
        <v>111.67100000000001</v>
      </c>
      <c r="Q405" s="1">
        <v>11.64</v>
      </c>
      <c r="R405">
        <f t="shared" si="76"/>
        <v>111.67100000000001</v>
      </c>
      <c r="S405" s="1">
        <f t="shared" si="69"/>
        <v>11640</v>
      </c>
      <c r="U405" s="1">
        <v>223.3365</v>
      </c>
      <c r="V405" s="1">
        <v>109500</v>
      </c>
      <c r="W405" s="1">
        <v>161.83985999999999</v>
      </c>
      <c r="X405" s="1">
        <v>7896.84</v>
      </c>
      <c r="Y405" s="1">
        <v>223.3475</v>
      </c>
      <c r="Z405" s="1">
        <v>32742.190000000002</v>
      </c>
      <c r="AA405">
        <v>111.67100000000001</v>
      </c>
      <c r="AB405" s="1">
        <v>11640</v>
      </c>
      <c r="AD405" s="1"/>
      <c r="AF405" s="1">
        <v>161.83985999999999</v>
      </c>
      <c r="AG405">
        <f t="shared" si="77"/>
        <v>7.8968400000000005E-3</v>
      </c>
      <c r="AH405" s="1">
        <v>223.3475</v>
      </c>
      <c r="AI405">
        <f t="shared" si="78"/>
        <v>3.2742190000000004E-2</v>
      </c>
      <c r="AJ405">
        <v>111.67100000000001</v>
      </c>
      <c r="AK405">
        <f t="shared" si="79"/>
        <v>1.1639999999999999E-2</v>
      </c>
    </row>
    <row r="406" spans="1:37" x14ac:dyDescent="0.2">
      <c r="A406" s="1">
        <v>223.911</v>
      </c>
      <c r="B406" s="1">
        <v>109.65</v>
      </c>
      <c r="C406" s="1">
        <f t="shared" si="70"/>
        <v>223.911</v>
      </c>
      <c r="D406" s="1">
        <f t="shared" si="71"/>
        <v>109650</v>
      </c>
      <c r="F406" s="1">
        <v>162.24275</v>
      </c>
      <c r="G406" s="1">
        <v>7.8754200000000001</v>
      </c>
      <c r="H406" s="1">
        <f t="shared" si="72"/>
        <v>162.24275</v>
      </c>
      <c r="I406" s="1">
        <f t="shared" si="73"/>
        <v>7875.42</v>
      </c>
      <c r="K406" s="1">
        <v>223.9</v>
      </c>
      <c r="L406" s="1">
        <v>32.773440000000001</v>
      </c>
      <c r="M406" s="1">
        <f t="shared" si="74"/>
        <v>223.9</v>
      </c>
      <c r="N406" s="1">
        <f t="shared" si="75"/>
        <v>32773.440000000002</v>
      </c>
      <c r="P406" s="1">
        <v>111.9515</v>
      </c>
      <c r="Q406" s="1">
        <v>11.69</v>
      </c>
      <c r="R406">
        <f t="shared" si="76"/>
        <v>111.9515</v>
      </c>
      <c r="S406" s="1">
        <f t="shared" si="69"/>
        <v>11690</v>
      </c>
      <c r="U406" s="1">
        <v>223.911</v>
      </c>
      <c r="V406" s="1">
        <v>109650</v>
      </c>
      <c r="W406" s="1">
        <v>162.24275</v>
      </c>
      <c r="X406" s="1">
        <v>7875.42</v>
      </c>
      <c r="Y406" s="1">
        <v>223.9</v>
      </c>
      <c r="Z406" s="1">
        <v>32773.440000000002</v>
      </c>
      <c r="AA406">
        <v>111.9515</v>
      </c>
      <c r="AB406" s="1">
        <v>11690</v>
      </c>
      <c r="AD406" s="1"/>
      <c r="AF406" s="1">
        <v>162.24275</v>
      </c>
      <c r="AG406">
        <f t="shared" si="77"/>
        <v>7.8754199999999993E-3</v>
      </c>
      <c r="AH406" s="1">
        <v>223.9</v>
      </c>
      <c r="AI406">
        <f t="shared" si="78"/>
        <v>3.2773440000000001E-2</v>
      </c>
      <c r="AJ406">
        <v>111.9515</v>
      </c>
      <c r="AK406">
        <f t="shared" si="79"/>
        <v>1.1690000000000001E-2</v>
      </c>
    </row>
    <row r="407" spans="1:37" x14ac:dyDescent="0.2">
      <c r="A407" s="1">
        <v>224.453</v>
      </c>
      <c r="B407" s="1">
        <v>110.1</v>
      </c>
      <c r="C407" s="1">
        <f t="shared" si="70"/>
        <v>224.453</v>
      </c>
      <c r="D407" s="1">
        <f t="shared" si="71"/>
        <v>110100</v>
      </c>
      <c r="F407" s="1">
        <v>162.64927</v>
      </c>
      <c r="G407" s="1">
        <v>7.9253999999999998</v>
      </c>
      <c r="H407" s="1">
        <f t="shared" si="72"/>
        <v>162.64927</v>
      </c>
      <c r="I407" s="1">
        <f t="shared" si="73"/>
        <v>7925.4</v>
      </c>
      <c r="K407" s="1">
        <v>224.45050000000001</v>
      </c>
      <c r="L407" s="1">
        <v>32.796880000000002</v>
      </c>
      <c r="M407" s="1">
        <f t="shared" si="74"/>
        <v>224.45050000000001</v>
      </c>
      <c r="N407" s="1">
        <f t="shared" si="75"/>
        <v>32796.880000000005</v>
      </c>
      <c r="P407" s="1">
        <v>112.22799999999999</v>
      </c>
      <c r="Q407" s="1">
        <v>11.76</v>
      </c>
      <c r="R407">
        <f t="shared" si="76"/>
        <v>112.22799999999999</v>
      </c>
      <c r="S407" s="1">
        <f t="shared" si="69"/>
        <v>11760</v>
      </c>
      <c r="U407" s="1">
        <v>224.453</v>
      </c>
      <c r="V407" s="1">
        <v>110100</v>
      </c>
      <c r="W407" s="1">
        <v>162.64927</v>
      </c>
      <c r="X407" s="1">
        <v>7925.4</v>
      </c>
      <c r="Y407" s="1">
        <v>224.45050000000001</v>
      </c>
      <c r="Z407" s="1">
        <v>32796.880000000005</v>
      </c>
      <c r="AA407">
        <v>112.22799999999999</v>
      </c>
      <c r="AB407" s="1">
        <v>11760</v>
      </c>
      <c r="AD407" s="1"/>
      <c r="AF407" s="1">
        <v>162.64927</v>
      </c>
      <c r="AG407">
        <f t="shared" si="77"/>
        <v>7.9253999999999991E-3</v>
      </c>
      <c r="AH407" s="1">
        <v>224.45050000000001</v>
      </c>
      <c r="AI407">
        <f t="shared" si="78"/>
        <v>3.2796880000000007E-2</v>
      </c>
      <c r="AJ407">
        <v>112.22799999999999</v>
      </c>
      <c r="AK407">
        <f t="shared" si="79"/>
        <v>1.176E-2</v>
      </c>
    </row>
    <row r="408" spans="1:37" x14ac:dyDescent="0.2">
      <c r="A408" s="1">
        <v>225.017</v>
      </c>
      <c r="B408" s="1">
        <v>110.29</v>
      </c>
      <c r="C408" s="1">
        <f t="shared" si="70"/>
        <v>225.017</v>
      </c>
      <c r="D408" s="1">
        <f t="shared" si="71"/>
        <v>110290</v>
      </c>
      <c r="F408" s="1">
        <v>163.05180999999999</v>
      </c>
      <c r="G408" s="1">
        <v>7.9253999999999998</v>
      </c>
      <c r="H408" s="1">
        <f t="shared" si="72"/>
        <v>163.05180999999999</v>
      </c>
      <c r="I408" s="1">
        <f t="shared" si="73"/>
        <v>7925.4</v>
      </c>
      <c r="K408" s="1">
        <v>225.017</v>
      </c>
      <c r="L408" s="1">
        <v>32.914059999999999</v>
      </c>
      <c r="M408" s="1">
        <f t="shared" si="74"/>
        <v>225.017</v>
      </c>
      <c r="N408" s="1">
        <f t="shared" si="75"/>
        <v>32914.06</v>
      </c>
      <c r="P408" s="1">
        <v>112.51125</v>
      </c>
      <c r="Q408" s="1">
        <v>11.7</v>
      </c>
      <c r="R408">
        <f t="shared" si="76"/>
        <v>112.51125</v>
      </c>
      <c r="S408" s="1">
        <f t="shared" si="69"/>
        <v>11700</v>
      </c>
      <c r="U408" s="1">
        <v>225.017</v>
      </c>
      <c r="V408" s="1">
        <v>110290</v>
      </c>
      <c r="W408" s="1">
        <v>163.05180999999999</v>
      </c>
      <c r="X408" s="1">
        <v>7925.4</v>
      </c>
      <c r="Y408" s="1">
        <v>225.017</v>
      </c>
      <c r="Z408" s="1">
        <v>32914.06</v>
      </c>
      <c r="AA408">
        <v>112.51125</v>
      </c>
      <c r="AB408" s="1">
        <v>11700</v>
      </c>
      <c r="AD408" s="1"/>
      <c r="AF408" s="1">
        <v>163.05180999999999</v>
      </c>
      <c r="AG408">
        <f t="shared" si="77"/>
        <v>7.9253999999999991E-3</v>
      </c>
      <c r="AH408" s="1">
        <v>225.017</v>
      </c>
      <c r="AI408">
        <f t="shared" si="78"/>
        <v>3.2914059999999995E-2</v>
      </c>
      <c r="AJ408">
        <v>112.51125</v>
      </c>
      <c r="AK408">
        <f t="shared" si="79"/>
        <v>1.17E-2</v>
      </c>
    </row>
    <row r="409" spans="1:37" x14ac:dyDescent="0.2">
      <c r="A409" s="1">
        <v>225.56700000000001</v>
      </c>
      <c r="B409" s="1">
        <v>110.45</v>
      </c>
      <c r="C409" s="1">
        <f t="shared" si="70"/>
        <v>225.56700000000001</v>
      </c>
      <c r="D409" s="1">
        <f t="shared" si="71"/>
        <v>110450</v>
      </c>
      <c r="F409" s="1">
        <v>163.45435000000001</v>
      </c>
      <c r="G409" s="1">
        <v>8.0182199999999995</v>
      </c>
      <c r="H409" s="1">
        <f t="shared" si="72"/>
        <v>163.45435000000001</v>
      </c>
      <c r="I409" s="1">
        <f t="shared" si="73"/>
        <v>8018.2199999999993</v>
      </c>
      <c r="K409" s="1">
        <v>225.57</v>
      </c>
      <c r="L409" s="1">
        <v>33.171880000000002</v>
      </c>
      <c r="M409" s="1">
        <f t="shared" si="74"/>
        <v>225.57</v>
      </c>
      <c r="N409" s="1">
        <f t="shared" si="75"/>
        <v>33171.880000000005</v>
      </c>
      <c r="P409" s="1">
        <v>112.78225</v>
      </c>
      <c r="Q409" s="1">
        <v>11.86</v>
      </c>
      <c r="R409">
        <f t="shared" si="76"/>
        <v>112.78225</v>
      </c>
      <c r="S409" s="1">
        <f t="shared" si="69"/>
        <v>11860</v>
      </c>
      <c r="U409" s="1">
        <v>225.56700000000001</v>
      </c>
      <c r="V409" s="1">
        <v>110450</v>
      </c>
      <c r="W409" s="1">
        <v>163.45435000000001</v>
      </c>
      <c r="X409" s="1">
        <v>8018.2199999999993</v>
      </c>
      <c r="Y409" s="1">
        <v>225.57</v>
      </c>
      <c r="Z409" s="1">
        <v>33171.880000000005</v>
      </c>
      <c r="AA409">
        <v>112.78225</v>
      </c>
      <c r="AB409" s="1">
        <v>11860</v>
      </c>
      <c r="AD409" s="1"/>
      <c r="AF409" s="1">
        <v>163.45435000000001</v>
      </c>
      <c r="AG409">
        <f t="shared" si="77"/>
        <v>8.0182199999999995E-3</v>
      </c>
      <c r="AH409" s="1">
        <v>225.57</v>
      </c>
      <c r="AI409">
        <f t="shared" si="78"/>
        <v>3.3171880000000008E-2</v>
      </c>
      <c r="AJ409">
        <v>112.78225</v>
      </c>
      <c r="AK409">
        <f t="shared" si="79"/>
        <v>1.1860000000000001E-2</v>
      </c>
    </row>
    <row r="410" spans="1:37" x14ac:dyDescent="0.2">
      <c r="A410" s="1">
        <v>226.131</v>
      </c>
      <c r="B410" s="1">
        <v>110.74</v>
      </c>
      <c r="C410" s="1">
        <f t="shared" si="70"/>
        <v>226.131</v>
      </c>
      <c r="D410" s="1">
        <f t="shared" si="71"/>
        <v>110740</v>
      </c>
      <c r="F410" s="1">
        <v>163.85326000000001</v>
      </c>
      <c r="G410" s="1">
        <v>7.9539600000000004</v>
      </c>
      <c r="H410" s="1">
        <f t="shared" si="72"/>
        <v>163.85326000000001</v>
      </c>
      <c r="I410" s="1">
        <f t="shared" si="73"/>
        <v>7953.96</v>
      </c>
      <c r="K410" s="1">
        <v>226.12299999999999</v>
      </c>
      <c r="L410" s="1">
        <v>33.085940000000001</v>
      </c>
      <c r="M410" s="1">
        <f t="shared" si="74"/>
        <v>226.12299999999999</v>
      </c>
      <c r="N410" s="1">
        <f t="shared" si="75"/>
        <v>33085.94</v>
      </c>
      <c r="P410" s="1">
        <v>113.06</v>
      </c>
      <c r="Q410" s="1">
        <v>11.74</v>
      </c>
      <c r="R410">
        <f t="shared" si="76"/>
        <v>113.06</v>
      </c>
      <c r="S410" s="1">
        <f t="shared" si="69"/>
        <v>11740</v>
      </c>
      <c r="U410" s="1">
        <v>226.131</v>
      </c>
      <c r="V410" s="1">
        <v>110740</v>
      </c>
      <c r="W410" s="1">
        <v>163.85326000000001</v>
      </c>
      <c r="X410" s="1">
        <v>7953.96</v>
      </c>
      <c r="Y410" s="1">
        <v>226.12299999999999</v>
      </c>
      <c r="Z410" s="1">
        <v>33085.94</v>
      </c>
      <c r="AA410">
        <v>113.06</v>
      </c>
      <c r="AB410" s="1">
        <v>11740</v>
      </c>
      <c r="AD410" s="1"/>
      <c r="AF410" s="1">
        <v>163.85326000000001</v>
      </c>
      <c r="AG410">
        <f t="shared" si="77"/>
        <v>7.9539599999999995E-3</v>
      </c>
      <c r="AH410" s="1">
        <v>226.12299999999999</v>
      </c>
      <c r="AI410">
        <f t="shared" si="78"/>
        <v>3.3085940000000001E-2</v>
      </c>
      <c r="AJ410">
        <v>113.06</v>
      </c>
      <c r="AK410">
        <f t="shared" si="79"/>
        <v>1.174E-2</v>
      </c>
    </row>
    <row r="411" spans="1:37" x14ac:dyDescent="0.2">
      <c r="A411" s="1">
        <v>226.673</v>
      </c>
      <c r="B411" s="1">
        <v>110.73</v>
      </c>
      <c r="C411" s="1">
        <f t="shared" si="70"/>
        <v>226.673</v>
      </c>
      <c r="D411" s="1">
        <f t="shared" si="71"/>
        <v>110730</v>
      </c>
      <c r="F411" s="1">
        <v>164.26775000000001</v>
      </c>
      <c r="G411" s="1">
        <v>7.9253999999999998</v>
      </c>
      <c r="H411" s="1">
        <f t="shared" si="72"/>
        <v>164.26775000000001</v>
      </c>
      <c r="I411" s="1">
        <f t="shared" si="73"/>
        <v>7925.4</v>
      </c>
      <c r="K411" s="1">
        <v>226.673</v>
      </c>
      <c r="L411" s="1">
        <v>33.25</v>
      </c>
      <c r="M411" s="1">
        <f t="shared" si="74"/>
        <v>226.673</v>
      </c>
      <c r="N411" s="1">
        <f t="shared" si="75"/>
        <v>33250</v>
      </c>
      <c r="P411" s="1">
        <v>113.33775</v>
      </c>
      <c r="Q411" s="1">
        <v>11.7</v>
      </c>
      <c r="R411">
        <f t="shared" si="76"/>
        <v>113.33775</v>
      </c>
      <c r="S411" s="1">
        <f t="shared" si="69"/>
        <v>11700</v>
      </c>
      <c r="U411" s="1">
        <v>226.673</v>
      </c>
      <c r="V411" s="1">
        <v>110730</v>
      </c>
      <c r="W411" s="1">
        <v>164.26775000000001</v>
      </c>
      <c r="X411" s="1">
        <v>7925.4</v>
      </c>
      <c r="Y411" s="1">
        <v>226.673</v>
      </c>
      <c r="Z411" s="1">
        <v>33250</v>
      </c>
      <c r="AA411">
        <v>113.33775</v>
      </c>
      <c r="AB411" s="1">
        <v>11700</v>
      </c>
      <c r="AD411" s="1"/>
      <c r="AF411" s="1">
        <v>164.26775000000001</v>
      </c>
      <c r="AG411">
        <f t="shared" si="77"/>
        <v>7.9253999999999991E-3</v>
      </c>
      <c r="AH411" s="1">
        <v>226.673</v>
      </c>
      <c r="AI411">
        <f t="shared" si="78"/>
        <v>3.3250000000000002E-2</v>
      </c>
      <c r="AJ411">
        <v>113.33775</v>
      </c>
      <c r="AK411">
        <f t="shared" si="79"/>
        <v>1.17E-2</v>
      </c>
    </row>
    <row r="412" spans="1:37" x14ac:dyDescent="0.2">
      <c r="A412" s="1">
        <v>227.226</v>
      </c>
      <c r="B412" s="1">
        <v>110.89</v>
      </c>
      <c r="C412" s="1">
        <f t="shared" si="70"/>
        <v>227.226</v>
      </c>
      <c r="D412" s="1">
        <f t="shared" si="71"/>
        <v>110890</v>
      </c>
      <c r="F412" s="1">
        <v>164.65434999999999</v>
      </c>
      <c r="G412" s="1">
        <v>7.7897400000000001</v>
      </c>
      <c r="H412" s="1">
        <f t="shared" si="72"/>
        <v>164.65434999999999</v>
      </c>
      <c r="I412" s="1">
        <f t="shared" si="73"/>
        <v>7789.74</v>
      </c>
      <c r="K412" s="1">
        <v>227.23400000000001</v>
      </c>
      <c r="L412" s="1">
        <v>33.265630000000002</v>
      </c>
      <c r="M412" s="1">
        <f t="shared" si="74"/>
        <v>227.23400000000001</v>
      </c>
      <c r="N412" s="1">
        <f t="shared" si="75"/>
        <v>33265.630000000005</v>
      </c>
      <c r="P412" s="1">
        <v>113.617</v>
      </c>
      <c r="Q412" s="1">
        <v>11.66</v>
      </c>
      <c r="R412">
        <f t="shared" si="76"/>
        <v>113.617</v>
      </c>
      <c r="S412" s="1">
        <f t="shared" si="69"/>
        <v>11660</v>
      </c>
      <c r="U412" s="1">
        <v>227.226</v>
      </c>
      <c r="V412" s="1">
        <v>110890</v>
      </c>
      <c r="W412" s="1">
        <v>164.65434999999999</v>
      </c>
      <c r="X412" s="1">
        <v>7789.74</v>
      </c>
      <c r="Y412" s="1">
        <v>227.23400000000001</v>
      </c>
      <c r="Z412" s="1">
        <v>33265.630000000005</v>
      </c>
      <c r="AA412">
        <v>113.617</v>
      </c>
      <c r="AB412" s="1">
        <v>11660</v>
      </c>
      <c r="AD412" s="1"/>
      <c r="AF412" s="1">
        <v>164.65434999999999</v>
      </c>
      <c r="AG412">
        <f t="shared" si="77"/>
        <v>7.7897399999999999E-3</v>
      </c>
      <c r="AH412" s="1">
        <v>227.23400000000001</v>
      </c>
      <c r="AI412">
        <f t="shared" si="78"/>
        <v>3.3265630000000004E-2</v>
      </c>
      <c r="AJ412">
        <v>113.617</v>
      </c>
      <c r="AK412">
        <f t="shared" si="79"/>
        <v>1.166E-2</v>
      </c>
    </row>
    <row r="413" spans="1:37" x14ac:dyDescent="0.2">
      <c r="A413" s="1">
        <v>227.78700000000001</v>
      </c>
      <c r="B413" s="1">
        <v>111.28</v>
      </c>
      <c r="C413" s="1">
        <f t="shared" si="70"/>
        <v>227.78700000000001</v>
      </c>
      <c r="D413" s="1">
        <f t="shared" si="71"/>
        <v>111280</v>
      </c>
      <c r="F413" s="1">
        <v>165.07101</v>
      </c>
      <c r="G413" s="1">
        <v>8.0253599999999992</v>
      </c>
      <c r="H413" s="1">
        <f t="shared" si="72"/>
        <v>165.07101</v>
      </c>
      <c r="I413" s="1">
        <f t="shared" si="73"/>
        <v>8025.3599999999988</v>
      </c>
      <c r="K413" s="1">
        <v>227.7895</v>
      </c>
      <c r="L413" s="1">
        <v>33.375</v>
      </c>
      <c r="M413" s="1">
        <f t="shared" si="74"/>
        <v>227.7895</v>
      </c>
      <c r="N413" s="1">
        <f t="shared" si="75"/>
        <v>33375</v>
      </c>
      <c r="P413" s="1">
        <v>113.8895</v>
      </c>
      <c r="Q413" s="1">
        <v>11.92</v>
      </c>
      <c r="R413">
        <f t="shared" si="76"/>
        <v>113.8895</v>
      </c>
      <c r="S413" s="1">
        <f t="shared" si="69"/>
        <v>11920</v>
      </c>
      <c r="U413" s="1">
        <v>227.78700000000001</v>
      </c>
      <c r="V413" s="1">
        <v>111280</v>
      </c>
      <c r="W413" s="1">
        <v>165.07101</v>
      </c>
      <c r="X413" s="1">
        <v>8025.3599999999988</v>
      </c>
      <c r="Y413" s="1">
        <v>227.7895</v>
      </c>
      <c r="Z413" s="1">
        <v>33375</v>
      </c>
      <c r="AA413">
        <v>113.8895</v>
      </c>
      <c r="AB413" s="1">
        <v>11920</v>
      </c>
      <c r="AD413" s="1"/>
      <c r="AF413" s="1">
        <v>165.07101</v>
      </c>
      <c r="AG413">
        <f t="shared" si="77"/>
        <v>8.0253599999999987E-3</v>
      </c>
      <c r="AH413" s="1">
        <v>227.7895</v>
      </c>
      <c r="AI413">
        <f t="shared" si="78"/>
        <v>3.3375000000000002E-2</v>
      </c>
      <c r="AJ413">
        <v>113.8895</v>
      </c>
      <c r="AK413">
        <f t="shared" si="79"/>
        <v>1.192E-2</v>
      </c>
    </row>
    <row r="414" spans="1:37" x14ac:dyDescent="0.2">
      <c r="A414" s="1">
        <v>228.3425</v>
      </c>
      <c r="B414" s="1">
        <v>111.4</v>
      </c>
      <c r="C414" s="1">
        <f t="shared" si="70"/>
        <v>228.3425</v>
      </c>
      <c r="D414" s="1">
        <f t="shared" si="71"/>
        <v>111400</v>
      </c>
      <c r="F414" s="1">
        <v>165.46776</v>
      </c>
      <c r="G414" s="1">
        <v>8.0110799999999998</v>
      </c>
      <c r="H414" s="1">
        <f t="shared" si="72"/>
        <v>165.46776</v>
      </c>
      <c r="I414" s="1">
        <f t="shared" si="73"/>
        <v>8011.08</v>
      </c>
      <c r="K414" s="1">
        <v>228.3425</v>
      </c>
      <c r="L414" s="1">
        <v>33.390630000000002</v>
      </c>
      <c r="M414" s="1">
        <f t="shared" si="74"/>
        <v>228.3425</v>
      </c>
      <c r="N414" s="1">
        <f t="shared" si="75"/>
        <v>33390.630000000005</v>
      </c>
      <c r="P414" s="1">
        <v>114.17274999999999</v>
      </c>
      <c r="Q414" s="1">
        <v>11.9</v>
      </c>
      <c r="R414">
        <f t="shared" si="76"/>
        <v>114.17274999999999</v>
      </c>
      <c r="S414" s="1">
        <f t="shared" si="69"/>
        <v>11900</v>
      </c>
      <c r="U414" s="1">
        <v>228.3425</v>
      </c>
      <c r="V414" s="1">
        <v>111400</v>
      </c>
      <c r="W414" s="1">
        <v>165.46776</v>
      </c>
      <c r="X414" s="1">
        <v>8011.08</v>
      </c>
      <c r="Y414" s="1">
        <v>228.3425</v>
      </c>
      <c r="Z414" s="1">
        <v>33390.630000000005</v>
      </c>
      <c r="AA414">
        <v>114.17274999999999</v>
      </c>
      <c r="AB414" s="1">
        <v>11900</v>
      </c>
      <c r="AD414" s="1"/>
      <c r="AF414" s="1">
        <v>165.46776</v>
      </c>
      <c r="AG414">
        <f t="shared" si="77"/>
        <v>8.0110800000000003E-3</v>
      </c>
      <c r="AH414" s="1">
        <v>228.3425</v>
      </c>
      <c r="AI414">
        <f t="shared" si="78"/>
        <v>3.3390630000000004E-2</v>
      </c>
      <c r="AJ414">
        <v>114.17274999999999</v>
      </c>
      <c r="AK414">
        <f t="shared" si="79"/>
        <v>1.1900000000000001E-2</v>
      </c>
    </row>
    <row r="415" spans="1:37" x14ac:dyDescent="0.2">
      <c r="A415" s="1">
        <v>228.89850000000001</v>
      </c>
      <c r="B415" s="1">
        <v>111.78</v>
      </c>
      <c r="C415" s="1">
        <f t="shared" si="70"/>
        <v>228.89850000000001</v>
      </c>
      <c r="D415" s="1">
        <f t="shared" si="71"/>
        <v>111780</v>
      </c>
      <c r="F415" s="1">
        <v>165.87428</v>
      </c>
      <c r="G415" s="1">
        <v>7.9896599999999998</v>
      </c>
      <c r="H415" s="1">
        <f t="shared" si="72"/>
        <v>165.87428</v>
      </c>
      <c r="I415" s="1">
        <f t="shared" si="73"/>
        <v>7989.66</v>
      </c>
      <c r="K415" s="1">
        <v>228.90100000000001</v>
      </c>
      <c r="L415" s="1">
        <v>33.421880000000002</v>
      </c>
      <c r="M415" s="1">
        <f t="shared" si="74"/>
        <v>228.90100000000001</v>
      </c>
      <c r="N415" s="1">
        <f t="shared" si="75"/>
        <v>33421.880000000005</v>
      </c>
      <c r="P415" s="1">
        <v>114.45325</v>
      </c>
      <c r="Q415" s="1">
        <v>12.07</v>
      </c>
      <c r="R415">
        <f t="shared" si="76"/>
        <v>114.45325</v>
      </c>
      <c r="S415" s="1">
        <f t="shared" si="69"/>
        <v>12070</v>
      </c>
      <c r="U415" s="1">
        <v>228.89850000000001</v>
      </c>
      <c r="V415" s="1">
        <v>111780</v>
      </c>
      <c r="W415" s="1">
        <v>165.87428</v>
      </c>
      <c r="X415" s="1">
        <v>7989.66</v>
      </c>
      <c r="Y415" s="1">
        <v>228.90100000000001</v>
      </c>
      <c r="Z415" s="1">
        <v>33421.880000000005</v>
      </c>
      <c r="AA415">
        <v>114.45325</v>
      </c>
      <c r="AB415" s="1">
        <v>12070</v>
      </c>
      <c r="AD415" s="1"/>
      <c r="AF415" s="1">
        <v>165.87428</v>
      </c>
      <c r="AG415">
        <f t="shared" si="77"/>
        <v>7.9896599999999991E-3</v>
      </c>
      <c r="AH415" s="1">
        <v>228.90100000000001</v>
      </c>
      <c r="AI415">
        <f t="shared" si="78"/>
        <v>3.3421880000000008E-2</v>
      </c>
      <c r="AJ415">
        <v>114.45325</v>
      </c>
      <c r="AK415">
        <f t="shared" si="79"/>
        <v>1.2070000000000001E-2</v>
      </c>
    </row>
    <row r="416" spans="1:37" x14ac:dyDescent="0.2">
      <c r="A416" s="1">
        <v>229.45099999999999</v>
      </c>
      <c r="B416" s="1">
        <v>111.98</v>
      </c>
      <c r="C416" s="1">
        <f t="shared" si="70"/>
        <v>229.45099999999999</v>
      </c>
      <c r="D416" s="1">
        <f t="shared" si="71"/>
        <v>111980</v>
      </c>
      <c r="F416" s="1">
        <v>166.26884000000001</v>
      </c>
      <c r="G416" s="1">
        <v>8.0967599999999997</v>
      </c>
      <c r="H416" s="1">
        <f t="shared" si="72"/>
        <v>166.26884000000001</v>
      </c>
      <c r="I416" s="1">
        <f t="shared" si="73"/>
        <v>8096.7599999999993</v>
      </c>
      <c r="K416" s="1">
        <v>229.45400000000001</v>
      </c>
      <c r="L416" s="1">
        <v>33.640630000000002</v>
      </c>
      <c r="M416" s="1">
        <f t="shared" si="74"/>
        <v>229.45400000000001</v>
      </c>
      <c r="N416" s="1">
        <f t="shared" si="75"/>
        <v>33640.630000000005</v>
      </c>
      <c r="P416" s="1">
        <v>114.727</v>
      </c>
      <c r="Q416" s="1">
        <v>11.96</v>
      </c>
      <c r="R416">
        <f t="shared" si="76"/>
        <v>114.727</v>
      </c>
      <c r="S416" s="1">
        <f t="shared" si="69"/>
        <v>11960</v>
      </c>
      <c r="U416" s="1">
        <v>229.45099999999999</v>
      </c>
      <c r="V416" s="1">
        <v>111980</v>
      </c>
      <c r="W416" s="1">
        <v>166.26884000000001</v>
      </c>
      <c r="X416" s="1">
        <v>8096.7599999999993</v>
      </c>
      <c r="Y416" s="1">
        <v>229.45400000000001</v>
      </c>
      <c r="Z416" s="1">
        <v>33640.630000000005</v>
      </c>
      <c r="AA416">
        <v>114.727</v>
      </c>
      <c r="AB416" s="1">
        <v>11960</v>
      </c>
      <c r="AD416" s="1"/>
      <c r="AF416" s="1">
        <v>166.26884000000001</v>
      </c>
      <c r="AG416">
        <f t="shared" si="77"/>
        <v>8.0967599999999997E-3</v>
      </c>
      <c r="AH416" s="1">
        <v>229.45400000000001</v>
      </c>
      <c r="AI416">
        <f t="shared" si="78"/>
        <v>3.3640630000000005E-2</v>
      </c>
      <c r="AJ416">
        <v>114.727</v>
      </c>
      <c r="AK416">
        <f t="shared" si="79"/>
        <v>1.196E-2</v>
      </c>
    </row>
    <row r="417" spans="1:37" x14ac:dyDescent="0.2">
      <c r="A417" s="1">
        <v>230.0205</v>
      </c>
      <c r="B417" s="1">
        <v>112.44</v>
      </c>
      <c r="C417" s="1">
        <f t="shared" si="70"/>
        <v>230.0205</v>
      </c>
      <c r="D417" s="1">
        <f t="shared" si="71"/>
        <v>112440</v>
      </c>
      <c r="F417" s="1">
        <v>166.67174</v>
      </c>
      <c r="G417" s="1">
        <v>8.0753400000000006</v>
      </c>
      <c r="H417" s="1">
        <f t="shared" si="72"/>
        <v>166.67174</v>
      </c>
      <c r="I417" s="1">
        <f t="shared" si="73"/>
        <v>8075.3400000000011</v>
      </c>
      <c r="K417" s="1">
        <v>230.01249999999999</v>
      </c>
      <c r="L417" s="1">
        <v>33.820309999999999</v>
      </c>
      <c r="M417" s="1">
        <f t="shared" si="74"/>
        <v>230.01249999999999</v>
      </c>
      <c r="N417" s="1">
        <f t="shared" si="75"/>
        <v>33820.31</v>
      </c>
      <c r="P417" s="1">
        <v>115.00475</v>
      </c>
      <c r="Q417" s="1">
        <v>12.1</v>
      </c>
      <c r="R417">
        <f t="shared" si="76"/>
        <v>115.00475</v>
      </c>
      <c r="S417" s="1">
        <f t="shared" si="69"/>
        <v>12100</v>
      </c>
      <c r="U417" s="1">
        <v>230.0205</v>
      </c>
      <c r="V417" s="1">
        <v>112440</v>
      </c>
      <c r="W417" s="1">
        <v>166.67174</v>
      </c>
      <c r="X417" s="1">
        <v>8075.3400000000011</v>
      </c>
      <c r="Y417" s="1">
        <v>230.01249999999999</v>
      </c>
      <c r="Z417" s="1">
        <v>33820.31</v>
      </c>
      <c r="AA417">
        <v>115.00475</v>
      </c>
      <c r="AB417" s="1">
        <v>12100</v>
      </c>
      <c r="AD417" s="1"/>
      <c r="AF417" s="1">
        <v>166.67174</v>
      </c>
      <c r="AG417">
        <f t="shared" si="77"/>
        <v>8.0753400000000003E-3</v>
      </c>
      <c r="AH417" s="1">
        <v>230.01249999999999</v>
      </c>
      <c r="AI417">
        <f t="shared" si="78"/>
        <v>3.3820309999999999E-2</v>
      </c>
      <c r="AJ417">
        <v>115.00475</v>
      </c>
      <c r="AK417">
        <f t="shared" si="79"/>
        <v>1.21E-2</v>
      </c>
    </row>
    <row r="418" spans="1:37" x14ac:dyDescent="0.2">
      <c r="A418" s="1">
        <v>230.56</v>
      </c>
      <c r="B418" s="1">
        <v>112.54</v>
      </c>
      <c r="C418" s="1">
        <f t="shared" si="70"/>
        <v>230.56</v>
      </c>
      <c r="D418" s="1">
        <f t="shared" si="71"/>
        <v>112540</v>
      </c>
      <c r="F418" s="1">
        <v>167.07608999999999</v>
      </c>
      <c r="G418" s="1">
        <v>8.0325000000000006</v>
      </c>
      <c r="H418" s="1">
        <f t="shared" si="72"/>
        <v>167.07608999999999</v>
      </c>
      <c r="I418" s="1">
        <f t="shared" si="73"/>
        <v>8032.5000000000009</v>
      </c>
      <c r="K418" s="1">
        <v>230.55699999999999</v>
      </c>
      <c r="L418" s="1">
        <v>33.867190000000001</v>
      </c>
      <c r="M418" s="1">
        <f t="shared" si="74"/>
        <v>230.55699999999999</v>
      </c>
      <c r="N418" s="1">
        <f t="shared" si="75"/>
        <v>33867.19</v>
      </c>
      <c r="P418" s="1">
        <v>115.2825</v>
      </c>
      <c r="Q418" s="1">
        <v>11.95</v>
      </c>
      <c r="R418">
        <f t="shared" si="76"/>
        <v>115.2825</v>
      </c>
      <c r="S418" s="1">
        <f t="shared" si="69"/>
        <v>11950</v>
      </c>
      <c r="U418" s="1">
        <v>230.56</v>
      </c>
      <c r="V418" s="1">
        <v>112540</v>
      </c>
      <c r="W418" s="1">
        <v>167.07608999999999</v>
      </c>
      <c r="X418" s="1">
        <v>8032.5000000000009</v>
      </c>
      <c r="Y418" s="1">
        <v>230.55699999999999</v>
      </c>
      <c r="Z418" s="1">
        <v>33867.19</v>
      </c>
      <c r="AA418">
        <v>115.2825</v>
      </c>
      <c r="AB418" s="1">
        <v>11950</v>
      </c>
      <c r="AD418" s="1"/>
      <c r="AF418" s="1">
        <v>167.07608999999999</v>
      </c>
      <c r="AG418">
        <f t="shared" si="77"/>
        <v>8.0325000000000014E-3</v>
      </c>
      <c r="AH418" s="1">
        <v>230.55699999999999</v>
      </c>
      <c r="AI418">
        <f t="shared" si="78"/>
        <v>3.3867190000000005E-2</v>
      </c>
      <c r="AJ418">
        <v>115.2825</v>
      </c>
      <c r="AK418">
        <f t="shared" si="79"/>
        <v>1.1950000000000001E-2</v>
      </c>
    </row>
    <row r="419" spans="1:37" x14ac:dyDescent="0.2">
      <c r="A419" s="1">
        <v>231.12649999999999</v>
      </c>
      <c r="B419" s="1">
        <v>112.86</v>
      </c>
      <c r="C419" s="1">
        <f t="shared" si="70"/>
        <v>231.12649999999999</v>
      </c>
      <c r="D419" s="1">
        <f t="shared" si="71"/>
        <v>112860</v>
      </c>
      <c r="F419" s="1">
        <v>167.48079999999999</v>
      </c>
      <c r="G419" s="1">
        <v>7.9825200000000001</v>
      </c>
      <c r="H419" s="1">
        <f t="shared" si="72"/>
        <v>167.48079999999999</v>
      </c>
      <c r="I419" s="1">
        <f t="shared" si="73"/>
        <v>7982.52</v>
      </c>
      <c r="K419" s="1">
        <v>231.12899999999999</v>
      </c>
      <c r="L419" s="1">
        <v>33.765630000000002</v>
      </c>
      <c r="M419" s="1">
        <f t="shared" si="74"/>
        <v>231.12899999999999</v>
      </c>
      <c r="N419" s="1">
        <f t="shared" si="75"/>
        <v>33765.630000000005</v>
      </c>
      <c r="P419" s="1">
        <v>115.56325</v>
      </c>
      <c r="Q419" s="1">
        <v>11.98</v>
      </c>
      <c r="R419">
        <f t="shared" si="76"/>
        <v>115.56325</v>
      </c>
      <c r="S419" s="1">
        <f t="shared" si="69"/>
        <v>11980</v>
      </c>
      <c r="U419" s="1">
        <v>231.12649999999999</v>
      </c>
      <c r="V419" s="1">
        <v>112860</v>
      </c>
      <c r="W419" s="1">
        <v>167.48079999999999</v>
      </c>
      <c r="X419" s="1">
        <v>7982.52</v>
      </c>
      <c r="Y419" s="1">
        <v>231.12899999999999</v>
      </c>
      <c r="Z419" s="1">
        <v>33765.630000000005</v>
      </c>
      <c r="AA419">
        <v>115.56325</v>
      </c>
      <c r="AB419" s="1">
        <v>11980</v>
      </c>
      <c r="AD419" s="1"/>
      <c r="AF419" s="1">
        <v>167.48079999999999</v>
      </c>
      <c r="AG419">
        <f t="shared" si="77"/>
        <v>7.9825199999999999E-3</v>
      </c>
      <c r="AH419" s="1">
        <v>231.12899999999999</v>
      </c>
      <c r="AI419">
        <f t="shared" si="78"/>
        <v>3.3765630000000005E-2</v>
      </c>
      <c r="AJ419">
        <v>115.56325</v>
      </c>
      <c r="AK419">
        <f t="shared" si="79"/>
        <v>1.1979999999999999E-2</v>
      </c>
    </row>
    <row r="420" spans="1:37" x14ac:dyDescent="0.2">
      <c r="A420" s="1">
        <v>231.67099999999999</v>
      </c>
      <c r="B420" s="1">
        <v>112.91</v>
      </c>
      <c r="C420" s="1">
        <f t="shared" si="70"/>
        <v>231.67099999999999</v>
      </c>
      <c r="D420" s="1">
        <f t="shared" si="71"/>
        <v>112910</v>
      </c>
      <c r="F420" s="1">
        <v>167.87572</v>
      </c>
      <c r="G420" s="1">
        <v>8.1110399999999991</v>
      </c>
      <c r="H420" s="1">
        <f t="shared" si="72"/>
        <v>167.87572</v>
      </c>
      <c r="I420" s="1">
        <f t="shared" si="73"/>
        <v>8111.0399999999991</v>
      </c>
      <c r="K420" s="1">
        <v>231.67400000000001</v>
      </c>
      <c r="L420" s="1">
        <v>33.921880000000002</v>
      </c>
      <c r="M420" s="1">
        <f t="shared" si="74"/>
        <v>231.67400000000001</v>
      </c>
      <c r="N420" s="1">
        <f t="shared" si="75"/>
        <v>33921.880000000005</v>
      </c>
      <c r="P420" s="1">
        <v>115.8355</v>
      </c>
      <c r="Q420" s="1">
        <v>12.14</v>
      </c>
      <c r="R420">
        <f t="shared" si="76"/>
        <v>115.8355</v>
      </c>
      <c r="S420" s="1">
        <f t="shared" si="69"/>
        <v>12140</v>
      </c>
      <c r="U420" s="1">
        <v>231.67099999999999</v>
      </c>
      <c r="V420" s="1">
        <v>112910</v>
      </c>
      <c r="W420" s="1">
        <v>167.87572</v>
      </c>
      <c r="X420" s="1">
        <v>8111.0399999999991</v>
      </c>
      <c r="Y420" s="1">
        <v>231.67400000000001</v>
      </c>
      <c r="Z420" s="1">
        <v>33921.880000000005</v>
      </c>
      <c r="AA420">
        <v>115.8355</v>
      </c>
      <c r="AB420" s="1">
        <v>12140</v>
      </c>
      <c r="AD420" s="1"/>
      <c r="AF420" s="1">
        <v>167.87572</v>
      </c>
      <c r="AG420">
        <f t="shared" si="77"/>
        <v>8.1110399999999999E-3</v>
      </c>
      <c r="AH420" s="1">
        <v>231.67400000000001</v>
      </c>
      <c r="AI420">
        <f t="shared" si="78"/>
        <v>3.3921880000000001E-2</v>
      </c>
      <c r="AJ420">
        <v>115.8355</v>
      </c>
      <c r="AK420">
        <f t="shared" si="79"/>
        <v>1.214E-2</v>
      </c>
    </row>
    <row r="421" spans="1:37" x14ac:dyDescent="0.2">
      <c r="A421" s="1">
        <v>232.24299999999999</v>
      </c>
      <c r="B421" s="1">
        <v>112.88</v>
      </c>
      <c r="C421" s="1">
        <f t="shared" si="70"/>
        <v>232.24299999999999</v>
      </c>
      <c r="D421" s="1">
        <f t="shared" si="71"/>
        <v>112880</v>
      </c>
      <c r="F421" s="1">
        <v>168.29203000000001</v>
      </c>
      <c r="G421" s="1">
        <v>8.2681199999999997</v>
      </c>
      <c r="H421" s="1">
        <f t="shared" si="72"/>
        <v>168.29203000000001</v>
      </c>
      <c r="I421" s="1">
        <f t="shared" si="73"/>
        <v>8268.119999999999</v>
      </c>
      <c r="K421" s="1">
        <v>232.2405</v>
      </c>
      <c r="L421" s="1">
        <v>33.929690000000001</v>
      </c>
      <c r="M421" s="1">
        <f t="shared" si="74"/>
        <v>232.2405</v>
      </c>
      <c r="N421" s="1">
        <f t="shared" si="75"/>
        <v>33929.69</v>
      </c>
      <c r="P421" s="1">
        <v>116.11875000000001</v>
      </c>
      <c r="Q421" s="1">
        <v>12.26</v>
      </c>
      <c r="R421">
        <f t="shared" si="76"/>
        <v>116.11875000000001</v>
      </c>
      <c r="S421" s="1">
        <f t="shared" si="69"/>
        <v>12260</v>
      </c>
      <c r="U421" s="1">
        <v>232.24299999999999</v>
      </c>
      <c r="V421" s="1">
        <v>112880</v>
      </c>
      <c r="W421" s="1">
        <v>168.29203000000001</v>
      </c>
      <c r="X421" s="1">
        <v>8268.119999999999</v>
      </c>
      <c r="Y421" s="1">
        <v>232.2405</v>
      </c>
      <c r="Z421" s="1">
        <v>33929.69</v>
      </c>
      <c r="AA421">
        <v>116.11875000000001</v>
      </c>
      <c r="AB421" s="1">
        <v>12260</v>
      </c>
      <c r="AD421" s="1"/>
      <c r="AF421" s="1">
        <v>168.29203000000001</v>
      </c>
      <c r="AG421">
        <f t="shared" si="77"/>
        <v>8.2681199999999986E-3</v>
      </c>
      <c r="AH421" s="1">
        <v>232.2405</v>
      </c>
      <c r="AI421">
        <f t="shared" si="78"/>
        <v>3.3929690000000005E-2</v>
      </c>
      <c r="AJ421">
        <v>116.11875000000001</v>
      </c>
      <c r="AK421">
        <f t="shared" si="79"/>
        <v>1.226E-2</v>
      </c>
    </row>
    <row r="422" spans="1:37" x14ac:dyDescent="0.2">
      <c r="A422" s="1">
        <v>232.785</v>
      </c>
      <c r="B422" s="1">
        <v>113.4</v>
      </c>
      <c r="C422" s="1">
        <f t="shared" si="70"/>
        <v>232.785</v>
      </c>
      <c r="D422" s="1">
        <f t="shared" si="71"/>
        <v>113400</v>
      </c>
      <c r="F422" s="1">
        <v>168.68877000000001</v>
      </c>
      <c r="G422" s="1">
        <v>8.1753</v>
      </c>
      <c r="H422" s="1">
        <f t="shared" si="72"/>
        <v>168.68877000000001</v>
      </c>
      <c r="I422" s="1">
        <f t="shared" si="73"/>
        <v>8175.3</v>
      </c>
      <c r="K422" s="1">
        <v>232.7825</v>
      </c>
      <c r="L422" s="1">
        <v>34.125</v>
      </c>
      <c r="M422" s="1">
        <f t="shared" si="74"/>
        <v>232.7825</v>
      </c>
      <c r="N422" s="1">
        <f t="shared" si="75"/>
        <v>34125</v>
      </c>
      <c r="P422" s="1">
        <v>116.40075</v>
      </c>
      <c r="Q422" s="1">
        <v>12.07</v>
      </c>
      <c r="R422">
        <f t="shared" si="76"/>
        <v>116.40075</v>
      </c>
      <c r="S422" s="1">
        <f t="shared" si="69"/>
        <v>12070</v>
      </c>
      <c r="U422" s="1">
        <v>232.785</v>
      </c>
      <c r="V422" s="1">
        <v>113400</v>
      </c>
      <c r="W422" s="1">
        <v>168.68877000000001</v>
      </c>
      <c r="X422" s="1">
        <v>8175.3</v>
      </c>
      <c r="Y422" s="1">
        <v>232.7825</v>
      </c>
      <c r="Z422" s="1">
        <v>34125</v>
      </c>
      <c r="AA422">
        <v>116.40075</v>
      </c>
      <c r="AB422" s="1">
        <v>12070</v>
      </c>
      <c r="AD422" s="1"/>
      <c r="AF422" s="1">
        <v>168.68877000000001</v>
      </c>
      <c r="AG422">
        <f t="shared" si="77"/>
        <v>8.1752999999999999E-3</v>
      </c>
      <c r="AH422" s="1">
        <v>232.7825</v>
      </c>
      <c r="AI422">
        <f t="shared" si="78"/>
        <v>3.4125000000000003E-2</v>
      </c>
      <c r="AJ422">
        <v>116.40075</v>
      </c>
      <c r="AK422">
        <f t="shared" si="79"/>
        <v>1.2070000000000001E-2</v>
      </c>
    </row>
    <row r="423" spans="1:37" x14ac:dyDescent="0.2">
      <c r="A423" s="1">
        <v>233.34899999999999</v>
      </c>
      <c r="B423" s="1">
        <v>113.52</v>
      </c>
      <c r="C423" s="1">
        <f t="shared" si="70"/>
        <v>233.34899999999999</v>
      </c>
      <c r="D423" s="1">
        <f t="shared" si="71"/>
        <v>113520</v>
      </c>
      <c r="F423" s="1">
        <v>169.08732000000001</v>
      </c>
      <c r="G423" s="1">
        <v>8.1610200000000006</v>
      </c>
      <c r="H423" s="1">
        <f t="shared" si="72"/>
        <v>169.08732000000001</v>
      </c>
      <c r="I423" s="1">
        <f t="shared" si="73"/>
        <v>8161.02</v>
      </c>
      <c r="K423" s="1">
        <v>233.3545</v>
      </c>
      <c r="L423" s="1">
        <v>34</v>
      </c>
      <c r="M423" s="1">
        <f t="shared" si="74"/>
        <v>233.3545</v>
      </c>
      <c r="N423" s="1">
        <f t="shared" si="75"/>
        <v>34000</v>
      </c>
      <c r="P423" s="1">
        <v>116.67175</v>
      </c>
      <c r="Q423" s="1">
        <v>12.01</v>
      </c>
      <c r="R423">
        <f t="shared" si="76"/>
        <v>116.67175</v>
      </c>
      <c r="S423" s="1">
        <f t="shared" si="69"/>
        <v>12010</v>
      </c>
      <c r="U423" s="1">
        <v>233.34899999999999</v>
      </c>
      <c r="V423" s="1">
        <v>113520</v>
      </c>
      <c r="W423" s="1">
        <v>169.08732000000001</v>
      </c>
      <c r="X423" s="1">
        <v>8161.02</v>
      </c>
      <c r="Y423" s="1">
        <v>233.3545</v>
      </c>
      <c r="Z423" s="1">
        <v>34000</v>
      </c>
      <c r="AA423">
        <v>116.67175</v>
      </c>
      <c r="AB423" s="1">
        <v>12010</v>
      </c>
      <c r="AD423" s="1"/>
      <c r="AF423" s="1">
        <v>169.08732000000001</v>
      </c>
      <c r="AG423">
        <f t="shared" si="77"/>
        <v>8.1610199999999997E-3</v>
      </c>
      <c r="AH423" s="1">
        <v>233.3545</v>
      </c>
      <c r="AI423">
        <f t="shared" si="78"/>
        <v>3.4000000000000002E-2</v>
      </c>
      <c r="AJ423">
        <v>116.67175</v>
      </c>
      <c r="AK423">
        <f t="shared" si="79"/>
        <v>1.201E-2</v>
      </c>
    </row>
    <row r="424" spans="1:37" x14ac:dyDescent="0.2">
      <c r="A424" s="1">
        <v>233.8965</v>
      </c>
      <c r="B424" s="1">
        <v>113.78</v>
      </c>
      <c r="C424" s="1">
        <f t="shared" si="70"/>
        <v>233.8965</v>
      </c>
      <c r="D424" s="1">
        <f t="shared" si="71"/>
        <v>113780</v>
      </c>
      <c r="F424" s="1">
        <v>169.49021999999999</v>
      </c>
      <c r="G424" s="1">
        <v>8.2895400000000006</v>
      </c>
      <c r="H424" s="1">
        <f t="shared" si="72"/>
        <v>169.49021999999999</v>
      </c>
      <c r="I424" s="1">
        <f t="shared" si="73"/>
        <v>8289.5400000000009</v>
      </c>
      <c r="K424" s="1">
        <v>233.8965</v>
      </c>
      <c r="L424" s="1">
        <v>34.265630000000002</v>
      </c>
      <c r="M424" s="1">
        <f t="shared" si="74"/>
        <v>233.8965</v>
      </c>
      <c r="N424" s="1">
        <f t="shared" si="75"/>
        <v>34265.630000000005</v>
      </c>
      <c r="P424" s="1">
        <v>116.94825</v>
      </c>
      <c r="Q424" s="1">
        <v>11.93</v>
      </c>
      <c r="R424">
        <f t="shared" si="76"/>
        <v>116.94825</v>
      </c>
      <c r="S424" s="1">
        <f t="shared" si="69"/>
        <v>11930</v>
      </c>
      <c r="U424" s="1">
        <v>233.8965</v>
      </c>
      <c r="V424" s="1">
        <v>113780</v>
      </c>
      <c r="W424" s="1">
        <v>169.49021999999999</v>
      </c>
      <c r="X424" s="1">
        <v>8289.5400000000009</v>
      </c>
      <c r="Y424" s="1">
        <v>233.8965</v>
      </c>
      <c r="Z424" s="1">
        <v>34265.630000000005</v>
      </c>
      <c r="AA424">
        <v>116.94825</v>
      </c>
      <c r="AB424" s="1">
        <v>11930</v>
      </c>
      <c r="AD424" s="1"/>
      <c r="AF424" s="1">
        <v>169.49021999999999</v>
      </c>
      <c r="AG424">
        <f t="shared" si="77"/>
        <v>8.2895400000000015E-3</v>
      </c>
      <c r="AH424" s="1">
        <v>233.8965</v>
      </c>
      <c r="AI424">
        <f t="shared" si="78"/>
        <v>3.4265630000000005E-2</v>
      </c>
      <c r="AJ424">
        <v>116.94825</v>
      </c>
      <c r="AK424">
        <f t="shared" si="79"/>
        <v>1.193E-2</v>
      </c>
    </row>
    <row r="425" spans="1:37" x14ac:dyDescent="0.2">
      <c r="A425" s="1">
        <v>234.45750000000001</v>
      </c>
      <c r="B425" s="1">
        <v>114.24</v>
      </c>
      <c r="C425" s="1">
        <f t="shared" si="70"/>
        <v>234.45750000000001</v>
      </c>
      <c r="D425" s="1">
        <f t="shared" si="71"/>
        <v>114240</v>
      </c>
      <c r="F425" s="1">
        <v>169.89855</v>
      </c>
      <c r="G425" s="1">
        <v>8.2324199999999994</v>
      </c>
      <c r="H425" s="1">
        <f t="shared" si="72"/>
        <v>169.89855</v>
      </c>
      <c r="I425" s="1">
        <f t="shared" si="73"/>
        <v>8232.42</v>
      </c>
      <c r="K425" s="1">
        <v>234.4545</v>
      </c>
      <c r="L425" s="1">
        <v>33.828130000000002</v>
      </c>
      <c r="M425" s="1">
        <f t="shared" si="74"/>
        <v>234.4545</v>
      </c>
      <c r="N425" s="1">
        <f t="shared" si="75"/>
        <v>33828.130000000005</v>
      </c>
      <c r="P425" s="1">
        <v>117.22475</v>
      </c>
      <c r="Q425" s="1">
        <v>12.06</v>
      </c>
      <c r="R425">
        <f t="shared" si="76"/>
        <v>117.22475</v>
      </c>
      <c r="S425" s="1">
        <f t="shared" si="69"/>
        <v>12060</v>
      </c>
      <c r="U425" s="1">
        <v>234.45750000000001</v>
      </c>
      <c r="V425" s="1">
        <v>114240</v>
      </c>
      <c r="W425" s="1">
        <v>169.89855</v>
      </c>
      <c r="X425" s="1">
        <v>8232.42</v>
      </c>
      <c r="Y425" s="1">
        <v>234.4545</v>
      </c>
      <c r="Z425" s="1">
        <v>33828.130000000005</v>
      </c>
      <c r="AA425">
        <v>117.22475</v>
      </c>
      <c r="AB425" s="1">
        <v>12060</v>
      </c>
      <c r="AD425" s="1"/>
      <c r="AF425" s="1">
        <v>169.89855</v>
      </c>
      <c r="AG425">
        <f t="shared" si="77"/>
        <v>8.2324200000000007E-3</v>
      </c>
      <c r="AH425" s="1">
        <v>234.4545</v>
      </c>
      <c r="AI425">
        <f t="shared" si="78"/>
        <v>3.3828130000000005E-2</v>
      </c>
      <c r="AJ425">
        <v>117.22475</v>
      </c>
      <c r="AK425">
        <f t="shared" si="79"/>
        <v>1.206E-2</v>
      </c>
    </row>
    <row r="426" spans="1:37" x14ac:dyDescent="0.2">
      <c r="A426" s="1">
        <v>235.0025</v>
      </c>
      <c r="B426" s="1">
        <v>114.42</v>
      </c>
      <c r="C426" s="1">
        <f t="shared" si="70"/>
        <v>235.0025</v>
      </c>
      <c r="D426" s="1">
        <f t="shared" si="71"/>
        <v>114420</v>
      </c>
      <c r="F426" s="1">
        <v>170.30325999999999</v>
      </c>
      <c r="G426" s="1">
        <v>8.2467000000000006</v>
      </c>
      <c r="H426" s="1">
        <f t="shared" si="72"/>
        <v>170.30325999999999</v>
      </c>
      <c r="I426" s="1">
        <f t="shared" si="73"/>
        <v>8246.7000000000007</v>
      </c>
      <c r="K426" s="1">
        <v>235.00749999999999</v>
      </c>
      <c r="L426" s="1">
        <v>34.070309999999999</v>
      </c>
      <c r="M426" s="1">
        <f t="shared" si="74"/>
        <v>235.00749999999999</v>
      </c>
      <c r="N426" s="1">
        <f t="shared" si="75"/>
        <v>34070.31</v>
      </c>
      <c r="P426" s="1">
        <v>117.5065</v>
      </c>
      <c r="Q426" s="1">
        <v>12.29</v>
      </c>
      <c r="R426">
        <f t="shared" si="76"/>
        <v>117.5065</v>
      </c>
      <c r="S426" s="1">
        <f t="shared" si="69"/>
        <v>12290</v>
      </c>
      <c r="U426" s="1">
        <v>235.0025</v>
      </c>
      <c r="V426" s="1">
        <v>114420</v>
      </c>
      <c r="W426" s="1">
        <v>170.30325999999999</v>
      </c>
      <c r="X426" s="1">
        <v>8246.7000000000007</v>
      </c>
      <c r="Y426" s="1">
        <v>235.00749999999999</v>
      </c>
      <c r="Z426" s="1">
        <v>34070.31</v>
      </c>
      <c r="AA426">
        <v>117.5065</v>
      </c>
      <c r="AB426" s="1">
        <v>12290</v>
      </c>
      <c r="AD426" s="1"/>
      <c r="AF426" s="1">
        <v>170.30325999999999</v>
      </c>
      <c r="AG426">
        <f t="shared" si="77"/>
        <v>8.2467000000000009E-3</v>
      </c>
      <c r="AH426" s="1">
        <v>235.00749999999999</v>
      </c>
      <c r="AI426">
        <f t="shared" si="78"/>
        <v>3.4070309999999999E-2</v>
      </c>
      <c r="AJ426">
        <v>117.5065</v>
      </c>
      <c r="AK426">
        <f t="shared" si="79"/>
        <v>1.2290000000000001E-2</v>
      </c>
    </row>
    <row r="427" spans="1:37" x14ac:dyDescent="0.2">
      <c r="A427" s="1">
        <v>235.57400000000001</v>
      </c>
      <c r="B427" s="1">
        <v>114.38</v>
      </c>
      <c r="C427" s="1">
        <f t="shared" si="70"/>
        <v>235.57400000000001</v>
      </c>
      <c r="D427" s="1">
        <f t="shared" si="71"/>
        <v>114380</v>
      </c>
      <c r="F427" s="1">
        <v>170.69819000000001</v>
      </c>
      <c r="G427" s="1">
        <v>8.2467000000000006</v>
      </c>
      <c r="H427" s="1">
        <f t="shared" si="72"/>
        <v>170.69819000000001</v>
      </c>
      <c r="I427" s="1">
        <f t="shared" si="73"/>
        <v>8246.7000000000007</v>
      </c>
      <c r="K427" s="1">
        <v>235.5685</v>
      </c>
      <c r="L427" s="1">
        <v>34.320309999999999</v>
      </c>
      <c r="M427" s="1">
        <f t="shared" si="74"/>
        <v>235.5685</v>
      </c>
      <c r="N427" s="1">
        <f t="shared" si="75"/>
        <v>34320.31</v>
      </c>
      <c r="P427" s="1">
        <v>117.779</v>
      </c>
      <c r="Q427" s="1">
        <v>12.27</v>
      </c>
      <c r="R427">
        <f t="shared" si="76"/>
        <v>117.779</v>
      </c>
      <c r="S427" s="1">
        <f t="shared" si="69"/>
        <v>12270</v>
      </c>
      <c r="U427" s="1">
        <v>235.57400000000001</v>
      </c>
      <c r="V427" s="1">
        <v>114380</v>
      </c>
      <c r="W427" s="1">
        <v>170.69819000000001</v>
      </c>
      <c r="X427" s="1">
        <v>8246.7000000000007</v>
      </c>
      <c r="Y427" s="1">
        <v>235.5685</v>
      </c>
      <c r="Z427" s="1">
        <v>34320.31</v>
      </c>
      <c r="AA427">
        <v>117.779</v>
      </c>
      <c r="AB427" s="1">
        <v>12270</v>
      </c>
      <c r="AD427" s="1"/>
      <c r="AF427" s="1">
        <v>170.69819000000001</v>
      </c>
      <c r="AG427">
        <f t="shared" si="77"/>
        <v>8.2467000000000009E-3</v>
      </c>
      <c r="AH427" s="1">
        <v>235.5685</v>
      </c>
      <c r="AI427">
        <f t="shared" si="78"/>
        <v>3.432031E-2</v>
      </c>
      <c r="AJ427">
        <v>117.779</v>
      </c>
      <c r="AK427">
        <f t="shared" si="79"/>
        <v>1.227E-2</v>
      </c>
    </row>
    <row r="428" spans="1:37" x14ac:dyDescent="0.2">
      <c r="A428" s="1">
        <v>236.1215</v>
      </c>
      <c r="B428" s="1">
        <v>114.71</v>
      </c>
      <c r="C428" s="1">
        <f t="shared" si="70"/>
        <v>236.1215</v>
      </c>
      <c r="D428" s="1">
        <f t="shared" si="71"/>
        <v>114710</v>
      </c>
      <c r="F428" s="1">
        <v>171.10471000000001</v>
      </c>
      <c r="G428" s="1">
        <v>8.2395600000000009</v>
      </c>
      <c r="H428" s="1">
        <f t="shared" si="72"/>
        <v>171.10471000000001</v>
      </c>
      <c r="I428" s="1">
        <f t="shared" si="73"/>
        <v>8239.5600000000013</v>
      </c>
      <c r="K428" s="1">
        <v>236.119</v>
      </c>
      <c r="L428" s="1">
        <v>34.226559999999999</v>
      </c>
      <c r="M428" s="1">
        <f t="shared" si="74"/>
        <v>236.119</v>
      </c>
      <c r="N428" s="1">
        <f t="shared" si="75"/>
        <v>34226.559999999998</v>
      </c>
      <c r="P428" s="1">
        <v>118.0595</v>
      </c>
      <c r="Q428" s="1">
        <v>12.48</v>
      </c>
      <c r="R428">
        <f t="shared" si="76"/>
        <v>118.0595</v>
      </c>
      <c r="S428" s="1">
        <f t="shared" si="69"/>
        <v>12480</v>
      </c>
      <c r="U428" s="1">
        <v>236.1215</v>
      </c>
      <c r="V428" s="1">
        <v>114710</v>
      </c>
      <c r="W428" s="1">
        <v>171.10471000000001</v>
      </c>
      <c r="X428" s="1">
        <v>8239.5600000000013</v>
      </c>
      <c r="Y428" s="1">
        <v>236.119</v>
      </c>
      <c r="Z428" s="1">
        <v>34226.559999999998</v>
      </c>
      <c r="AA428">
        <v>118.0595</v>
      </c>
      <c r="AB428" s="1">
        <v>12480</v>
      </c>
      <c r="AD428" s="1"/>
      <c r="AF428" s="1">
        <v>171.10471000000001</v>
      </c>
      <c r="AG428">
        <f t="shared" si="77"/>
        <v>8.2395600000000017E-3</v>
      </c>
      <c r="AH428" s="1">
        <v>236.119</v>
      </c>
      <c r="AI428">
        <f t="shared" si="78"/>
        <v>3.4226559999999996E-2</v>
      </c>
      <c r="AJ428">
        <v>118.0595</v>
      </c>
      <c r="AK428">
        <f t="shared" si="79"/>
        <v>1.248E-2</v>
      </c>
    </row>
    <row r="429" spans="1:37" x14ac:dyDescent="0.2">
      <c r="A429" s="1">
        <v>236.67750000000001</v>
      </c>
      <c r="B429" s="1">
        <v>114.93</v>
      </c>
      <c r="C429" s="1">
        <f t="shared" si="70"/>
        <v>236.67750000000001</v>
      </c>
      <c r="D429" s="1">
        <f t="shared" si="71"/>
        <v>114930</v>
      </c>
      <c r="F429" s="1">
        <v>171.50543999999999</v>
      </c>
      <c r="G429" s="1">
        <v>8.2895400000000006</v>
      </c>
      <c r="H429" s="1">
        <f t="shared" si="72"/>
        <v>171.50543999999999</v>
      </c>
      <c r="I429" s="1">
        <f t="shared" si="73"/>
        <v>8289.5400000000009</v>
      </c>
      <c r="K429" s="1">
        <v>236.67449999999999</v>
      </c>
      <c r="L429" s="1">
        <v>34.515630000000002</v>
      </c>
      <c r="M429" s="1">
        <f t="shared" si="74"/>
        <v>236.67449999999999</v>
      </c>
      <c r="N429" s="1">
        <f t="shared" si="75"/>
        <v>34515.630000000005</v>
      </c>
      <c r="P429" s="1">
        <v>118.34</v>
      </c>
      <c r="Q429" s="1">
        <v>12.41</v>
      </c>
      <c r="R429">
        <f t="shared" si="76"/>
        <v>118.34</v>
      </c>
      <c r="S429" s="1">
        <f t="shared" si="69"/>
        <v>12410</v>
      </c>
      <c r="U429" s="1">
        <v>236.67750000000001</v>
      </c>
      <c r="V429" s="1">
        <v>114930</v>
      </c>
      <c r="W429" s="1">
        <v>171.50543999999999</v>
      </c>
      <c r="X429" s="1">
        <v>8289.5400000000009</v>
      </c>
      <c r="Y429" s="1">
        <v>236.67449999999999</v>
      </c>
      <c r="Z429" s="1">
        <v>34515.630000000005</v>
      </c>
      <c r="AA429">
        <v>118.34</v>
      </c>
      <c r="AB429" s="1">
        <v>12410</v>
      </c>
      <c r="AD429" s="1"/>
      <c r="AF429" s="1">
        <v>171.50543999999999</v>
      </c>
      <c r="AG429">
        <f t="shared" si="77"/>
        <v>8.2895400000000015E-3</v>
      </c>
      <c r="AH429" s="1">
        <v>236.67449999999999</v>
      </c>
      <c r="AI429">
        <f t="shared" si="78"/>
        <v>3.4515630000000005E-2</v>
      </c>
      <c r="AJ429">
        <v>118.34</v>
      </c>
      <c r="AK429">
        <f t="shared" si="79"/>
        <v>1.2409999999999999E-2</v>
      </c>
    </row>
    <row r="430" spans="1:37" x14ac:dyDescent="0.2">
      <c r="A430" s="1">
        <v>237.22749999999999</v>
      </c>
      <c r="B430" s="1">
        <v>115.18</v>
      </c>
      <c r="C430" s="1">
        <f t="shared" si="70"/>
        <v>237.22749999999999</v>
      </c>
      <c r="D430" s="1">
        <f t="shared" si="71"/>
        <v>115180</v>
      </c>
      <c r="F430" s="1">
        <v>171.90797000000001</v>
      </c>
      <c r="G430" s="1">
        <v>8.2467000000000006</v>
      </c>
      <c r="H430" s="1">
        <f t="shared" si="72"/>
        <v>171.90797000000001</v>
      </c>
      <c r="I430" s="1">
        <f t="shared" si="73"/>
        <v>8246.7000000000007</v>
      </c>
      <c r="K430" s="1">
        <v>237.23849999999999</v>
      </c>
      <c r="L430" s="1">
        <v>34.367190000000001</v>
      </c>
      <c r="M430" s="1">
        <f t="shared" si="74"/>
        <v>237.23849999999999</v>
      </c>
      <c r="N430" s="1">
        <f t="shared" si="75"/>
        <v>34367.19</v>
      </c>
      <c r="P430" s="1">
        <v>118.61775</v>
      </c>
      <c r="Q430" s="1">
        <v>12.46</v>
      </c>
      <c r="R430">
        <f t="shared" si="76"/>
        <v>118.61775</v>
      </c>
      <c r="S430" s="1">
        <f t="shared" si="69"/>
        <v>12460</v>
      </c>
      <c r="U430" s="1">
        <v>237.22749999999999</v>
      </c>
      <c r="V430" s="1">
        <v>115180</v>
      </c>
      <c r="W430" s="1">
        <v>171.90797000000001</v>
      </c>
      <c r="X430" s="1">
        <v>8246.7000000000007</v>
      </c>
      <c r="Y430" s="1">
        <v>237.23849999999999</v>
      </c>
      <c r="Z430" s="1">
        <v>34367.19</v>
      </c>
      <c r="AA430">
        <v>118.61775</v>
      </c>
      <c r="AB430" s="1">
        <v>12460</v>
      </c>
      <c r="AD430" s="1"/>
      <c r="AF430" s="1">
        <v>171.90797000000001</v>
      </c>
      <c r="AG430">
        <f t="shared" si="77"/>
        <v>8.2467000000000009E-3</v>
      </c>
      <c r="AH430" s="1">
        <v>237.23849999999999</v>
      </c>
      <c r="AI430">
        <f t="shared" si="78"/>
        <v>3.4367190000000006E-2</v>
      </c>
      <c r="AJ430">
        <v>118.61775</v>
      </c>
      <c r="AK430">
        <f t="shared" si="79"/>
        <v>1.2460000000000001E-2</v>
      </c>
    </row>
    <row r="431" spans="1:37" x14ac:dyDescent="0.2">
      <c r="A431" s="1">
        <v>237.7885</v>
      </c>
      <c r="B431" s="1">
        <v>115.33</v>
      </c>
      <c r="C431" s="1">
        <f t="shared" si="70"/>
        <v>237.7885</v>
      </c>
      <c r="D431" s="1">
        <f t="shared" si="71"/>
        <v>115330</v>
      </c>
      <c r="F431" s="1">
        <v>172.30652000000001</v>
      </c>
      <c r="G431" s="1">
        <v>8.2824000000000009</v>
      </c>
      <c r="H431" s="1">
        <f t="shared" si="72"/>
        <v>172.30652000000001</v>
      </c>
      <c r="I431" s="1">
        <f t="shared" si="73"/>
        <v>8282.4000000000015</v>
      </c>
      <c r="K431" s="1">
        <v>237.78299999999999</v>
      </c>
      <c r="L431" s="1">
        <v>34.59375</v>
      </c>
      <c r="M431" s="1">
        <f t="shared" si="74"/>
        <v>237.78299999999999</v>
      </c>
      <c r="N431" s="1">
        <f t="shared" si="75"/>
        <v>34593.75</v>
      </c>
      <c r="P431" s="1">
        <v>118.889</v>
      </c>
      <c r="Q431" s="1">
        <v>12.41</v>
      </c>
      <c r="R431">
        <f t="shared" si="76"/>
        <v>118.889</v>
      </c>
      <c r="S431" s="1">
        <f t="shared" si="69"/>
        <v>12410</v>
      </c>
      <c r="U431" s="1">
        <v>237.7885</v>
      </c>
      <c r="V431" s="1">
        <v>115330</v>
      </c>
      <c r="W431" s="1">
        <v>172.30652000000001</v>
      </c>
      <c r="X431" s="1">
        <v>8282.4000000000015</v>
      </c>
      <c r="Y431" s="1">
        <v>237.78299999999999</v>
      </c>
      <c r="Z431" s="1">
        <v>34593.75</v>
      </c>
      <c r="AA431">
        <v>118.889</v>
      </c>
      <c r="AB431" s="1">
        <v>12410</v>
      </c>
      <c r="AD431" s="1"/>
      <c r="AF431" s="1">
        <v>172.30652000000001</v>
      </c>
      <c r="AG431">
        <f t="shared" si="77"/>
        <v>8.2824000000000023E-3</v>
      </c>
      <c r="AH431" s="1">
        <v>237.78299999999999</v>
      </c>
      <c r="AI431">
        <f t="shared" si="78"/>
        <v>3.459375E-2</v>
      </c>
      <c r="AJ431">
        <v>118.889</v>
      </c>
      <c r="AK431">
        <f t="shared" si="79"/>
        <v>1.2409999999999999E-2</v>
      </c>
    </row>
    <row r="432" spans="1:37" x14ac:dyDescent="0.2">
      <c r="A432" s="1">
        <v>238.34950000000001</v>
      </c>
      <c r="B432" s="1">
        <v>115.49</v>
      </c>
      <c r="C432" s="1">
        <f t="shared" si="70"/>
        <v>238.34950000000001</v>
      </c>
      <c r="D432" s="1">
        <f t="shared" si="71"/>
        <v>115490</v>
      </c>
      <c r="F432" s="1">
        <v>172.71304000000001</v>
      </c>
      <c r="G432" s="1">
        <v>8.3823600000000003</v>
      </c>
      <c r="H432" s="1">
        <f t="shared" si="72"/>
        <v>172.71304000000001</v>
      </c>
      <c r="I432" s="1">
        <f t="shared" si="73"/>
        <v>8382.36</v>
      </c>
      <c r="K432" s="1">
        <v>238.3415</v>
      </c>
      <c r="L432" s="1">
        <v>34.523440000000001</v>
      </c>
      <c r="M432" s="1">
        <f t="shared" si="74"/>
        <v>238.3415</v>
      </c>
      <c r="N432" s="1">
        <f t="shared" si="75"/>
        <v>34523.440000000002</v>
      </c>
      <c r="P432" s="1">
        <v>119.17749999999999</v>
      </c>
      <c r="Q432" s="1">
        <v>12.42</v>
      </c>
      <c r="R432">
        <f t="shared" si="76"/>
        <v>119.17749999999999</v>
      </c>
      <c r="S432" s="1">
        <f t="shared" si="69"/>
        <v>12420</v>
      </c>
      <c r="U432" s="1">
        <v>238.34950000000001</v>
      </c>
      <c r="V432" s="1">
        <v>115490</v>
      </c>
      <c r="W432" s="1">
        <v>172.71304000000001</v>
      </c>
      <c r="X432" s="1">
        <v>8382.36</v>
      </c>
      <c r="Y432" s="1">
        <v>238.3415</v>
      </c>
      <c r="Z432" s="1">
        <v>34523.440000000002</v>
      </c>
      <c r="AA432">
        <v>119.17749999999999</v>
      </c>
      <c r="AB432" s="1">
        <v>12420</v>
      </c>
      <c r="AD432" s="1"/>
      <c r="AF432" s="1">
        <v>172.71304000000001</v>
      </c>
      <c r="AG432">
        <f t="shared" si="77"/>
        <v>8.3823600000000002E-3</v>
      </c>
      <c r="AH432" s="1">
        <v>238.3415</v>
      </c>
      <c r="AI432">
        <f t="shared" si="78"/>
        <v>3.4523440000000002E-2</v>
      </c>
      <c r="AJ432">
        <v>119.17749999999999</v>
      </c>
      <c r="AK432">
        <f t="shared" si="79"/>
        <v>1.242E-2</v>
      </c>
    </row>
    <row r="433" spans="1:37" x14ac:dyDescent="0.2">
      <c r="A433" s="1">
        <v>238.89449999999999</v>
      </c>
      <c r="B433" s="1">
        <v>115.98</v>
      </c>
      <c r="C433" s="1">
        <f t="shared" si="70"/>
        <v>238.89449999999999</v>
      </c>
      <c r="D433" s="1">
        <f t="shared" si="71"/>
        <v>115980</v>
      </c>
      <c r="F433" s="1">
        <v>173.11775</v>
      </c>
      <c r="G433" s="1">
        <v>8.4680400000000002</v>
      </c>
      <c r="H433" s="1">
        <f t="shared" si="72"/>
        <v>173.11775</v>
      </c>
      <c r="I433" s="1">
        <f t="shared" si="73"/>
        <v>8468.0400000000009</v>
      </c>
      <c r="K433" s="1">
        <v>238.89449999999999</v>
      </c>
      <c r="L433" s="1">
        <v>34.554690000000001</v>
      </c>
      <c r="M433" s="1">
        <f t="shared" si="74"/>
        <v>238.89449999999999</v>
      </c>
      <c r="N433" s="1">
        <f t="shared" si="75"/>
        <v>34554.69</v>
      </c>
      <c r="P433" s="1">
        <v>119.45</v>
      </c>
      <c r="Q433" s="1">
        <v>12.47</v>
      </c>
      <c r="R433">
        <f t="shared" si="76"/>
        <v>119.45</v>
      </c>
      <c r="S433" s="1">
        <f t="shared" si="69"/>
        <v>12470</v>
      </c>
      <c r="U433" s="1">
        <v>238.89449999999999</v>
      </c>
      <c r="V433" s="1">
        <v>115980</v>
      </c>
      <c r="W433" s="1">
        <v>173.11775</v>
      </c>
      <c r="X433" s="1">
        <v>8468.0400000000009</v>
      </c>
      <c r="Y433" s="1">
        <v>238.89449999999999</v>
      </c>
      <c r="Z433" s="1">
        <v>34554.69</v>
      </c>
      <c r="AA433">
        <v>119.45</v>
      </c>
      <c r="AB433" s="1">
        <v>12470</v>
      </c>
      <c r="AD433" s="1"/>
      <c r="AF433" s="1">
        <v>173.11775</v>
      </c>
      <c r="AG433">
        <f t="shared" si="77"/>
        <v>8.4680400000000013E-3</v>
      </c>
      <c r="AH433" s="1">
        <v>238.89449999999999</v>
      </c>
      <c r="AI433">
        <f t="shared" si="78"/>
        <v>3.4554689999999999E-2</v>
      </c>
      <c r="AJ433">
        <v>119.45</v>
      </c>
      <c r="AK433">
        <f t="shared" si="79"/>
        <v>1.247E-2</v>
      </c>
    </row>
    <row r="434" spans="1:37" x14ac:dyDescent="0.2">
      <c r="A434" s="1">
        <v>239.46100000000001</v>
      </c>
      <c r="B434" s="1">
        <v>116.19</v>
      </c>
      <c r="C434" s="1">
        <f t="shared" si="70"/>
        <v>239.46100000000001</v>
      </c>
      <c r="D434" s="1">
        <f t="shared" si="71"/>
        <v>116190</v>
      </c>
      <c r="F434" s="1">
        <v>173.51666</v>
      </c>
      <c r="G434" s="1">
        <v>8.3966399999999997</v>
      </c>
      <c r="H434" s="1">
        <f t="shared" si="72"/>
        <v>173.51666</v>
      </c>
      <c r="I434" s="1">
        <f t="shared" si="73"/>
        <v>8396.64</v>
      </c>
      <c r="K434" s="1">
        <v>239.47200000000001</v>
      </c>
      <c r="L434" s="1">
        <v>34.539059999999999</v>
      </c>
      <c r="M434" s="1">
        <f t="shared" si="74"/>
        <v>239.47200000000001</v>
      </c>
      <c r="N434" s="1">
        <f t="shared" si="75"/>
        <v>34539.06</v>
      </c>
      <c r="P434" s="1">
        <v>119.73175000000001</v>
      </c>
      <c r="Q434" s="1">
        <v>12.46</v>
      </c>
      <c r="R434">
        <f t="shared" si="76"/>
        <v>119.73175000000001</v>
      </c>
      <c r="S434" s="1">
        <f t="shared" si="69"/>
        <v>12460</v>
      </c>
      <c r="U434" s="1">
        <v>239.46100000000001</v>
      </c>
      <c r="V434" s="1">
        <v>116190</v>
      </c>
      <c r="W434" s="1">
        <v>173.51666</v>
      </c>
      <c r="X434" s="1">
        <v>8396.64</v>
      </c>
      <c r="Y434" s="1">
        <v>239.47200000000001</v>
      </c>
      <c r="Z434" s="1">
        <v>34539.06</v>
      </c>
      <c r="AA434">
        <v>119.73175000000001</v>
      </c>
      <c r="AB434" s="1">
        <v>12460</v>
      </c>
      <c r="AD434" s="1"/>
      <c r="AF434" s="1">
        <v>173.51666</v>
      </c>
      <c r="AG434">
        <f t="shared" si="77"/>
        <v>8.3966399999999986E-3</v>
      </c>
      <c r="AH434" s="1">
        <v>239.47200000000001</v>
      </c>
      <c r="AI434">
        <f t="shared" si="78"/>
        <v>3.4539059999999996E-2</v>
      </c>
      <c r="AJ434">
        <v>119.73175000000001</v>
      </c>
      <c r="AK434">
        <f t="shared" si="79"/>
        <v>1.2460000000000001E-2</v>
      </c>
    </row>
    <row r="435" spans="1:37" x14ac:dyDescent="0.2">
      <c r="A435" s="1">
        <v>240.01650000000001</v>
      </c>
      <c r="B435" s="1">
        <v>116.5</v>
      </c>
      <c r="C435" s="1">
        <f t="shared" si="70"/>
        <v>240.01650000000001</v>
      </c>
      <c r="D435" s="1">
        <f t="shared" si="71"/>
        <v>116500</v>
      </c>
      <c r="F435" s="1">
        <v>173.92319000000001</v>
      </c>
      <c r="G435" s="1">
        <v>8.4394799999999996</v>
      </c>
      <c r="H435" s="1">
        <f t="shared" si="72"/>
        <v>173.92319000000001</v>
      </c>
      <c r="I435" s="1">
        <f t="shared" si="73"/>
        <v>8439.48</v>
      </c>
      <c r="K435" s="1">
        <v>240.006</v>
      </c>
      <c r="L435" s="1">
        <v>34.8125</v>
      </c>
      <c r="M435" s="1">
        <f t="shared" si="74"/>
        <v>240.006</v>
      </c>
      <c r="N435" s="1">
        <f t="shared" si="75"/>
        <v>34812.5</v>
      </c>
      <c r="P435" s="1">
        <v>120.00425</v>
      </c>
      <c r="Q435" s="1">
        <v>12.5</v>
      </c>
      <c r="R435">
        <f t="shared" si="76"/>
        <v>120.00425</v>
      </c>
      <c r="S435" s="1">
        <f t="shared" si="69"/>
        <v>12500</v>
      </c>
      <c r="U435" s="1">
        <v>240.01650000000001</v>
      </c>
      <c r="V435" s="1">
        <v>116500</v>
      </c>
      <c r="W435" s="1">
        <v>173.92319000000001</v>
      </c>
      <c r="X435" s="1">
        <v>8439.48</v>
      </c>
      <c r="Y435" s="1">
        <v>240.006</v>
      </c>
      <c r="Z435" s="1">
        <v>34812.5</v>
      </c>
      <c r="AA435">
        <v>120.00425</v>
      </c>
      <c r="AB435" s="1">
        <v>12500</v>
      </c>
      <c r="AD435" s="1"/>
      <c r="AF435" s="1">
        <v>173.92319000000001</v>
      </c>
      <c r="AG435">
        <f t="shared" si="77"/>
        <v>8.4394799999999992E-3</v>
      </c>
      <c r="AH435" s="1">
        <v>240.006</v>
      </c>
      <c r="AI435">
        <f t="shared" si="78"/>
        <v>3.4812500000000003E-2</v>
      </c>
      <c r="AJ435">
        <v>120.00425</v>
      </c>
      <c r="AK435">
        <f t="shared" si="79"/>
        <v>1.2500000000000001E-2</v>
      </c>
    </row>
    <row r="436" spans="1:37" x14ac:dyDescent="0.2">
      <c r="A436" s="1">
        <v>240.56950000000001</v>
      </c>
      <c r="B436" s="1">
        <v>116.54</v>
      </c>
      <c r="C436" s="1">
        <f t="shared" si="70"/>
        <v>240.56950000000001</v>
      </c>
      <c r="D436" s="1">
        <f t="shared" si="71"/>
        <v>116540</v>
      </c>
      <c r="F436" s="1">
        <v>174.32572999999999</v>
      </c>
      <c r="G436" s="1">
        <v>8.4894599999999993</v>
      </c>
      <c r="H436" s="1">
        <f t="shared" si="72"/>
        <v>174.32572999999999</v>
      </c>
      <c r="I436" s="1">
        <f t="shared" si="73"/>
        <v>8489.4599999999991</v>
      </c>
      <c r="K436" s="1">
        <v>240.56950000000001</v>
      </c>
      <c r="L436" s="1">
        <v>34.609380000000002</v>
      </c>
      <c r="M436" s="1">
        <f t="shared" si="74"/>
        <v>240.56950000000001</v>
      </c>
      <c r="N436" s="1">
        <f t="shared" si="75"/>
        <v>34609.380000000005</v>
      </c>
      <c r="P436" s="1">
        <v>120.28874999999999</v>
      </c>
      <c r="Q436" s="1">
        <v>12.15</v>
      </c>
      <c r="R436">
        <f t="shared" si="76"/>
        <v>120.28874999999999</v>
      </c>
      <c r="S436" s="1">
        <f t="shared" si="69"/>
        <v>12150</v>
      </c>
      <c r="U436" s="1">
        <v>240.56950000000001</v>
      </c>
      <c r="V436" s="1">
        <v>116540</v>
      </c>
      <c r="W436" s="1">
        <v>174.32572999999999</v>
      </c>
      <c r="X436" s="1">
        <v>8489.4599999999991</v>
      </c>
      <c r="Y436" s="1">
        <v>240.56950000000001</v>
      </c>
      <c r="Z436" s="1">
        <v>34609.380000000005</v>
      </c>
      <c r="AA436">
        <v>120.28874999999999</v>
      </c>
      <c r="AB436" s="1">
        <v>12150</v>
      </c>
      <c r="AD436" s="1"/>
      <c r="AF436" s="1">
        <v>174.32572999999999</v>
      </c>
      <c r="AG436">
        <f t="shared" si="77"/>
        <v>8.489459999999999E-3</v>
      </c>
      <c r="AH436" s="1">
        <v>240.56950000000001</v>
      </c>
      <c r="AI436">
        <f t="shared" si="78"/>
        <v>3.4609380000000002E-2</v>
      </c>
      <c r="AJ436">
        <v>120.28874999999999</v>
      </c>
      <c r="AK436">
        <f t="shared" si="79"/>
        <v>1.2149999999999999E-2</v>
      </c>
    </row>
    <row r="437" spans="1:37" x14ac:dyDescent="0.2">
      <c r="A437" s="1">
        <v>241.11449999999999</v>
      </c>
      <c r="B437" s="1">
        <v>116.92</v>
      </c>
      <c r="C437" s="1">
        <f t="shared" si="70"/>
        <v>241.11449999999999</v>
      </c>
      <c r="D437" s="1">
        <f t="shared" si="71"/>
        <v>116920</v>
      </c>
      <c r="F437" s="1">
        <v>174.72826000000001</v>
      </c>
      <c r="G437" s="1">
        <v>8.4823199999999996</v>
      </c>
      <c r="H437" s="1">
        <f t="shared" si="72"/>
        <v>174.72826000000001</v>
      </c>
      <c r="I437" s="1">
        <f t="shared" si="73"/>
        <v>8482.32</v>
      </c>
      <c r="K437" s="1">
        <v>241.1225</v>
      </c>
      <c r="L437" s="1">
        <v>34.984380000000002</v>
      </c>
      <c r="M437" s="1">
        <f t="shared" si="74"/>
        <v>241.1225</v>
      </c>
      <c r="N437" s="1">
        <f t="shared" si="75"/>
        <v>34984.380000000005</v>
      </c>
      <c r="P437" s="1">
        <v>120.55974999999999</v>
      </c>
      <c r="Q437" s="1">
        <v>12.52</v>
      </c>
      <c r="R437">
        <f t="shared" si="76"/>
        <v>120.55974999999999</v>
      </c>
      <c r="S437" s="1">
        <f t="shared" si="69"/>
        <v>12520</v>
      </c>
      <c r="U437" s="1">
        <v>241.11449999999999</v>
      </c>
      <c r="V437" s="1">
        <v>116920</v>
      </c>
      <c r="W437" s="1">
        <v>174.72826000000001</v>
      </c>
      <c r="X437" s="1">
        <v>8482.32</v>
      </c>
      <c r="Y437" s="1">
        <v>241.1225</v>
      </c>
      <c r="Z437" s="1">
        <v>34984.380000000005</v>
      </c>
      <c r="AA437">
        <v>120.55974999999999</v>
      </c>
      <c r="AB437" s="1">
        <v>12520</v>
      </c>
      <c r="AD437" s="1"/>
      <c r="AF437" s="1">
        <v>174.72826000000001</v>
      </c>
      <c r="AG437">
        <f t="shared" si="77"/>
        <v>8.4823199999999998E-3</v>
      </c>
      <c r="AH437" s="1">
        <v>241.1225</v>
      </c>
      <c r="AI437">
        <f t="shared" si="78"/>
        <v>3.4984380000000002E-2</v>
      </c>
      <c r="AJ437">
        <v>120.55974999999999</v>
      </c>
      <c r="AK437">
        <f t="shared" si="79"/>
        <v>1.252E-2</v>
      </c>
    </row>
    <row r="438" spans="1:37" x14ac:dyDescent="0.2">
      <c r="A438" s="1">
        <v>241.678</v>
      </c>
      <c r="B438" s="1">
        <v>116.74</v>
      </c>
      <c r="C438" s="1">
        <f t="shared" si="70"/>
        <v>241.678</v>
      </c>
      <c r="D438" s="1">
        <f t="shared" si="71"/>
        <v>116740</v>
      </c>
      <c r="F438" s="1">
        <v>175.12318999999999</v>
      </c>
      <c r="G438" s="1">
        <v>8.4751799999999999</v>
      </c>
      <c r="H438" s="1">
        <f t="shared" si="72"/>
        <v>175.12318999999999</v>
      </c>
      <c r="I438" s="1">
        <f t="shared" si="73"/>
        <v>8475.18</v>
      </c>
      <c r="K438" s="1">
        <v>241.68100000000001</v>
      </c>
      <c r="L438" s="1">
        <v>34.835940000000001</v>
      </c>
      <c r="M438" s="1">
        <f t="shared" si="74"/>
        <v>241.68100000000001</v>
      </c>
      <c r="N438" s="1">
        <f t="shared" si="75"/>
        <v>34835.94</v>
      </c>
      <c r="P438" s="1">
        <v>120.83775</v>
      </c>
      <c r="Q438" s="1">
        <v>12.22</v>
      </c>
      <c r="R438">
        <f t="shared" si="76"/>
        <v>120.83775</v>
      </c>
      <c r="S438" s="1">
        <f t="shared" si="69"/>
        <v>12220</v>
      </c>
      <c r="U438" s="1">
        <v>241.678</v>
      </c>
      <c r="V438" s="1">
        <v>116740</v>
      </c>
      <c r="W438" s="1">
        <v>175.12318999999999</v>
      </c>
      <c r="X438" s="1">
        <v>8475.18</v>
      </c>
      <c r="Y438" s="1">
        <v>241.68100000000001</v>
      </c>
      <c r="Z438" s="1">
        <v>34835.94</v>
      </c>
      <c r="AA438">
        <v>120.83775</v>
      </c>
      <c r="AB438" s="1">
        <v>12220</v>
      </c>
      <c r="AD438" s="1"/>
      <c r="AF438" s="1">
        <v>175.12318999999999</v>
      </c>
      <c r="AG438">
        <f t="shared" si="77"/>
        <v>8.4751800000000006E-3</v>
      </c>
      <c r="AH438" s="1">
        <v>241.68100000000001</v>
      </c>
      <c r="AI438">
        <f t="shared" si="78"/>
        <v>3.4835940000000003E-2</v>
      </c>
      <c r="AJ438">
        <v>120.83775</v>
      </c>
      <c r="AK438">
        <f t="shared" si="79"/>
        <v>1.222E-2</v>
      </c>
    </row>
    <row r="439" spans="1:37" x14ac:dyDescent="0.2">
      <c r="A439" s="1">
        <v>242.23099999999999</v>
      </c>
      <c r="B439" s="1">
        <v>117.08</v>
      </c>
      <c r="C439" s="1">
        <f t="shared" si="70"/>
        <v>242.23099999999999</v>
      </c>
      <c r="D439" s="1">
        <f t="shared" si="71"/>
        <v>117080</v>
      </c>
      <c r="F439" s="1">
        <v>175.53767999999999</v>
      </c>
      <c r="G439" s="1">
        <v>8.5180199999999999</v>
      </c>
      <c r="H439" s="1">
        <f t="shared" si="72"/>
        <v>175.53767999999999</v>
      </c>
      <c r="I439" s="1">
        <f t="shared" si="73"/>
        <v>8518.02</v>
      </c>
      <c r="K439" s="1">
        <v>242.22300000000001</v>
      </c>
      <c r="L439" s="1">
        <v>34.882809999999999</v>
      </c>
      <c r="M439" s="1">
        <f t="shared" si="74"/>
        <v>242.22300000000001</v>
      </c>
      <c r="N439" s="1">
        <f t="shared" si="75"/>
        <v>34882.81</v>
      </c>
      <c r="P439" s="1">
        <v>121.11150000000001</v>
      </c>
      <c r="Q439" s="1">
        <v>12.52</v>
      </c>
      <c r="R439">
        <f t="shared" si="76"/>
        <v>121.11150000000001</v>
      </c>
      <c r="S439" s="1">
        <f t="shared" si="69"/>
        <v>12520</v>
      </c>
      <c r="U439" s="1">
        <v>242.23099999999999</v>
      </c>
      <c r="V439" s="1">
        <v>117080</v>
      </c>
      <c r="W439" s="1">
        <v>175.53767999999999</v>
      </c>
      <c r="X439" s="1">
        <v>8518.02</v>
      </c>
      <c r="Y439" s="1">
        <v>242.22300000000001</v>
      </c>
      <c r="Z439" s="1">
        <v>34882.81</v>
      </c>
      <c r="AA439">
        <v>121.11150000000001</v>
      </c>
      <c r="AB439" s="1">
        <v>12520</v>
      </c>
      <c r="AD439" s="1"/>
      <c r="AF439" s="1">
        <v>175.53767999999999</v>
      </c>
      <c r="AG439">
        <f t="shared" si="77"/>
        <v>8.5180200000000011E-3</v>
      </c>
      <c r="AH439" s="1">
        <v>242.22300000000001</v>
      </c>
      <c r="AI439">
        <f t="shared" si="78"/>
        <v>3.488281E-2</v>
      </c>
      <c r="AJ439">
        <v>121.11150000000001</v>
      </c>
      <c r="AK439">
        <f t="shared" si="79"/>
        <v>1.252E-2</v>
      </c>
    </row>
    <row r="440" spans="1:37" x14ac:dyDescent="0.2">
      <c r="A440" s="1">
        <v>242.78399999999999</v>
      </c>
      <c r="B440" s="1">
        <v>117.31</v>
      </c>
      <c r="C440" s="1">
        <f t="shared" si="70"/>
        <v>242.78399999999999</v>
      </c>
      <c r="D440" s="1">
        <f t="shared" si="71"/>
        <v>117310</v>
      </c>
      <c r="F440" s="1">
        <v>175.93441999999999</v>
      </c>
      <c r="G440" s="1">
        <v>8.5465800000000005</v>
      </c>
      <c r="H440" s="1">
        <f t="shared" si="72"/>
        <v>175.93441999999999</v>
      </c>
      <c r="I440" s="1">
        <f t="shared" si="73"/>
        <v>8546.58</v>
      </c>
      <c r="K440" s="1">
        <v>242.792</v>
      </c>
      <c r="L440" s="1">
        <v>35.015630000000002</v>
      </c>
      <c r="M440" s="1">
        <f t="shared" si="74"/>
        <v>242.792</v>
      </c>
      <c r="N440" s="1">
        <f t="shared" si="75"/>
        <v>35015.630000000005</v>
      </c>
      <c r="P440" s="1">
        <v>121.396</v>
      </c>
      <c r="Q440" s="1">
        <v>12.49</v>
      </c>
      <c r="R440">
        <f t="shared" si="76"/>
        <v>121.396</v>
      </c>
      <c r="S440" s="1">
        <f t="shared" si="69"/>
        <v>12490</v>
      </c>
      <c r="U440" s="1">
        <v>242.78399999999999</v>
      </c>
      <c r="V440" s="1">
        <v>117310</v>
      </c>
      <c r="W440" s="1">
        <v>175.93441999999999</v>
      </c>
      <c r="X440" s="1">
        <v>8546.58</v>
      </c>
      <c r="Y440" s="1">
        <v>242.792</v>
      </c>
      <c r="Z440" s="1">
        <v>35015.630000000005</v>
      </c>
      <c r="AA440">
        <v>121.396</v>
      </c>
      <c r="AB440" s="1">
        <v>12490</v>
      </c>
      <c r="AD440" s="1"/>
      <c r="AF440" s="1">
        <v>175.93441999999999</v>
      </c>
      <c r="AG440">
        <f t="shared" si="77"/>
        <v>8.5465799999999998E-3</v>
      </c>
      <c r="AH440" s="1">
        <v>242.792</v>
      </c>
      <c r="AI440">
        <f t="shared" si="78"/>
        <v>3.5015630000000006E-2</v>
      </c>
      <c r="AJ440">
        <v>121.396</v>
      </c>
      <c r="AK440">
        <f t="shared" si="79"/>
        <v>1.2489999999999999E-2</v>
      </c>
    </row>
    <row r="441" spans="1:37" x14ac:dyDescent="0.2">
      <c r="A441" s="1">
        <v>243.345</v>
      </c>
      <c r="B441" s="1">
        <v>117.59</v>
      </c>
      <c r="C441" s="1">
        <f t="shared" si="70"/>
        <v>243.345</v>
      </c>
      <c r="D441" s="1">
        <f t="shared" si="71"/>
        <v>117590</v>
      </c>
      <c r="F441" s="1">
        <v>176.33877000000001</v>
      </c>
      <c r="G441" s="1">
        <v>8.5322999999999993</v>
      </c>
      <c r="H441" s="1">
        <f t="shared" si="72"/>
        <v>176.33877000000001</v>
      </c>
      <c r="I441" s="1">
        <f t="shared" si="73"/>
        <v>8532.2999999999993</v>
      </c>
      <c r="K441" s="1">
        <v>243.345</v>
      </c>
      <c r="L441" s="1">
        <v>35.367190000000001</v>
      </c>
      <c r="M441" s="1">
        <f t="shared" si="74"/>
        <v>243.345</v>
      </c>
      <c r="N441" s="1">
        <f t="shared" si="75"/>
        <v>35367.19</v>
      </c>
      <c r="P441" s="1">
        <v>121.67125</v>
      </c>
      <c r="Q441" s="1">
        <v>12.6</v>
      </c>
      <c r="R441">
        <f t="shared" si="76"/>
        <v>121.67125</v>
      </c>
      <c r="S441" s="1">
        <f t="shared" si="69"/>
        <v>12600</v>
      </c>
      <c r="U441" s="1">
        <v>243.345</v>
      </c>
      <c r="V441" s="1">
        <v>117590</v>
      </c>
      <c r="W441" s="1">
        <v>176.33877000000001</v>
      </c>
      <c r="X441" s="1">
        <v>8532.2999999999993</v>
      </c>
      <c r="Y441" s="1">
        <v>243.345</v>
      </c>
      <c r="Z441" s="1">
        <v>35367.19</v>
      </c>
      <c r="AA441">
        <v>121.67125</v>
      </c>
      <c r="AB441" s="1">
        <v>12600</v>
      </c>
      <c r="AD441" s="1"/>
      <c r="AF441" s="1">
        <v>176.33877000000001</v>
      </c>
      <c r="AG441">
        <f t="shared" si="77"/>
        <v>8.5322999999999996E-3</v>
      </c>
      <c r="AH441" s="1">
        <v>243.345</v>
      </c>
      <c r="AI441">
        <f t="shared" si="78"/>
        <v>3.536719E-2</v>
      </c>
      <c r="AJ441">
        <v>121.67125</v>
      </c>
      <c r="AK441">
        <f t="shared" si="79"/>
        <v>1.26E-2</v>
      </c>
    </row>
    <row r="442" spans="1:37" x14ac:dyDescent="0.2">
      <c r="A442" s="1">
        <v>243.90350000000001</v>
      </c>
      <c r="B442" s="1">
        <v>117.61</v>
      </c>
      <c r="C442" s="1">
        <f t="shared" si="70"/>
        <v>243.90350000000001</v>
      </c>
      <c r="D442" s="1">
        <f t="shared" si="71"/>
        <v>117610</v>
      </c>
      <c r="F442" s="1">
        <v>176.73768000000001</v>
      </c>
      <c r="G442" s="1">
        <v>8.6108399999999996</v>
      </c>
      <c r="H442" s="1">
        <f t="shared" si="72"/>
        <v>176.73768000000001</v>
      </c>
      <c r="I442" s="1">
        <f t="shared" si="73"/>
        <v>8610.84</v>
      </c>
      <c r="K442" s="1">
        <v>243.90049999999999</v>
      </c>
      <c r="L442" s="1">
        <v>35.179690000000001</v>
      </c>
      <c r="M442" s="1">
        <f t="shared" si="74"/>
        <v>243.90049999999999</v>
      </c>
      <c r="N442" s="1">
        <f t="shared" si="75"/>
        <v>35179.69</v>
      </c>
      <c r="P442" s="1">
        <v>121.949</v>
      </c>
      <c r="Q442" s="1">
        <v>12.57</v>
      </c>
      <c r="R442">
        <f t="shared" si="76"/>
        <v>121.949</v>
      </c>
      <c r="S442" s="1">
        <f t="shared" si="69"/>
        <v>12570</v>
      </c>
      <c r="U442" s="1">
        <v>243.90350000000001</v>
      </c>
      <c r="V442" s="1">
        <v>117610</v>
      </c>
      <c r="W442" s="1">
        <v>176.73768000000001</v>
      </c>
      <c r="X442" s="1">
        <v>8610.84</v>
      </c>
      <c r="Y442" s="1">
        <v>243.90049999999999</v>
      </c>
      <c r="Z442" s="1">
        <v>35179.69</v>
      </c>
      <c r="AA442">
        <v>121.949</v>
      </c>
      <c r="AB442" s="1">
        <v>12570</v>
      </c>
      <c r="AD442" s="1"/>
      <c r="AF442" s="1">
        <v>176.73768000000001</v>
      </c>
      <c r="AG442">
        <f t="shared" si="77"/>
        <v>8.6108399999999998E-3</v>
      </c>
      <c r="AH442" s="1">
        <v>243.90049999999999</v>
      </c>
      <c r="AI442">
        <f t="shared" si="78"/>
        <v>3.517969E-2</v>
      </c>
      <c r="AJ442">
        <v>121.949</v>
      </c>
      <c r="AK442">
        <f t="shared" si="79"/>
        <v>1.257E-2</v>
      </c>
    </row>
    <row r="443" spans="1:37" x14ac:dyDescent="0.2">
      <c r="A443" s="1">
        <v>244.459</v>
      </c>
      <c r="B443" s="1">
        <v>117.92</v>
      </c>
      <c r="C443" s="1">
        <f t="shared" si="70"/>
        <v>244.459</v>
      </c>
      <c r="D443" s="1">
        <f t="shared" si="71"/>
        <v>117920</v>
      </c>
      <c r="F443" s="1">
        <v>177.14239000000001</v>
      </c>
      <c r="G443" s="1">
        <v>8.5322999999999993</v>
      </c>
      <c r="H443" s="1">
        <f t="shared" si="72"/>
        <v>177.14239000000001</v>
      </c>
      <c r="I443" s="1">
        <f t="shared" si="73"/>
        <v>8532.2999999999993</v>
      </c>
      <c r="K443" s="1">
        <v>244.45099999999999</v>
      </c>
      <c r="L443" s="1">
        <v>35.226559999999999</v>
      </c>
      <c r="M443" s="1">
        <f t="shared" si="74"/>
        <v>244.45099999999999</v>
      </c>
      <c r="N443" s="1">
        <f t="shared" si="75"/>
        <v>35226.559999999998</v>
      </c>
      <c r="P443" s="1">
        <v>122.23099999999999</v>
      </c>
      <c r="Q443" s="1">
        <v>12.7</v>
      </c>
      <c r="R443">
        <f t="shared" si="76"/>
        <v>122.23099999999999</v>
      </c>
      <c r="S443" s="1">
        <f t="shared" si="69"/>
        <v>12700</v>
      </c>
      <c r="U443" s="1">
        <v>244.459</v>
      </c>
      <c r="V443" s="1">
        <v>117920</v>
      </c>
      <c r="W443" s="1">
        <v>177.14239000000001</v>
      </c>
      <c r="X443" s="1">
        <v>8532.2999999999993</v>
      </c>
      <c r="Y443" s="1">
        <v>244.45099999999999</v>
      </c>
      <c r="Z443" s="1">
        <v>35226.559999999998</v>
      </c>
      <c r="AA443">
        <v>122.23099999999999</v>
      </c>
      <c r="AB443" s="1">
        <v>12700</v>
      </c>
      <c r="AD443" s="1"/>
      <c r="AF443" s="1">
        <v>177.14239000000001</v>
      </c>
      <c r="AG443">
        <f t="shared" si="77"/>
        <v>8.5322999999999996E-3</v>
      </c>
      <c r="AH443" s="1">
        <v>244.45099999999999</v>
      </c>
      <c r="AI443">
        <f t="shared" si="78"/>
        <v>3.5226559999999997E-2</v>
      </c>
      <c r="AJ443">
        <v>122.23099999999999</v>
      </c>
      <c r="AK443">
        <f t="shared" si="79"/>
        <v>1.2699999999999999E-2</v>
      </c>
    </row>
    <row r="444" spans="1:37" x14ac:dyDescent="0.2">
      <c r="A444" s="1">
        <v>245.001</v>
      </c>
      <c r="B444" s="1">
        <v>118.03</v>
      </c>
      <c r="C444" s="1">
        <f t="shared" si="70"/>
        <v>245.001</v>
      </c>
      <c r="D444" s="1">
        <f t="shared" si="71"/>
        <v>118030</v>
      </c>
      <c r="F444" s="1">
        <v>177.53913</v>
      </c>
      <c r="G444" s="1">
        <v>8.5822800000000008</v>
      </c>
      <c r="H444" s="1">
        <f t="shared" si="72"/>
        <v>177.53913</v>
      </c>
      <c r="I444" s="1">
        <f t="shared" si="73"/>
        <v>8582.2800000000007</v>
      </c>
      <c r="K444" s="1">
        <v>245.012</v>
      </c>
      <c r="L444" s="1">
        <v>35.359380000000002</v>
      </c>
      <c r="M444" s="1">
        <f t="shared" si="74"/>
        <v>245.012</v>
      </c>
      <c r="N444" s="1">
        <f t="shared" si="75"/>
        <v>35359.380000000005</v>
      </c>
      <c r="P444" s="1">
        <v>122.506</v>
      </c>
      <c r="Q444" s="1">
        <v>12.64</v>
      </c>
      <c r="R444">
        <f t="shared" si="76"/>
        <v>122.506</v>
      </c>
      <c r="S444" s="1">
        <f t="shared" si="69"/>
        <v>12640</v>
      </c>
      <c r="U444" s="1">
        <v>245.001</v>
      </c>
      <c r="V444" s="1">
        <v>118030</v>
      </c>
      <c r="W444" s="1">
        <v>177.53913</v>
      </c>
      <c r="X444" s="1">
        <v>8582.2800000000007</v>
      </c>
      <c r="Y444" s="1">
        <v>245.012</v>
      </c>
      <c r="Z444" s="1">
        <v>35359.380000000005</v>
      </c>
      <c r="AA444">
        <v>122.506</v>
      </c>
      <c r="AB444" s="1">
        <v>12640</v>
      </c>
      <c r="AD444" s="1"/>
      <c r="AF444" s="1">
        <v>177.53913</v>
      </c>
      <c r="AG444">
        <f t="shared" si="77"/>
        <v>8.5822800000000012E-3</v>
      </c>
      <c r="AH444" s="1">
        <v>245.012</v>
      </c>
      <c r="AI444">
        <f t="shared" si="78"/>
        <v>3.5359380000000003E-2</v>
      </c>
      <c r="AJ444">
        <v>122.506</v>
      </c>
      <c r="AK444">
        <f t="shared" si="79"/>
        <v>1.264E-2</v>
      </c>
    </row>
    <row r="445" spans="1:37" x14ac:dyDescent="0.2">
      <c r="A445" s="1">
        <v>245.57300000000001</v>
      </c>
      <c r="B445" s="1">
        <v>118.36</v>
      </c>
      <c r="C445" s="1">
        <f t="shared" si="70"/>
        <v>245.57300000000001</v>
      </c>
      <c r="D445" s="1">
        <f t="shared" si="71"/>
        <v>118360</v>
      </c>
      <c r="F445" s="1">
        <v>177.93985000000001</v>
      </c>
      <c r="G445" s="1">
        <v>8.4394799999999996</v>
      </c>
      <c r="H445" s="1">
        <f t="shared" si="72"/>
        <v>177.93985000000001</v>
      </c>
      <c r="I445" s="1">
        <f t="shared" si="73"/>
        <v>8439.48</v>
      </c>
      <c r="K445" s="1">
        <v>245.57050000000001</v>
      </c>
      <c r="L445" s="1">
        <v>35.476559999999999</v>
      </c>
      <c r="M445" s="1">
        <f t="shared" si="74"/>
        <v>245.57050000000001</v>
      </c>
      <c r="N445" s="1">
        <f t="shared" si="75"/>
        <v>35476.559999999998</v>
      </c>
      <c r="P445" s="1">
        <v>122.78525</v>
      </c>
      <c r="Q445" s="1">
        <v>12.81</v>
      </c>
      <c r="R445">
        <f t="shared" si="76"/>
        <v>122.78525</v>
      </c>
      <c r="S445" s="1">
        <f t="shared" si="69"/>
        <v>12810</v>
      </c>
      <c r="U445" s="1">
        <v>245.57300000000001</v>
      </c>
      <c r="V445" s="1">
        <v>118360</v>
      </c>
      <c r="W445" s="1">
        <v>177.93985000000001</v>
      </c>
      <c r="X445" s="1">
        <v>8439.48</v>
      </c>
      <c r="Y445" s="1">
        <v>245.57050000000001</v>
      </c>
      <c r="Z445" s="1">
        <v>35476.559999999998</v>
      </c>
      <c r="AA445">
        <v>122.78525</v>
      </c>
      <c r="AB445" s="1">
        <v>12810</v>
      </c>
      <c r="AD445" s="1"/>
      <c r="AF445" s="1">
        <v>177.93985000000001</v>
      </c>
      <c r="AG445">
        <f t="shared" si="77"/>
        <v>8.4394799999999992E-3</v>
      </c>
      <c r="AH445" s="1">
        <v>245.57050000000001</v>
      </c>
      <c r="AI445">
        <f t="shared" si="78"/>
        <v>3.5476559999999997E-2</v>
      </c>
      <c r="AJ445">
        <v>122.78525</v>
      </c>
      <c r="AK445">
        <f t="shared" si="79"/>
        <v>1.281E-2</v>
      </c>
    </row>
    <row r="446" spans="1:37" x14ac:dyDescent="0.2">
      <c r="A446" s="1">
        <v>246.12049999999999</v>
      </c>
      <c r="B446" s="1">
        <v>118.7</v>
      </c>
      <c r="C446" s="1">
        <f t="shared" si="70"/>
        <v>246.12049999999999</v>
      </c>
      <c r="D446" s="1">
        <f t="shared" si="71"/>
        <v>118700</v>
      </c>
      <c r="F446" s="1">
        <v>178.35</v>
      </c>
      <c r="G446" s="1">
        <v>8.5965600000000002</v>
      </c>
      <c r="H446" s="1">
        <f t="shared" si="72"/>
        <v>178.35</v>
      </c>
      <c r="I446" s="1">
        <f t="shared" si="73"/>
        <v>8596.56</v>
      </c>
      <c r="K446" s="1">
        <v>246.12049999999999</v>
      </c>
      <c r="L446" s="1">
        <v>35.570309999999999</v>
      </c>
      <c r="M446" s="1">
        <f t="shared" si="74"/>
        <v>246.12049999999999</v>
      </c>
      <c r="N446" s="1">
        <f t="shared" si="75"/>
        <v>35570.31</v>
      </c>
      <c r="P446" s="1">
        <v>123.06025</v>
      </c>
      <c r="Q446" s="1">
        <v>12.82</v>
      </c>
      <c r="R446">
        <f t="shared" si="76"/>
        <v>123.06025</v>
      </c>
      <c r="S446" s="1">
        <f t="shared" si="69"/>
        <v>12820</v>
      </c>
      <c r="U446" s="1">
        <v>246.12049999999999</v>
      </c>
      <c r="V446" s="1">
        <v>118700</v>
      </c>
      <c r="W446" s="1">
        <v>178.35</v>
      </c>
      <c r="X446" s="1">
        <v>8596.56</v>
      </c>
      <c r="Y446" s="1">
        <v>246.12049999999999</v>
      </c>
      <c r="Z446" s="1">
        <v>35570.31</v>
      </c>
      <c r="AA446">
        <v>123.06025</v>
      </c>
      <c r="AB446" s="1">
        <v>12820</v>
      </c>
      <c r="AD446" s="1"/>
      <c r="AF446" s="1">
        <v>178.35</v>
      </c>
      <c r="AG446">
        <f t="shared" si="77"/>
        <v>8.5965599999999996E-3</v>
      </c>
      <c r="AH446" s="1">
        <v>246.12049999999999</v>
      </c>
      <c r="AI446">
        <f t="shared" si="78"/>
        <v>3.5570310000000001E-2</v>
      </c>
      <c r="AJ446">
        <v>123.06025</v>
      </c>
      <c r="AK446">
        <f t="shared" si="79"/>
        <v>1.282E-2</v>
      </c>
    </row>
    <row r="447" spans="1:37" x14ac:dyDescent="0.2">
      <c r="A447" s="1">
        <v>246.68450000000001</v>
      </c>
      <c r="B447" s="1">
        <v>118.74</v>
      </c>
      <c r="C447" s="1">
        <f t="shared" si="70"/>
        <v>246.68450000000001</v>
      </c>
      <c r="D447" s="1">
        <f t="shared" si="71"/>
        <v>118740</v>
      </c>
      <c r="F447" s="1">
        <v>178.75290000000001</v>
      </c>
      <c r="G447" s="1">
        <v>8.7179400000000005</v>
      </c>
      <c r="H447" s="1">
        <f t="shared" si="72"/>
        <v>178.75290000000001</v>
      </c>
      <c r="I447" s="1">
        <f t="shared" si="73"/>
        <v>8717.94</v>
      </c>
      <c r="K447" s="1">
        <v>246.6815</v>
      </c>
      <c r="L447" s="1">
        <v>35.453130000000002</v>
      </c>
      <c r="M447" s="1">
        <f t="shared" si="74"/>
        <v>246.6815</v>
      </c>
      <c r="N447" s="1">
        <f t="shared" si="75"/>
        <v>35453.130000000005</v>
      </c>
      <c r="P447" s="1">
        <v>123.34350000000001</v>
      </c>
      <c r="Q447" s="1">
        <v>12.78</v>
      </c>
      <c r="R447">
        <f t="shared" si="76"/>
        <v>123.34350000000001</v>
      </c>
      <c r="S447" s="1">
        <f t="shared" si="69"/>
        <v>12780</v>
      </c>
      <c r="U447" s="1">
        <v>246.68450000000001</v>
      </c>
      <c r="V447" s="1">
        <v>118740</v>
      </c>
      <c r="W447" s="1">
        <v>178.75290000000001</v>
      </c>
      <c r="X447" s="1">
        <v>8717.94</v>
      </c>
      <c r="Y447" s="1">
        <v>246.6815</v>
      </c>
      <c r="Z447" s="1">
        <v>35453.130000000005</v>
      </c>
      <c r="AA447">
        <v>123.34350000000001</v>
      </c>
      <c r="AB447" s="1">
        <v>12780</v>
      </c>
      <c r="AD447" s="1"/>
      <c r="AF447" s="1">
        <v>178.75290000000001</v>
      </c>
      <c r="AG447">
        <f t="shared" si="77"/>
        <v>8.7179400000000004E-3</v>
      </c>
      <c r="AH447" s="1">
        <v>246.6815</v>
      </c>
      <c r="AI447">
        <f t="shared" si="78"/>
        <v>3.5453130000000006E-2</v>
      </c>
      <c r="AJ447">
        <v>123.34350000000001</v>
      </c>
      <c r="AK447">
        <f t="shared" si="79"/>
        <v>1.278E-2</v>
      </c>
    </row>
    <row r="448" spans="1:37" x14ac:dyDescent="0.2">
      <c r="A448" s="1">
        <v>247.232</v>
      </c>
      <c r="B448" s="1">
        <v>119.12</v>
      </c>
      <c r="C448" s="1">
        <f t="shared" si="70"/>
        <v>247.232</v>
      </c>
      <c r="D448" s="1">
        <f t="shared" si="71"/>
        <v>119120</v>
      </c>
      <c r="F448" s="1">
        <v>179.15761000000001</v>
      </c>
      <c r="G448" s="1">
        <v>8.7108000000000008</v>
      </c>
      <c r="H448" s="1">
        <f t="shared" si="72"/>
        <v>179.15761000000001</v>
      </c>
      <c r="I448" s="1">
        <f t="shared" si="73"/>
        <v>8710.8000000000011</v>
      </c>
      <c r="K448" s="1">
        <v>247.24250000000001</v>
      </c>
      <c r="L448" s="1">
        <v>35.726559999999999</v>
      </c>
      <c r="M448" s="1">
        <f t="shared" si="74"/>
        <v>247.24250000000001</v>
      </c>
      <c r="N448" s="1">
        <f t="shared" si="75"/>
        <v>35726.559999999998</v>
      </c>
      <c r="P448" s="1">
        <v>123.61725</v>
      </c>
      <c r="Q448" s="1">
        <v>12.85</v>
      </c>
      <c r="R448">
        <f t="shared" si="76"/>
        <v>123.61725</v>
      </c>
      <c r="S448" s="1">
        <f t="shared" si="69"/>
        <v>12850</v>
      </c>
      <c r="U448" s="1">
        <v>247.232</v>
      </c>
      <c r="V448" s="1">
        <v>119120</v>
      </c>
      <c r="W448" s="1">
        <v>179.15761000000001</v>
      </c>
      <c r="X448" s="1">
        <v>8710.8000000000011</v>
      </c>
      <c r="Y448" s="1">
        <v>247.24250000000001</v>
      </c>
      <c r="Z448" s="1">
        <v>35726.559999999998</v>
      </c>
      <c r="AA448">
        <v>123.61725</v>
      </c>
      <c r="AB448" s="1">
        <v>12850</v>
      </c>
      <c r="AD448" s="1"/>
      <c r="AF448" s="1">
        <v>179.15761000000001</v>
      </c>
      <c r="AG448">
        <f t="shared" si="77"/>
        <v>8.7108000000000012E-3</v>
      </c>
      <c r="AH448" s="1">
        <v>247.24250000000001</v>
      </c>
      <c r="AI448">
        <f t="shared" si="78"/>
        <v>3.5726559999999997E-2</v>
      </c>
      <c r="AJ448">
        <v>123.61725</v>
      </c>
      <c r="AK448">
        <f t="shared" si="79"/>
        <v>1.285E-2</v>
      </c>
    </row>
    <row r="449" spans="1:37" x14ac:dyDescent="0.2">
      <c r="A449" s="1">
        <v>247.79849999999999</v>
      </c>
      <c r="B449" s="1">
        <v>119.39</v>
      </c>
      <c r="C449" s="1">
        <f t="shared" si="70"/>
        <v>247.79849999999999</v>
      </c>
      <c r="D449" s="1">
        <f t="shared" si="71"/>
        <v>119390</v>
      </c>
      <c r="F449" s="1">
        <v>179.55217999999999</v>
      </c>
      <c r="G449" s="1">
        <v>8.6822400000000002</v>
      </c>
      <c r="H449" s="1">
        <f t="shared" si="72"/>
        <v>179.55217999999999</v>
      </c>
      <c r="I449" s="1">
        <f t="shared" si="73"/>
        <v>8682.24</v>
      </c>
      <c r="K449" s="1">
        <v>247.79300000000001</v>
      </c>
      <c r="L449" s="1">
        <v>35.617190000000001</v>
      </c>
      <c r="M449" s="1">
        <f t="shared" si="74"/>
        <v>247.79300000000001</v>
      </c>
      <c r="N449" s="1">
        <f t="shared" si="75"/>
        <v>35617.19</v>
      </c>
      <c r="P449" s="1">
        <v>123.89375</v>
      </c>
      <c r="Q449" s="1">
        <v>12.87</v>
      </c>
      <c r="R449">
        <f t="shared" si="76"/>
        <v>123.89375</v>
      </c>
      <c r="S449" s="1">
        <f t="shared" si="69"/>
        <v>12870</v>
      </c>
      <c r="U449" s="1">
        <v>247.79849999999999</v>
      </c>
      <c r="V449" s="1">
        <v>119390</v>
      </c>
      <c r="W449" s="1">
        <v>179.55217999999999</v>
      </c>
      <c r="X449" s="1">
        <v>8682.24</v>
      </c>
      <c r="Y449" s="1">
        <v>247.79300000000001</v>
      </c>
      <c r="Z449" s="1">
        <v>35617.19</v>
      </c>
      <c r="AA449">
        <v>123.89375</v>
      </c>
      <c r="AB449" s="1">
        <v>12870</v>
      </c>
      <c r="AD449" s="1"/>
      <c r="AF449" s="1">
        <v>179.55217999999999</v>
      </c>
      <c r="AG449">
        <f t="shared" si="77"/>
        <v>8.6822399999999991E-3</v>
      </c>
      <c r="AH449" s="1">
        <v>247.79300000000001</v>
      </c>
      <c r="AI449">
        <f t="shared" si="78"/>
        <v>3.561719E-2</v>
      </c>
      <c r="AJ449">
        <v>123.89375</v>
      </c>
      <c r="AK449">
        <f t="shared" si="79"/>
        <v>1.2869999999999999E-2</v>
      </c>
    </row>
    <row r="450" spans="1:37" x14ac:dyDescent="0.2">
      <c r="A450" s="1">
        <v>248.34049999999999</v>
      </c>
      <c r="B450" s="1">
        <v>119.39</v>
      </c>
      <c r="C450" s="1">
        <f t="shared" si="70"/>
        <v>248.34049999999999</v>
      </c>
      <c r="D450" s="1">
        <f t="shared" si="71"/>
        <v>119390</v>
      </c>
      <c r="F450" s="1">
        <v>179.96666999999999</v>
      </c>
      <c r="G450" s="1">
        <v>8.7821999999999996</v>
      </c>
      <c r="H450" s="1">
        <f t="shared" si="72"/>
        <v>179.96666999999999</v>
      </c>
      <c r="I450" s="1">
        <f t="shared" si="73"/>
        <v>8782.1999999999989</v>
      </c>
      <c r="K450" s="1">
        <v>248.33750000000001</v>
      </c>
      <c r="L450" s="1">
        <v>35.585940000000001</v>
      </c>
      <c r="M450" s="1">
        <f t="shared" si="74"/>
        <v>248.33750000000001</v>
      </c>
      <c r="N450" s="1">
        <f t="shared" si="75"/>
        <v>35585.94</v>
      </c>
      <c r="P450" s="1">
        <v>124.17149999999999</v>
      </c>
      <c r="Q450" s="1">
        <v>12.87</v>
      </c>
      <c r="R450">
        <f t="shared" si="76"/>
        <v>124.17149999999999</v>
      </c>
      <c r="S450" s="1">
        <f t="shared" si="69"/>
        <v>12870</v>
      </c>
      <c r="U450" s="1">
        <v>248.34049999999999</v>
      </c>
      <c r="V450" s="1">
        <v>119390</v>
      </c>
      <c r="W450" s="1">
        <v>179.96666999999999</v>
      </c>
      <c r="X450" s="1">
        <v>8782.1999999999989</v>
      </c>
      <c r="Y450" s="1">
        <v>248.33750000000001</v>
      </c>
      <c r="Z450" s="1">
        <v>35585.94</v>
      </c>
      <c r="AA450">
        <v>124.17149999999999</v>
      </c>
      <c r="AB450" s="1">
        <v>12870</v>
      </c>
      <c r="AD450" s="1"/>
      <c r="AF450" s="1">
        <v>179.96666999999999</v>
      </c>
      <c r="AG450">
        <f t="shared" si="77"/>
        <v>8.7821999999999987E-3</v>
      </c>
      <c r="AH450" s="1">
        <v>248.33750000000001</v>
      </c>
      <c r="AI450">
        <f t="shared" si="78"/>
        <v>3.5585940000000003E-2</v>
      </c>
      <c r="AJ450">
        <v>124.17149999999999</v>
      </c>
      <c r="AK450">
        <f t="shared" si="79"/>
        <v>1.2869999999999999E-2</v>
      </c>
    </row>
    <row r="451" spans="1:37" x14ac:dyDescent="0.2">
      <c r="A451" s="1">
        <v>248.89599999999999</v>
      </c>
      <c r="B451" s="1">
        <v>119.44</v>
      </c>
      <c r="C451" s="1">
        <f t="shared" si="70"/>
        <v>248.89599999999999</v>
      </c>
      <c r="D451" s="1">
        <f t="shared" si="71"/>
        <v>119440</v>
      </c>
      <c r="F451" s="1">
        <v>180.35760999999999</v>
      </c>
      <c r="G451" s="1">
        <v>8.7108000000000008</v>
      </c>
      <c r="H451" s="1">
        <f t="shared" si="72"/>
        <v>180.35760999999999</v>
      </c>
      <c r="I451" s="1">
        <f t="shared" si="73"/>
        <v>8710.8000000000011</v>
      </c>
      <c r="K451" s="1">
        <v>248.899</v>
      </c>
      <c r="L451" s="1">
        <v>35.609380000000002</v>
      </c>
      <c r="M451" s="1">
        <f t="shared" si="74"/>
        <v>248.899</v>
      </c>
      <c r="N451" s="1">
        <f t="shared" si="75"/>
        <v>35609.380000000005</v>
      </c>
      <c r="P451" s="1">
        <v>124.452</v>
      </c>
      <c r="Q451" s="1">
        <v>12.66</v>
      </c>
      <c r="R451">
        <f t="shared" si="76"/>
        <v>124.452</v>
      </c>
      <c r="S451" s="1">
        <f t="shared" ref="S451:S514" si="80">Q451*1000</f>
        <v>12660</v>
      </c>
      <c r="U451" s="1">
        <v>248.89599999999999</v>
      </c>
      <c r="V451" s="1">
        <v>119440</v>
      </c>
      <c r="W451" s="1">
        <v>180.35760999999999</v>
      </c>
      <c r="X451" s="1">
        <v>8710.8000000000011</v>
      </c>
      <c r="Y451" s="1">
        <v>248.899</v>
      </c>
      <c r="Z451" s="1">
        <v>35609.380000000005</v>
      </c>
      <c r="AA451">
        <v>124.452</v>
      </c>
      <c r="AB451" s="1">
        <v>12660</v>
      </c>
      <c r="AD451" s="1"/>
      <c r="AF451" s="1">
        <v>180.35760999999999</v>
      </c>
      <c r="AG451">
        <f t="shared" si="77"/>
        <v>8.7108000000000012E-3</v>
      </c>
      <c r="AH451" s="1">
        <v>248.899</v>
      </c>
      <c r="AI451">
        <f t="shared" si="78"/>
        <v>3.5609380000000003E-2</v>
      </c>
      <c r="AJ451">
        <v>124.452</v>
      </c>
      <c r="AK451">
        <f t="shared" si="79"/>
        <v>1.2659999999999999E-2</v>
      </c>
    </row>
    <row r="452" spans="1:37" x14ac:dyDescent="0.2">
      <c r="A452" s="1">
        <v>249.4545</v>
      </c>
      <c r="B452" s="1">
        <v>119.92</v>
      </c>
      <c r="C452" s="1">
        <f t="shared" ref="C452:C515" si="81">A452</f>
        <v>249.4545</v>
      </c>
      <c r="D452" s="1">
        <f t="shared" ref="D452:D515" si="82">B452*1000</f>
        <v>119920</v>
      </c>
      <c r="F452" s="1">
        <v>180.76811000000001</v>
      </c>
      <c r="G452" s="1">
        <v>8.8821600000000007</v>
      </c>
      <c r="H452" s="1">
        <f t="shared" ref="H452:H515" si="83">F452</f>
        <v>180.76811000000001</v>
      </c>
      <c r="I452" s="1">
        <f t="shared" ref="I452:I515" si="84">G452*1000</f>
        <v>8882.16</v>
      </c>
      <c r="K452" s="1">
        <v>249.4545</v>
      </c>
      <c r="L452" s="1">
        <v>35.648440000000001</v>
      </c>
      <c r="M452" s="1">
        <f t="shared" ref="M452:M515" si="85">K452</f>
        <v>249.4545</v>
      </c>
      <c r="N452" s="1">
        <f t="shared" ref="N452:N515" si="86">L452*1000</f>
        <v>35648.44</v>
      </c>
      <c r="P452" s="1">
        <v>124.72450000000001</v>
      </c>
      <c r="Q452" s="1">
        <v>12.89</v>
      </c>
      <c r="R452">
        <f t="shared" ref="R452:R515" si="87">P452</f>
        <v>124.72450000000001</v>
      </c>
      <c r="S452" s="1">
        <f t="shared" si="80"/>
        <v>12890</v>
      </c>
      <c r="U452" s="1">
        <v>249.4545</v>
      </c>
      <c r="V452" s="1">
        <v>119920</v>
      </c>
      <c r="W452" s="1">
        <v>180.76811000000001</v>
      </c>
      <c r="X452" s="1">
        <v>8882.16</v>
      </c>
      <c r="Y452" s="1">
        <v>249.4545</v>
      </c>
      <c r="Z452" s="1">
        <v>35648.44</v>
      </c>
      <c r="AA452">
        <v>124.72450000000001</v>
      </c>
      <c r="AB452" s="1">
        <v>12890</v>
      </c>
      <c r="AD452" s="1"/>
      <c r="AF452" s="1">
        <v>180.76811000000001</v>
      </c>
      <c r="AG452">
        <f t="shared" ref="AG452:AG515" si="88">X452/1000000</f>
        <v>8.8821600000000001E-3</v>
      </c>
      <c r="AH452" s="1">
        <v>249.4545</v>
      </c>
      <c r="AI452">
        <f t="shared" ref="AI452:AI515" si="89">Z452/1000000</f>
        <v>3.5648440000000003E-2</v>
      </c>
      <c r="AJ452">
        <v>124.72450000000001</v>
      </c>
      <c r="AK452">
        <f t="shared" ref="AK452:AK515" si="90">AB452/1000000</f>
        <v>1.289E-2</v>
      </c>
    </row>
    <row r="453" spans="1:37" x14ac:dyDescent="0.2">
      <c r="A453" s="1">
        <v>250.01300000000001</v>
      </c>
      <c r="B453" s="1">
        <v>120.13</v>
      </c>
      <c r="C453" s="1">
        <f t="shared" si="81"/>
        <v>250.01300000000001</v>
      </c>
      <c r="D453" s="1">
        <f t="shared" si="82"/>
        <v>120130</v>
      </c>
      <c r="F453" s="1">
        <v>181.16485</v>
      </c>
      <c r="G453" s="1">
        <v>9.0463799999999992</v>
      </c>
      <c r="H453" s="1">
        <f t="shared" si="83"/>
        <v>181.16485</v>
      </c>
      <c r="I453" s="1">
        <f t="shared" si="84"/>
        <v>9046.3799999999992</v>
      </c>
      <c r="K453" s="1">
        <v>250.00749999999999</v>
      </c>
      <c r="L453" s="1">
        <v>35.640630000000002</v>
      </c>
      <c r="M453" s="1">
        <f t="shared" si="85"/>
        <v>250.00749999999999</v>
      </c>
      <c r="N453" s="1">
        <f t="shared" si="86"/>
        <v>35640.630000000005</v>
      </c>
      <c r="P453" s="1">
        <v>125.00375</v>
      </c>
      <c r="Q453" s="1">
        <v>13.01</v>
      </c>
      <c r="R453">
        <f t="shared" si="87"/>
        <v>125.00375</v>
      </c>
      <c r="S453" s="1">
        <f t="shared" si="80"/>
        <v>13010</v>
      </c>
      <c r="U453" s="1">
        <v>250.01300000000001</v>
      </c>
      <c r="V453" s="1">
        <v>120130</v>
      </c>
      <c r="W453" s="1">
        <v>181.16485</v>
      </c>
      <c r="X453" s="1">
        <v>9046.3799999999992</v>
      </c>
      <c r="Y453" s="1">
        <v>250.00749999999999</v>
      </c>
      <c r="Z453" s="1">
        <v>35640.630000000005</v>
      </c>
      <c r="AA453">
        <v>125.00375</v>
      </c>
      <c r="AB453" s="1">
        <v>13010</v>
      </c>
      <c r="AD453" s="1"/>
      <c r="AF453" s="1">
        <v>181.16485</v>
      </c>
      <c r="AG453">
        <f t="shared" si="88"/>
        <v>9.0463799999999997E-3</v>
      </c>
      <c r="AH453" s="1">
        <v>250.00749999999999</v>
      </c>
      <c r="AI453">
        <f t="shared" si="89"/>
        <v>3.5640630000000006E-2</v>
      </c>
      <c r="AJ453">
        <v>125.00375</v>
      </c>
      <c r="AK453">
        <f t="shared" si="90"/>
        <v>1.3010000000000001E-2</v>
      </c>
    </row>
    <row r="454" spans="1:37" x14ac:dyDescent="0.2">
      <c r="A454" s="1">
        <v>250.56549999999999</v>
      </c>
      <c r="B454" s="1">
        <v>120.47</v>
      </c>
      <c r="C454" s="1">
        <f t="shared" si="81"/>
        <v>250.56549999999999</v>
      </c>
      <c r="D454" s="1">
        <f t="shared" si="82"/>
        <v>120470</v>
      </c>
      <c r="F454" s="1">
        <v>181.57535999999999</v>
      </c>
      <c r="G454" s="1">
        <v>8.8178999999999998</v>
      </c>
      <c r="H454" s="1">
        <f t="shared" si="83"/>
        <v>181.57535999999999</v>
      </c>
      <c r="I454" s="1">
        <f t="shared" si="84"/>
        <v>8817.9</v>
      </c>
      <c r="K454" s="1">
        <v>250.56549999999999</v>
      </c>
      <c r="L454" s="1">
        <v>35.867190000000001</v>
      </c>
      <c r="M454" s="1">
        <f t="shared" si="85"/>
        <v>250.56549999999999</v>
      </c>
      <c r="N454" s="1">
        <f t="shared" si="86"/>
        <v>35867.19</v>
      </c>
      <c r="P454" s="1">
        <v>125.2855</v>
      </c>
      <c r="Q454" s="1">
        <v>13.08</v>
      </c>
      <c r="R454">
        <f t="shared" si="87"/>
        <v>125.2855</v>
      </c>
      <c r="S454" s="1">
        <f t="shared" si="80"/>
        <v>13080</v>
      </c>
      <c r="U454" s="1">
        <v>250.56549999999999</v>
      </c>
      <c r="V454" s="1">
        <v>120470</v>
      </c>
      <c r="W454" s="1">
        <v>181.57535999999999</v>
      </c>
      <c r="X454" s="1">
        <v>8817.9</v>
      </c>
      <c r="Y454" s="1">
        <v>250.56549999999999</v>
      </c>
      <c r="Z454" s="1">
        <v>35867.19</v>
      </c>
      <c r="AA454">
        <v>125.2855</v>
      </c>
      <c r="AB454" s="1">
        <v>13080</v>
      </c>
      <c r="AD454" s="1"/>
      <c r="AF454" s="1">
        <v>181.57535999999999</v>
      </c>
      <c r="AG454">
        <f t="shared" si="88"/>
        <v>8.8179E-3</v>
      </c>
      <c r="AH454" s="1">
        <v>250.56549999999999</v>
      </c>
      <c r="AI454">
        <f t="shared" si="89"/>
        <v>3.586719E-2</v>
      </c>
      <c r="AJ454">
        <v>125.2855</v>
      </c>
      <c r="AK454">
        <f t="shared" si="90"/>
        <v>1.308E-2</v>
      </c>
    </row>
    <row r="455" spans="1:37" x14ac:dyDescent="0.2">
      <c r="A455" s="1">
        <v>251.11850000000001</v>
      </c>
      <c r="B455" s="1">
        <v>120.5</v>
      </c>
      <c r="C455" s="1">
        <f t="shared" si="81"/>
        <v>251.11850000000001</v>
      </c>
      <c r="D455" s="1">
        <f t="shared" si="82"/>
        <v>120500</v>
      </c>
      <c r="F455" s="1">
        <v>181.97210000000001</v>
      </c>
      <c r="G455" s="1">
        <v>8.9606999999999992</v>
      </c>
      <c r="H455" s="1">
        <f t="shared" si="83"/>
        <v>181.97210000000001</v>
      </c>
      <c r="I455" s="1">
        <f t="shared" si="84"/>
        <v>8960.6999999999989</v>
      </c>
      <c r="K455" s="1">
        <v>251.1215</v>
      </c>
      <c r="L455" s="1">
        <v>35.90625</v>
      </c>
      <c r="M455" s="1">
        <f t="shared" si="85"/>
        <v>251.1215</v>
      </c>
      <c r="N455" s="1">
        <f t="shared" si="86"/>
        <v>35906.25</v>
      </c>
      <c r="P455" s="1">
        <v>125.56075</v>
      </c>
      <c r="Q455" s="1">
        <v>12.77</v>
      </c>
      <c r="R455">
        <f t="shared" si="87"/>
        <v>125.56075</v>
      </c>
      <c r="S455" s="1">
        <f t="shared" si="80"/>
        <v>12770</v>
      </c>
      <c r="U455" s="1">
        <v>251.11850000000001</v>
      </c>
      <c r="V455" s="1">
        <v>120500</v>
      </c>
      <c r="W455" s="1">
        <v>181.97210000000001</v>
      </c>
      <c r="X455" s="1">
        <v>8960.6999999999989</v>
      </c>
      <c r="Y455" s="1">
        <v>251.1215</v>
      </c>
      <c r="Z455" s="1">
        <v>35906.25</v>
      </c>
      <c r="AA455">
        <v>125.56075</v>
      </c>
      <c r="AB455" s="1">
        <v>12770</v>
      </c>
      <c r="AD455" s="1"/>
      <c r="AF455" s="1">
        <v>181.97210000000001</v>
      </c>
      <c r="AG455">
        <f t="shared" si="88"/>
        <v>8.9606999999999985E-3</v>
      </c>
      <c r="AH455" s="1">
        <v>251.1215</v>
      </c>
      <c r="AI455">
        <f t="shared" si="89"/>
        <v>3.5906250000000001E-2</v>
      </c>
      <c r="AJ455">
        <v>125.56075</v>
      </c>
      <c r="AK455">
        <f t="shared" si="90"/>
        <v>1.277E-2</v>
      </c>
    </row>
    <row r="456" spans="1:37" x14ac:dyDescent="0.2">
      <c r="A456" s="1">
        <v>251.6825</v>
      </c>
      <c r="B456" s="1">
        <v>120.73</v>
      </c>
      <c r="C456" s="1">
        <f t="shared" si="81"/>
        <v>251.6825</v>
      </c>
      <c r="D456" s="1">
        <f t="shared" si="82"/>
        <v>120730</v>
      </c>
      <c r="F456" s="1">
        <v>182.37645000000001</v>
      </c>
      <c r="G456" s="1">
        <v>8.9035799999999998</v>
      </c>
      <c r="H456" s="1">
        <f t="shared" si="83"/>
        <v>182.37645000000001</v>
      </c>
      <c r="I456" s="1">
        <f t="shared" si="84"/>
        <v>8903.58</v>
      </c>
      <c r="K456" s="1">
        <v>251.6825</v>
      </c>
      <c r="L456" s="1">
        <v>36.085940000000001</v>
      </c>
      <c r="M456" s="1">
        <f t="shared" si="85"/>
        <v>251.6825</v>
      </c>
      <c r="N456" s="1">
        <f t="shared" si="86"/>
        <v>36085.94</v>
      </c>
      <c r="P456" s="1">
        <v>125.8385</v>
      </c>
      <c r="Q456" s="1">
        <v>13.07</v>
      </c>
      <c r="R456">
        <f t="shared" si="87"/>
        <v>125.8385</v>
      </c>
      <c r="S456" s="1">
        <f t="shared" si="80"/>
        <v>13070</v>
      </c>
      <c r="U456" s="1">
        <v>251.6825</v>
      </c>
      <c r="V456" s="1">
        <v>120730</v>
      </c>
      <c r="W456" s="1">
        <v>182.37645000000001</v>
      </c>
      <c r="X456" s="1">
        <v>8903.58</v>
      </c>
      <c r="Y456" s="1">
        <v>251.6825</v>
      </c>
      <c r="Z456" s="1">
        <v>36085.94</v>
      </c>
      <c r="AA456">
        <v>125.8385</v>
      </c>
      <c r="AB456" s="1">
        <v>13070</v>
      </c>
      <c r="AD456" s="1"/>
      <c r="AF456" s="1">
        <v>182.37645000000001</v>
      </c>
      <c r="AG456">
        <f t="shared" si="88"/>
        <v>8.9035799999999995E-3</v>
      </c>
      <c r="AH456" s="1">
        <v>251.6825</v>
      </c>
      <c r="AI456">
        <f t="shared" si="89"/>
        <v>3.6085940000000004E-2</v>
      </c>
      <c r="AJ456">
        <v>125.8385</v>
      </c>
      <c r="AK456">
        <f t="shared" si="90"/>
        <v>1.307E-2</v>
      </c>
    </row>
    <row r="457" spans="1:37" x14ac:dyDescent="0.2">
      <c r="A457" s="1">
        <v>252.227</v>
      </c>
      <c r="B457" s="1">
        <v>120.8</v>
      </c>
      <c r="C457" s="1">
        <f t="shared" si="81"/>
        <v>252.227</v>
      </c>
      <c r="D457" s="1">
        <f t="shared" si="82"/>
        <v>120800</v>
      </c>
      <c r="F457" s="1">
        <v>182.77319</v>
      </c>
      <c r="G457" s="1">
        <v>8.9606999999999992</v>
      </c>
      <c r="H457" s="1">
        <f t="shared" si="83"/>
        <v>182.77319</v>
      </c>
      <c r="I457" s="1">
        <f t="shared" si="84"/>
        <v>8960.6999999999989</v>
      </c>
      <c r="K457" s="1">
        <v>252.227</v>
      </c>
      <c r="L457" s="1">
        <v>36.101559999999999</v>
      </c>
      <c r="M457" s="1">
        <f t="shared" si="85"/>
        <v>252.227</v>
      </c>
      <c r="N457" s="1">
        <f t="shared" si="86"/>
        <v>36101.56</v>
      </c>
      <c r="P457" s="1">
        <v>126.1135</v>
      </c>
      <c r="Q457" s="1">
        <v>13.2</v>
      </c>
      <c r="R457">
        <f t="shared" si="87"/>
        <v>126.1135</v>
      </c>
      <c r="S457" s="1">
        <f t="shared" si="80"/>
        <v>13200</v>
      </c>
      <c r="U457" s="1">
        <v>252.227</v>
      </c>
      <c r="V457" s="1">
        <v>120800</v>
      </c>
      <c r="W457" s="1">
        <v>182.77319</v>
      </c>
      <c r="X457" s="1">
        <v>8960.6999999999989</v>
      </c>
      <c r="Y457" s="1">
        <v>252.227</v>
      </c>
      <c r="Z457" s="1">
        <v>36101.56</v>
      </c>
      <c r="AA457">
        <v>126.1135</v>
      </c>
      <c r="AB457" s="1">
        <v>13200</v>
      </c>
      <c r="AD457" s="1"/>
      <c r="AF457" s="1">
        <v>182.77319</v>
      </c>
      <c r="AG457">
        <f t="shared" si="88"/>
        <v>8.9606999999999985E-3</v>
      </c>
      <c r="AH457" s="1">
        <v>252.227</v>
      </c>
      <c r="AI457">
        <f t="shared" si="89"/>
        <v>3.6101559999999998E-2</v>
      </c>
      <c r="AJ457">
        <v>126.1135</v>
      </c>
      <c r="AK457">
        <f t="shared" si="90"/>
        <v>1.32E-2</v>
      </c>
    </row>
    <row r="458" spans="1:37" x14ac:dyDescent="0.2">
      <c r="A458" s="1">
        <v>252.79349999999999</v>
      </c>
      <c r="B458" s="1">
        <v>121.04</v>
      </c>
      <c r="C458" s="1">
        <f t="shared" si="81"/>
        <v>252.79349999999999</v>
      </c>
      <c r="D458" s="1">
        <f t="shared" si="82"/>
        <v>121040</v>
      </c>
      <c r="F458" s="1">
        <v>183.18188000000001</v>
      </c>
      <c r="G458" s="1">
        <v>8.8893000000000004</v>
      </c>
      <c r="H458" s="1">
        <f t="shared" si="83"/>
        <v>183.18188000000001</v>
      </c>
      <c r="I458" s="1">
        <f t="shared" si="84"/>
        <v>8889.3000000000011</v>
      </c>
      <c r="K458" s="1">
        <v>252.791</v>
      </c>
      <c r="L458" s="1">
        <v>36.070309999999999</v>
      </c>
      <c r="M458" s="1">
        <f t="shared" si="85"/>
        <v>252.791</v>
      </c>
      <c r="N458" s="1">
        <f t="shared" si="86"/>
        <v>36070.31</v>
      </c>
      <c r="P458" s="1">
        <v>126.3955</v>
      </c>
      <c r="Q458" s="1">
        <v>13.12</v>
      </c>
      <c r="R458">
        <f t="shared" si="87"/>
        <v>126.3955</v>
      </c>
      <c r="S458" s="1">
        <f t="shared" si="80"/>
        <v>13120</v>
      </c>
      <c r="U458" s="1">
        <v>252.79349999999999</v>
      </c>
      <c r="V458" s="1">
        <v>121040</v>
      </c>
      <c r="W458" s="1">
        <v>183.18188000000001</v>
      </c>
      <c r="X458" s="1">
        <v>8889.3000000000011</v>
      </c>
      <c r="Y458" s="1">
        <v>252.791</v>
      </c>
      <c r="Z458" s="1">
        <v>36070.31</v>
      </c>
      <c r="AA458">
        <v>126.3955</v>
      </c>
      <c r="AB458" s="1">
        <v>13120</v>
      </c>
      <c r="AD458" s="1"/>
      <c r="AF458" s="1">
        <v>183.18188000000001</v>
      </c>
      <c r="AG458">
        <f t="shared" si="88"/>
        <v>8.889300000000001E-3</v>
      </c>
      <c r="AH458" s="1">
        <v>252.791</v>
      </c>
      <c r="AI458">
        <f t="shared" si="89"/>
        <v>3.6070309999999994E-2</v>
      </c>
      <c r="AJ458">
        <v>126.3955</v>
      </c>
      <c r="AK458">
        <f t="shared" si="90"/>
        <v>1.312E-2</v>
      </c>
    </row>
    <row r="459" spans="1:37" x14ac:dyDescent="0.2">
      <c r="A459" s="1">
        <v>253.33600000000001</v>
      </c>
      <c r="B459" s="1">
        <v>121.33</v>
      </c>
      <c r="C459" s="1">
        <f t="shared" si="81"/>
        <v>253.33600000000001</v>
      </c>
      <c r="D459" s="1">
        <f t="shared" si="82"/>
        <v>121330</v>
      </c>
      <c r="F459" s="1">
        <v>183.57862</v>
      </c>
      <c r="G459" s="1">
        <v>8.8964400000000001</v>
      </c>
      <c r="H459" s="1">
        <f t="shared" si="83"/>
        <v>183.57862</v>
      </c>
      <c r="I459" s="1">
        <f t="shared" si="84"/>
        <v>8896.44</v>
      </c>
      <c r="K459" s="1">
        <v>253.34399999999999</v>
      </c>
      <c r="L459" s="1">
        <v>36.085940000000001</v>
      </c>
      <c r="M459" s="1">
        <f t="shared" si="85"/>
        <v>253.34399999999999</v>
      </c>
      <c r="N459" s="1">
        <f t="shared" si="86"/>
        <v>36085.94</v>
      </c>
      <c r="P459" s="1">
        <v>126.66925000000001</v>
      </c>
      <c r="Q459" s="1">
        <v>13.01</v>
      </c>
      <c r="R459">
        <f t="shared" si="87"/>
        <v>126.66925000000001</v>
      </c>
      <c r="S459" s="1">
        <f t="shared" si="80"/>
        <v>13010</v>
      </c>
      <c r="U459" s="1">
        <v>253.33600000000001</v>
      </c>
      <c r="V459" s="1">
        <v>121330</v>
      </c>
      <c r="W459" s="1">
        <v>183.57862</v>
      </c>
      <c r="X459" s="1">
        <v>8896.44</v>
      </c>
      <c r="Y459" s="1">
        <v>253.34399999999999</v>
      </c>
      <c r="Z459" s="1">
        <v>36085.94</v>
      </c>
      <c r="AA459">
        <v>126.66925000000001</v>
      </c>
      <c r="AB459" s="1">
        <v>13010</v>
      </c>
      <c r="AD459" s="1"/>
      <c r="AF459" s="1">
        <v>183.57862</v>
      </c>
      <c r="AG459">
        <f t="shared" si="88"/>
        <v>8.8964400000000003E-3</v>
      </c>
      <c r="AH459" s="1">
        <v>253.34399999999999</v>
      </c>
      <c r="AI459">
        <f t="shared" si="89"/>
        <v>3.6085940000000004E-2</v>
      </c>
      <c r="AJ459">
        <v>126.66925000000001</v>
      </c>
      <c r="AK459">
        <f t="shared" si="90"/>
        <v>1.3010000000000001E-2</v>
      </c>
    </row>
    <row r="460" spans="1:37" x14ac:dyDescent="0.2">
      <c r="A460" s="1">
        <v>253.9075</v>
      </c>
      <c r="B460" s="1">
        <v>121.58</v>
      </c>
      <c r="C460" s="1">
        <f t="shared" si="81"/>
        <v>253.9075</v>
      </c>
      <c r="D460" s="1">
        <f t="shared" si="82"/>
        <v>121580</v>
      </c>
      <c r="F460" s="1">
        <v>183.98732000000001</v>
      </c>
      <c r="G460" s="1">
        <v>8.9535599999999995</v>
      </c>
      <c r="H460" s="1">
        <f t="shared" si="83"/>
        <v>183.98732000000001</v>
      </c>
      <c r="I460" s="1">
        <f t="shared" si="84"/>
        <v>8953.56</v>
      </c>
      <c r="K460" s="1">
        <v>253.9075</v>
      </c>
      <c r="L460" s="1">
        <v>36.023440000000001</v>
      </c>
      <c r="M460" s="1">
        <f t="shared" si="85"/>
        <v>253.9075</v>
      </c>
      <c r="N460" s="1">
        <f t="shared" si="86"/>
        <v>36023.440000000002</v>
      </c>
      <c r="P460" s="1">
        <v>126.95125</v>
      </c>
      <c r="Q460" s="1">
        <v>13.1</v>
      </c>
      <c r="R460">
        <f t="shared" si="87"/>
        <v>126.95125</v>
      </c>
      <c r="S460" s="1">
        <f t="shared" si="80"/>
        <v>13100</v>
      </c>
      <c r="U460" s="1">
        <v>253.9075</v>
      </c>
      <c r="V460" s="1">
        <v>121580</v>
      </c>
      <c r="W460" s="1">
        <v>183.98732000000001</v>
      </c>
      <c r="X460" s="1">
        <v>8953.56</v>
      </c>
      <c r="Y460" s="1">
        <v>253.9075</v>
      </c>
      <c r="Z460" s="1">
        <v>36023.440000000002</v>
      </c>
      <c r="AA460">
        <v>126.95125</v>
      </c>
      <c r="AB460" s="1">
        <v>13100</v>
      </c>
      <c r="AD460" s="1"/>
      <c r="AF460" s="1">
        <v>183.98732000000001</v>
      </c>
      <c r="AG460">
        <f t="shared" si="88"/>
        <v>8.9535599999999993E-3</v>
      </c>
      <c r="AH460" s="1">
        <v>253.9075</v>
      </c>
      <c r="AI460">
        <f t="shared" si="89"/>
        <v>3.6023440000000004E-2</v>
      </c>
      <c r="AJ460">
        <v>126.95125</v>
      </c>
      <c r="AK460">
        <f t="shared" si="90"/>
        <v>1.3100000000000001E-2</v>
      </c>
    </row>
    <row r="461" spans="1:37" x14ac:dyDescent="0.2">
      <c r="A461" s="1">
        <v>254.45249999999999</v>
      </c>
      <c r="B461" s="1">
        <v>121.69</v>
      </c>
      <c r="C461" s="1">
        <f t="shared" si="81"/>
        <v>254.45249999999999</v>
      </c>
      <c r="D461" s="1">
        <f t="shared" si="82"/>
        <v>121690</v>
      </c>
      <c r="F461" s="1">
        <v>184.39166</v>
      </c>
      <c r="G461" s="1">
        <v>9.0106800000000007</v>
      </c>
      <c r="H461" s="1">
        <f t="shared" si="83"/>
        <v>184.39166</v>
      </c>
      <c r="I461" s="1">
        <f t="shared" si="84"/>
        <v>9010.68</v>
      </c>
      <c r="K461" s="1">
        <v>254.447</v>
      </c>
      <c r="L461" s="1">
        <v>36.359380000000002</v>
      </c>
      <c r="M461" s="1">
        <f t="shared" si="85"/>
        <v>254.447</v>
      </c>
      <c r="N461" s="1">
        <f t="shared" si="86"/>
        <v>36359.380000000005</v>
      </c>
      <c r="P461" s="1">
        <v>127.23175000000001</v>
      </c>
      <c r="Q461" s="1">
        <v>13.09</v>
      </c>
      <c r="R461">
        <f t="shared" si="87"/>
        <v>127.23175000000001</v>
      </c>
      <c r="S461" s="1">
        <f t="shared" si="80"/>
        <v>13090</v>
      </c>
      <c r="U461" s="1">
        <v>254.45249999999999</v>
      </c>
      <c r="V461" s="1">
        <v>121690</v>
      </c>
      <c r="W461" s="1">
        <v>184.39166</v>
      </c>
      <c r="X461" s="1">
        <v>9010.68</v>
      </c>
      <c r="Y461" s="1">
        <v>254.447</v>
      </c>
      <c r="Z461" s="1">
        <v>36359.380000000005</v>
      </c>
      <c r="AA461">
        <v>127.23175000000001</v>
      </c>
      <c r="AB461" s="1">
        <v>13090</v>
      </c>
      <c r="AD461" s="1"/>
      <c r="AF461" s="1">
        <v>184.39166</v>
      </c>
      <c r="AG461">
        <f t="shared" si="88"/>
        <v>9.0106800000000001E-3</v>
      </c>
      <c r="AH461" s="1">
        <v>254.447</v>
      </c>
      <c r="AI461">
        <f t="shared" si="89"/>
        <v>3.6359380000000004E-2</v>
      </c>
      <c r="AJ461">
        <v>127.23175000000001</v>
      </c>
      <c r="AK461">
        <f t="shared" si="90"/>
        <v>1.3089999999999999E-2</v>
      </c>
    </row>
    <row r="462" spans="1:37" x14ac:dyDescent="0.2">
      <c r="A462" s="1">
        <v>255.01900000000001</v>
      </c>
      <c r="B462" s="1">
        <v>121.92</v>
      </c>
      <c r="C462" s="1">
        <f t="shared" si="81"/>
        <v>255.01900000000001</v>
      </c>
      <c r="D462" s="1">
        <f t="shared" si="82"/>
        <v>121920</v>
      </c>
      <c r="F462" s="1">
        <v>184.78841</v>
      </c>
      <c r="G462" s="1">
        <v>8.9392800000000001</v>
      </c>
      <c r="H462" s="1">
        <f t="shared" si="83"/>
        <v>184.78841</v>
      </c>
      <c r="I462" s="1">
        <f t="shared" si="84"/>
        <v>8939.2800000000007</v>
      </c>
      <c r="K462" s="1">
        <v>255.01900000000001</v>
      </c>
      <c r="L462" s="1">
        <v>36.34375</v>
      </c>
      <c r="M462" s="1">
        <f t="shared" si="85"/>
        <v>255.01900000000001</v>
      </c>
      <c r="N462" s="1">
        <f t="shared" si="86"/>
        <v>36343.75</v>
      </c>
      <c r="P462" s="1">
        <v>127.50675</v>
      </c>
      <c r="Q462" s="1">
        <v>13.21</v>
      </c>
      <c r="R462">
        <f t="shared" si="87"/>
        <v>127.50675</v>
      </c>
      <c r="S462" s="1">
        <f t="shared" si="80"/>
        <v>13210</v>
      </c>
      <c r="U462" s="1">
        <v>255.01900000000001</v>
      </c>
      <c r="V462" s="1">
        <v>121920</v>
      </c>
      <c r="W462" s="1">
        <v>184.78841</v>
      </c>
      <c r="X462" s="1">
        <v>8939.2800000000007</v>
      </c>
      <c r="Y462" s="1">
        <v>255.01900000000001</v>
      </c>
      <c r="Z462" s="1">
        <v>36343.75</v>
      </c>
      <c r="AA462">
        <v>127.50675</v>
      </c>
      <c r="AB462" s="1">
        <v>13210</v>
      </c>
      <c r="AD462" s="1"/>
      <c r="AF462" s="1">
        <v>184.78841</v>
      </c>
      <c r="AG462">
        <f t="shared" si="88"/>
        <v>8.9392800000000008E-3</v>
      </c>
      <c r="AH462" s="1">
        <v>255.01900000000001</v>
      </c>
      <c r="AI462">
        <f t="shared" si="89"/>
        <v>3.6343750000000001E-2</v>
      </c>
      <c r="AJ462">
        <v>127.50675</v>
      </c>
      <c r="AK462">
        <f t="shared" si="90"/>
        <v>1.321E-2</v>
      </c>
    </row>
    <row r="463" spans="1:37" x14ac:dyDescent="0.2">
      <c r="A463" s="1">
        <v>255.56399999999999</v>
      </c>
      <c r="B463" s="1">
        <v>122.25</v>
      </c>
      <c r="C463" s="1">
        <f t="shared" si="81"/>
        <v>255.56399999999999</v>
      </c>
      <c r="D463" s="1">
        <f t="shared" si="82"/>
        <v>122250</v>
      </c>
      <c r="F463" s="1">
        <v>185.18732</v>
      </c>
      <c r="G463" s="1">
        <v>9.0035399999999992</v>
      </c>
      <c r="H463" s="1">
        <f t="shared" si="83"/>
        <v>185.18732</v>
      </c>
      <c r="I463" s="1">
        <f t="shared" si="84"/>
        <v>9003.5399999999991</v>
      </c>
      <c r="K463" s="1">
        <v>255.56899999999999</v>
      </c>
      <c r="L463" s="1">
        <v>36.3125</v>
      </c>
      <c r="M463" s="1">
        <f t="shared" si="85"/>
        <v>255.56899999999999</v>
      </c>
      <c r="N463" s="1">
        <f t="shared" si="86"/>
        <v>36312.5</v>
      </c>
      <c r="P463" s="1">
        <v>127.78325</v>
      </c>
      <c r="Q463" s="1">
        <v>13.22</v>
      </c>
      <c r="R463">
        <f t="shared" si="87"/>
        <v>127.78325</v>
      </c>
      <c r="S463" s="1">
        <f t="shared" si="80"/>
        <v>13220</v>
      </c>
      <c r="U463" s="1">
        <v>255.56399999999999</v>
      </c>
      <c r="V463" s="1">
        <v>122250</v>
      </c>
      <c r="W463" s="1">
        <v>185.18732</v>
      </c>
      <c r="X463" s="1">
        <v>9003.5399999999991</v>
      </c>
      <c r="Y463" s="1">
        <v>255.56899999999999</v>
      </c>
      <c r="Z463" s="1">
        <v>36312.5</v>
      </c>
      <c r="AA463">
        <v>127.78325</v>
      </c>
      <c r="AB463" s="1">
        <v>13220</v>
      </c>
      <c r="AD463" s="1"/>
      <c r="AF463" s="1">
        <v>185.18732</v>
      </c>
      <c r="AG463">
        <f t="shared" si="88"/>
        <v>9.0035399999999991E-3</v>
      </c>
      <c r="AH463" s="1">
        <v>255.56899999999999</v>
      </c>
      <c r="AI463">
        <f t="shared" si="89"/>
        <v>3.6312499999999998E-2</v>
      </c>
      <c r="AJ463">
        <v>127.78325</v>
      </c>
      <c r="AK463">
        <f t="shared" si="90"/>
        <v>1.3220000000000001E-2</v>
      </c>
    </row>
    <row r="464" spans="1:37" x14ac:dyDescent="0.2">
      <c r="A464" s="1">
        <v>256.1275</v>
      </c>
      <c r="B464" s="1">
        <v>122.21</v>
      </c>
      <c r="C464" s="1">
        <f t="shared" si="81"/>
        <v>256.1275</v>
      </c>
      <c r="D464" s="1">
        <f t="shared" si="82"/>
        <v>122210</v>
      </c>
      <c r="F464" s="1">
        <v>185.59384</v>
      </c>
      <c r="G464" s="1">
        <v>9.0035399999999992</v>
      </c>
      <c r="H464" s="1">
        <f t="shared" si="83"/>
        <v>185.59384</v>
      </c>
      <c r="I464" s="1">
        <f t="shared" si="84"/>
        <v>9003.5399999999991</v>
      </c>
      <c r="K464" s="1">
        <v>256.12200000000001</v>
      </c>
      <c r="L464" s="1">
        <v>36.117190000000001</v>
      </c>
      <c r="M464" s="1">
        <f t="shared" si="85"/>
        <v>256.12200000000001</v>
      </c>
      <c r="N464" s="1">
        <f t="shared" si="86"/>
        <v>36117.19</v>
      </c>
      <c r="P464" s="1">
        <v>128.05699999999999</v>
      </c>
      <c r="Q464" s="1">
        <v>13.31</v>
      </c>
      <c r="R464">
        <f t="shared" si="87"/>
        <v>128.05699999999999</v>
      </c>
      <c r="S464" s="1">
        <f t="shared" si="80"/>
        <v>13310</v>
      </c>
      <c r="U464" s="1">
        <v>256.1275</v>
      </c>
      <c r="V464" s="1">
        <v>122210</v>
      </c>
      <c r="W464" s="1">
        <v>185.59384</v>
      </c>
      <c r="X464" s="1">
        <v>9003.5399999999991</v>
      </c>
      <c r="Y464" s="1">
        <v>256.12200000000001</v>
      </c>
      <c r="Z464" s="1">
        <v>36117.19</v>
      </c>
      <c r="AA464">
        <v>128.05699999999999</v>
      </c>
      <c r="AB464" s="1">
        <v>13310</v>
      </c>
      <c r="AD464" s="1"/>
      <c r="AF464" s="1">
        <v>185.59384</v>
      </c>
      <c r="AG464">
        <f t="shared" si="88"/>
        <v>9.0035399999999991E-3</v>
      </c>
      <c r="AH464" s="1">
        <v>256.12200000000001</v>
      </c>
      <c r="AI464">
        <f t="shared" si="89"/>
        <v>3.611719E-2</v>
      </c>
      <c r="AJ464">
        <v>128.05699999999999</v>
      </c>
      <c r="AK464">
        <f t="shared" si="90"/>
        <v>1.3310000000000001E-2</v>
      </c>
    </row>
    <row r="465" spans="1:37" x14ac:dyDescent="0.2">
      <c r="A465" s="1">
        <v>256.67250000000001</v>
      </c>
      <c r="B465" s="1">
        <v>122.52</v>
      </c>
      <c r="C465" s="1">
        <f t="shared" si="81"/>
        <v>256.67250000000001</v>
      </c>
      <c r="D465" s="1">
        <f t="shared" si="82"/>
        <v>122520</v>
      </c>
      <c r="F465" s="1">
        <v>186.00615999999999</v>
      </c>
      <c r="G465" s="1">
        <v>9.0820799999999995</v>
      </c>
      <c r="H465" s="1">
        <f t="shared" si="83"/>
        <v>186.00615999999999</v>
      </c>
      <c r="I465" s="1">
        <f t="shared" si="84"/>
        <v>9082.08</v>
      </c>
      <c r="K465" s="1">
        <v>256.67250000000001</v>
      </c>
      <c r="L465" s="1">
        <v>36.242190000000001</v>
      </c>
      <c r="M465" s="1">
        <f t="shared" si="85"/>
        <v>256.67250000000001</v>
      </c>
      <c r="N465" s="1">
        <f t="shared" si="86"/>
        <v>36242.19</v>
      </c>
      <c r="P465" s="1">
        <v>128.3415</v>
      </c>
      <c r="Q465" s="1">
        <v>13.31</v>
      </c>
      <c r="R465">
        <f t="shared" si="87"/>
        <v>128.3415</v>
      </c>
      <c r="S465" s="1">
        <f t="shared" si="80"/>
        <v>13310</v>
      </c>
      <c r="U465" s="1">
        <v>256.67250000000001</v>
      </c>
      <c r="V465" s="1">
        <v>122520</v>
      </c>
      <c r="W465" s="1">
        <v>186.00615999999999</v>
      </c>
      <c r="X465" s="1">
        <v>9082.08</v>
      </c>
      <c r="Y465" s="1">
        <v>256.67250000000001</v>
      </c>
      <c r="Z465" s="1">
        <v>36242.19</v>
      </c>
      <c r="AA465">
        <v>128.3415</v>
      </c>
      <c r="AB465" s="1">
        <v>13310</v>
      </c>
      <c r="AD465" s="1"/>
      <c r="AF465" s="1">
        <v>186.00615999999999</v>
      </c>
      <c r="AG465">
        <f t="shared" si="88"/>
        <v>9.0820799999999993E-3</v>
      </c>
      <c r="AH465" s="1">
        <v>256.67250000000001</v>
      </c>
      <c r="AI465">
        <f t="shared" si="89"/>
        <v>3.6242190000000001E-2</v>
      </c>
      <c r="AJ465">
        <v>128.3415</v>
      </c>
      <c r="AK465">
        <f t="shared" si="90"/>
        <v>1.3310000000000001E-2</v>
      </c>
    </row>
    <row r="466" spans="1:37" x14ac:dyDescent="0.2">
      <c r="A466" s="1">
        <v>257.23599999999999</v>
      </c>
      <c r="B466" s="1">
        <v>122.74</v>
      </c>
      <c r="C466" s="1">
        <f t="shared" si="81"/>
        <v>257.23599999999999</v>
      </c>
      <c r="D466" s="1">
        <f t="shared" si="82"/>
        <v>122740</v>
      </c>
      <c r="F466" s="1">
        <v>186.40108000000001</v>
      </c>
      <c r="G466" s="1">
        <v>9.2105999999999995</v>
      </c>
      <c r="H466" s="1">
        <f t="shared" si="83"/>
        <v>186.40108000000001</v>
      </c>
      <c r="I466" s="1">
        <f t="shared" si="84"/>
        <v>9210.5999999999985</v>
      </c>
      <c r="K466" s="1">
        <v>257.23599999999999</v>
      </c>
      <c r="L466" s="1">
        <v>36.296880000000002</v>
      </c>
      <c r="M466" s="1">
        <f t="shared" si="85"/>
        <v>257.23599999999999</v>
      </c>
      <c r="N466" s="1">
        <f t="shared" si="86"/>
        <v>36296.880000000005</v>
      </c>
      <c r="P466" s="1">
        <v>128.61525</v>
      </c>
      <c r="Q466" s="1">
        <v>13.21</v>
      </c>
      <c r="R466">
        <f t="shared" si="87"/>
        <v>128.61525</v>
      </c>
      <c r="S466" s="1">
        <f t="shared" si="80"/>
        <v>13210</v>
      </c>
      <c r="U466" s="1">
        <v>257.23599999999999</v>
      </c>
      <c r="V466" s="1">
        <v>122740</v>
      </c>
      <c r="W466" s="1">
        <v>186.40108000000001</v>
      </c>
      <c r="X466" s="1">
        <v>9210.5999999999985</v>
      </c>
      <c r="Y466" s="1">
        <v>257.23599999999999</v>
      </c>
      <c r="Z466" s="1">
        <v>36296.880000000005</v>
      </c>
      <c r="AA466">
        <v>128.61525</v>
      </c>
      <c r="AB466" s="1">
        <v>13210</v>
      </c>
      <c r="AD466" s="1"/>
      <c r="AF466" s="1">
        <v>186.40108000000001</v>
      </c>
      <c r="AG466">
        <f t="shared" si="88"/>
        <v>9.2105999999999993E-3</v>
      </c>
      <c r="AH466" s="1">
        <v>257.23599999999999</v>
      </c>
      <c r="AI466">
        <f t="shared" si="89"/>
        <v>3.6296880000000004E-2</v>
      </c>
      <c r="AJ466">
        <v>128.61525</v>
      </c>
      <c r="AK466">
        <f t="shared" si="90"/>
        <v>1.321E-2</v>
      </c>
    </row>
    <row r="467" spans="1:37" x14ac:dyDescent="0.2">
      <c r="A467" s="1">
        <v>257.78899999999999</v>
      </c>
      <c r="B467" s="1">
        <v>122.75</v>
      </c>
      <c r="C467" s="1">
        <f t="shared" si="81"/>
        <v>257.78899999999999</v>
      </c>
      <c r="D467" s="1">
        <f t="shared" si="82"/>
        <v>122750</v>
      </c>
      <c r="F467" s="1">
        <v>186.80579</v>
      </c>
      <c r="G467" s="1">
        <v>9.0035399999999992</v>
      </c>
      <c r="H467" s="1">
        <f t="shared" si="83"/>
        <v>186.80579</v>
      </c>
      <c r="I467" s="1">
        <f t="shared" si="84"/>
        <v>9003.5399999999991</v>
      </c>
      <c r="K467" s="1">
        <v>257.7835</v>
      </c>
      <c r="L467" s="1">
        <v>36.476559999999999</v>
      </c>
      <c r="M467" s="1">
        <f t="shared" si="85"/>
        <v>257.7835</v>
      </c>
      <c r="N467" s="1">
        <f t="shared" si="86"/>
        <v>36476.559999999998</v>
      </c>
      <c r="P467" s="1">
        <v>128.89324999999999</v>
      </c>
      <c r="Q467" s="1">
        <v>13.32</v>
      </c>
      <c r="R467">
        <f t="shared" si="87"/>
        <v>128.89324999999999</v>
      </c>
      <c r="S467" s="1">
        <f t="shared" si="80"/>
        <v>13320</v>
      </c>
      <c r="U467" s="1">
        <v>257.78899999999999</v>
      </c>
      <c r="V467" s="1">
        <v>122750</v>
      </c>
      <c r="W467" s="1">
        <v>186.80579</v>
      </c>
      <c r="X467" s="1">
        <v>9003.5399999999991</v>
      </c>
      <c r="Y467" s="1">
        <v>257.7835</v>
      </c>
      <c r="Z467" s="1">
        <v>36476.559999999998</v>
      </c>
      <c r="AA467">
        <v>128.89324999999999</v>
      </c>
      <c r="AB467" s="1">
        <v>13320</v>
      </c>
      <c r="AD467" s="1"/>
      <c r="AF467" s="1">
        <v>186.80579</v>
      </c>
      <c r="AG467">
        <f t="shared" si="88"/>
        <v>9.0035399999999991E-3</v>
      </c>
      <c r="AH467" s="1">
        <v>257.7835</v>
      </c>
      <c r="AI467">
        <f t="shared" si="89"/>
        <v>3.6476559999999998E-2</v>
      </c>
      <c r="AJ467">
        <v>128.89324999999999</v>
      </c>
      <c r="AK467">
        <f t="shared" si="90"/>
        <v>1.332E-2</v>
      </c>
    </row>
    <row r="468" spans="1:37" x14ac:dyDescent="0.2">
      <c r="A468" s="1">
        <v>258.34449999999998</v>
      </c>
      <c r="B468" s="1">
        <v>123.07</v>
      </c>
      <c r="C468" s="1">
        <f t="shared" si="81"/>
        <v>258.34449999999998</v>
      </c>
      <c r="D468" s="1">
        <f t="shared" si="82"/>
        <v>123070</v>
      </c>
      <c r="F468" s="1">
        <v>187.20616000000001</v>
      </c>
      <c r="G468" s="1">
        <v>8.9749800000000004</v>
      </c>
      <c r="H468" s="1">
        <f t="shared" si="83"/>
        <v>187.20616000000001</v>
      </c>
      <c r="I468" s="1">
        <f t="shared" si="84"/>
        <v>8974.98</v>
      </c>
      <c r="K468" s="1">
        <v>258.33949999999999</v>
      </c>
      <c r="L468" s="1">
        <v>36.570309999999999</v>
      </c>
      <c r="M468" s="1">
        <f t="shared" si="85"/>
        <v>258.33949999999999</v>
      </c>
      <c r="N468" s="1">
        <f t="shared" si="86"/>
        <v>36570.31</v>
      </c>
      <c r="P468" s="1">
        <v>129.16974999999999</v>
      </c>
      <c r="Q468" s="1">
        <v>13.36</v>
      </c>
      <c r="R468">
        <f t="shared" si="87"/>
        <v>129.16974999999999</v>
      </c>
      <c r="S468" s="1">
        <f t="shared" si="80"/>
        <v>13360</v>
      </c>
      <c r="U468" s="1">
        <v>258.34449999999998</v>
      </c>
      <c r="V468" s="1">
        <v>123070</v>
      </c>
      <c r="W468" s="1">
        <v>187.20616000000001</v>
      </c>
      <c r="X468" s="1">
        <v>8974.98</v>
      </c>
      <c r="Y468" s="1">
        <v>258.33949999999999</v>
      </c>
      <c r="Z468" s="1">
        <v>36570.31</v>
      </c>
      <c r="AA468">
        <v>129.16974999999999</v>
      </c>
      <c r="AB468" s="1">
        <v>13360</v>
      </c>
      <c r="AD468" s="1"/>
      <c r="AF468" s="1">
        <v>187.20616000000001</v>
      </c>
      <c r="AG468">
        <f t="shared" si="88"/>
        <v>8.9749799999999987E-3</v>
      </c>
      <c r="AH468" s="1">
        <v>258.33949999999999</v>
      </c>
      <c r="AI468">
        <f t="shared" si="89"/>
        <v>3.6570309999999995E-2</v>
      </c>
      <c r="AJ468">
        <v>129.16974999999999</v>
      </c>
      <c r="AK468">
        <f t="shared" si="90"/>
        <v>1.336E-2</v>
      </c>
    </row>
    <row r="469" spans="1:37" x14ac:dyDescent="0.2">
      <c r="A469" s="1">
        <v>258.892</v>
      </c>
      <c r="B469" s="1">
        <v>123.54</v>
      </c>
      <c r="C469" s="1">
        <f t="shared" si="81"/>
        <v>258.892</v>
      </c>
      <c r="D469" s="1">
        <f t="shared" si="82"/>
        <v>123540</v>
      </c>
      <c r="F469" s="1">
        <v>187.61087000000001</v>
      </c>
      <c r="G469" s="1">
        <v>9.0820799999999995</v>
      </c>
      <c r="H469" s="1">
        <f t="shared" si="83"/>
        <v>187.61087000000001</v>
      </c>
      <c r="I469" s="1">
        <f t="shared" si="84"/>
        <v>9082.08</v>
      </c>
      <c r="K469" s="1">
        <v>258.9085</v>
      </c>
      <c r="L469" s="1">
        <v>36.6875</v>
      </c>
      <c r="M469" s="1">
        <f t="shared" si="85"/>
        <v>258.9085</v>
      </c>
      <c r="N469" s="1">
        <f t="shared" si="86"/>
        <v>36687.5</v>
      </c>
      <c r="P469" s="1">
        <v>129.453</v>
      </c>
      <c r="Q469" s="1">
        <v>13.57</v>
      </c>
      <c r="R469">
        <f t="shared" si="87"/>
        <v>129.453</v>
      </c>
      <c r="S469" s="1">
        <f t="shared" si="80"/>
        <v>13570</v>
      </c>
      <c r="U469" s="1">
        <v>258.892</v>
      </c>
      <c r="V469" s="1">
        <v>123540</v>
      </c>
      <c r="W469" s="1">
        <v>187.61087000000001</v>
      </c>
      <c r="X469" s="1">
        <v>9082.08</v>
      </c>
      <c r="Y469" s="1">
        <v>258.9085</v>
      </c>
      <c r="Z469" s="1">
        <v>36687.5</v>
      </c>
      <c r="AA469">
        <v>129.453</v>
      </c>
      <c r="AB469" s="1">
        <v>13570</v>
      </c>
      <c r="AD469" s="1"/>
      <c r="AF469" s="1">
        <v>187.61087000000001</v>
      </c>
      <c r="AG469">
        <f t="shared" si="88"/>
        <v>9.0820799999999993E-3</v>
      </c>
      <c r="AH469" s="1">
        <v>258.9085</v>
      </c>
      <c r="AI469">
        <f t="shared" si="89"/>
        <v>3.6687499999999998E-2</v>
      </c>
      <c r="AJ469">
        <v>129.453</v>
      </c>
      <c r="AK469">
        <f t="shared" si="90"/>
        <v>1.357E-2</v>
      </c>
    </row>
    <row r="470" spans="1:37" x14ac:dyDescent="0.2">
      <c r="A470" s="1">
        <v>259.45600000000002</v>
      </c>
      <c r="B470" s="1">
        <v>123.67</v>
      </c>
      <c r="C470" s="1">
        <f t="shared" si="81"/>
        <v>259.45600000000002</v>
      </c>
      <c r="D470" s="1">
        <f t="shared" si="82"/>
        <v>123670</v>
      </c>
      <c r="F470" s="1">
        <v>188.00362999999999</v>
      </c>
      <c r="G470" s="1">
        <v>9.0963600000000007</v>
      </c>
      <c r="H470" s="1">
        <f t="shared" si="83"/>
        <v>188.00362999999999</v>
      </c>
      <c r="I470" s="1">
        <f t="shared" si="84"/>
        <v>9096.36</v>
      </c>
      <c r="K470" s="1">
        <v>259.45350000000002</v>
      </c>
      <c r="L470" s="1">
        <v>36.710940000000001</v>
      </c>
      <c r="M470" s="1">
        <f t="shared" si="85"/>
        <v>259.45350000000002</v>
      </c>
      <c r="N470" s="1">
        <f t="shared" si="86"/>
        <v>36710.94</v>
      </c>
      <c r="P470" s="1">
        <v>129.72399999999999</v>
      </c>
      <c r="Q470" s="1">
        <v>13.38</v>
      </c>
      <c r="R470">
        <f t="shared" si="87"/>
        <v>129.72399999999999</v>
      </c>
      <c r="S470" s="1">
        <f t="shared" si="80"/>
        <v>13380</v>
      </c>
      <c r="U470" s="1">
        <v>259.45600000000002</v>
      </c>
      <c r="V470" s="1">
        <v>123670</v>
      </c>
      <c r="W470" s="1">
        <v>188.00362999999999</v>
      </c>
      <c r="X470" s="1">
        <v>9096.36</v>
      </c>
      <c r="Y470" s="1">
        <v>259.45350000000002</v>
      </c>
      <c r="Z470" s="1">
        <v>36710.94</v>
      </c>
      <c r="AA470">
        <v>129.72399999999999</v>
      </c>
      <c r="AB470" s="1">
        <v>13380</v>
      </c>
      <c r="AD470" s="1"/>
      <c r="AF470" s="1">
        <v>188.00362999999999</v>
      </c>
      <c r="AG470">
        <f t="shared" si="88"/>
        <v>9.0963600000000013E-3</v>
      </c>
      <c r="AH470" s="1">
        <v>259.45350000000002</v>
      </c>
      <c r="AI470">
        <f t="shared" si="89"/>
        <v>3.6710940000000004E-2</v>
      </c>
      <c r="AJ470">
        <v>129.72399999999999</v>
      </c>
      <c r="AK470">
        <f t="shared" si="90"/>
        <v>1.338E-2</v>
      </c>
    </row>
    <row r="471" spans="1:37" x14ac:dyDescent="0.2">
      <c r="A471" s="1">
        <v>260.0145</v>
      </c>
      <c r="B471" s="1">
        <v>123.8</v>
      </c>
      <c r="C471" s="1">
        <f t="shared" si="81"/>
        <v>260.0145</v>
      </c>
      <c r="D471" s="1">
        <f t="shared" si="82"/>
        <v>123800</v>
      </c>
      <c r="F471" s="1">
        <v>188.41231999999999</v>
      </c>
      <c r="G471" s="1">
        <v>9.0320999999999998</v>
      </c>
      <c r="H471" s="1">
        <f t="shared" si="83"/>
        <v>188.41231999999999</v>
      </c>
      <c r="I471" s="1">
        <f t="shared" si="84"/>
        <v>9032.1</v>
      </c>
      <c r="K471" s="1">
        <v>260.00900000000001</v>
      </c>
      <c r="L471" s="1">
        <v>36.664059999999999</v>
      </c>
      <c r="M471" s="1">
        <f t="shared" si="85"/>
        <v>260.00900000000001</v>
      </c>
      <c r="N471" s="1">
        <f t="shared" si="86"/>
        <v>36664.06</v>
      </c>
      <c r="P471" s="1">
        <v>130.00725</v>
      </c>
      <c r="Q471" s="1">
        <v>13.44</v>
      </c>
      <c r="R471">
        <f t="shared" si="87"/>
        <v>130.00725</v>
      </c>
      <c r="S471" s="1">
        <f t="shared" si="80"/>
        <v>13440</v>
      </c>
      <c r="U471" s="1">
        <v>260.0145</v>
      </c>
      <c r="V471" s="1">
        <v>123800</v>
      </c>
      <c r="W471" s="1">
        <v>188.41231999999999</v>
      </c>
      <c r="X471" s="1">
        <v>9032.1</v>
      </c>
      <c r="Y471" s="1">
        <v>260.00900000000001</v>
      </c>
      <c r="Z471" s="1">
        <v>36664.06</v>
      </c>
      <c r="AA471">
        <v>130.00725</v>
      </c>
      <c r="AB471" s="1">
        <v>13440</v>
      </c>
      <c r="AD471" s="1"/>
      <c r="AF471" s="1">
        <v>188.41231999999999</v>
      </c>
      <c r="AG471">
        <f t="shared" si="88"/>
        <v>9.0320999999999995E-3</v>
      </c>
      <c r="AH471" s="1">
        <v>260.00900000000001</v>
      </c>
      <c r="AI471">
        <f t="shared" si="89"/>
        <v>3.6664059999999998E-2</v>
      </c>
      <c r="AJ471">
        <v>130.00725</v>
      </c>
      <c r="AK471">
        <f t="shared" si="90"/>
        <v>1.3440000000000001E-2</v>
      </c>
    </row>
    <row r="472" spans="1:37" x14ac:dyDescent="0.2">
      <c r="A472" s="1">
        <v>260.5675</v>
      </c>
      <c r="B472" s="1">
        <v>123.93</v>
      </c>
      <c r="C472" s="1">
        <f t="shared" si="81"/>
        <v>260.5675</v>
      </c>
      <c r="D472" s="1">
        <f t="shared" si="82"/>
        <v>123930</v>
      </c>
      <c r="F472" s="1">
        <v>188.81883999999999</v>
      </c>
      <c r="G472" s="1">
        <v>9.1463400000000004</v>
      </c>
      <c r="H472" s="1">
        <f t="shared" si="83"/>
        <v>188.81883999999999</v>
      </c>
      <c r="I472" s="1">
        <f t="shared" si="84"/>
        <v>9146.34</v>
      </c>
      <c r="K472" s="1">
        <v>260.55650000000003</v>
      </c>
      <c r="L472" s="1">
        <v>36.84375</v>
      </c>
      <c r="M472" s="1">
        <f t="shared" si="85"/>
        <v>260.55650000000003</v>
      </c>
      <c r="N472" s="1">
        <f t="shared" si="86"/>
        <v>36843.75</v>
      </c>
      <c r="P472" s="1">
        <v>130.28100000000001</v>
      </c>
      <c r="Q472" s="1">
        <v>13.4</v>
      </c>
      <c r="R472">
        <f t="shared" si="87"/>
        <v>130.28100000000001</v>
      </c>
      <c r="S472" s="1">
        <f t="shared" si="80"/>
        <v>13400</v>
      </c>
      <c r="U472" s="1">
        <v>260.5675</v>
      </c>
      <c r="V472" s="1">
        <v>123930</v>
      </c>
      <c r="W472" s="1">
        <v>188.81883999999999</v>
      </c>
      <c r="X472" s="1">
        <v>9146.34</v>
      </c>
      <c r="Y472" s="1">
        <v>260.55650000000003</v>
      </c>
      <c r="Z472" s="1">
        <v>36843.75</v>
      </c>
      <c r="AA472">
        <v>130.28100000000001</v>
      </c>
      <c r="AB472" s="1">
        <v>13400</v>
      </c>
      <c r="AD472" s="1"/>
      <c r="AF472" s="1">
        <v>188.81883999999999</v>
      </c>
      <c r="AG472">
        <f t="shared" si="88"/>
        <v>9.1463399999999993E-3</v>
      </c>
      <c r="AH472" s="1">
        <v>260.55650000000003</v>
      </c>
      <c r="AI472">
        <f t="shared" si="89"/>
        <v>3.6843750000000001E-2</v>
      </c>
      <c r="AJ472">
        <v>130.28100000000001</v>
      </c>
      <c r="AK472">
        <f t="shared" si="90"/>
        <v>1.34E-2</v>
      </c>
    </row>
    <row r="473" spans="1:37" x14ac:dyDescent="0.2">
      <c r="A473" s="1">
        <v>261.12299999999999</v>
      </c>
      <c r="B473" s="1">
        <v>124.17</v>
      </c>
      <c r="C473" s="1">
        <f t="shared" si="81"/>
        <v>261.12299999999999</v>
      </c>
      <c r="D473" s="1">
        <f t="shared" si="82"/>
        <v>124170</v>
      </c>
      <c r="F473" s="1">
        <v>189.21956</v>
      </c>
      <c r="G473" s="1">
        <v>9.0392399999999995</v>
      </c>
      <c r="H473" s="1">
        <f t="shared" si="83"/>
        <v>189.21956</v>
      </c>
      <c r="I473" s="1">
        <f t="shared" si="84"/>
        <v>9039.24</v>
      </c>
      <c r="K473" s="1">
        <v>261.13400000000001</v>
      </c>
      <c r="L473" s="1">
        <v>36.921880000000002</v>
      </c>
      <c r="M473" s="1">
        <f t="shared" si="85"/>
        <v>261.13400000000001</v>
      </c>
      <c r="N473" s="1">
        <f t="shared" si="86"/>
        <v>36921.880000000005</v>
      </c>
      <c r="P473" s="1">
        <v>130.56549999999999</v>
      </c>
      <c r="Q473" s="1">
        <v>13.51</v>
      </c>
      <c r="R473">
        <f t="shared" si="87"/>
        <v>130.56549999999999</v>
      </c>
      <c r="S473" s="1">
        <f t="shared" si="80"/>
        <v>13510</v>
      </c>
      <c r="U473" s="1">
        <v>261.12299999999999</v>
      </c>
      <c r="V473" s="1">
        <v>124170</v>
      </c>
      <c r="W473" s="1">
        <v>189.21956</v>
      </c>
      <c r="X473" s="1">
        <v>9039.24</v>
      </c>
      <c r="Y473" s="1">
        <v>261.13400000000001</v>
      </c>
      <c r="Z473" s="1">
        <v>36921.880000000005</v>
      </c>
      <c r="AA473">
        <v>130.56549999999999</v>
      </c>
      <c r="AB473" s="1">
        <v>13510</v>
      </c>
      <c r="AD473" s="1"/>
      <c r="AF473" s="1">
        <v>189.21956</v>
      </c>
      <c r="AG473">
        <f t="shared" si="88"/>
        <v>9.0392400000000005E-3</v>
      </c>
      <c r="AH473" s="1">
        <v>261.13400000000001</v>
      </c>
      <c r="AI473">
        <f t="shared" si="89"/>
        <v>3.6921880000000004E-2</v>
      </c>
      <c r="AJ473">
        <v>130.56549999999999</v>
      </c>
      <c r="AK473">
        <f t="shared" si="90"/>
        <v>1.3509999999999999E-2</v>
      </c>
    </row>
    <row r="474" spans="1:37" x14ac:dyDescent="0.2">
      <c r="A474" s="1">
        <v>261.67599999999999</v>
      </c>
      <c r="B474" s="1">
        <v>124.63</v>
      </c>
      <c r="C474" s="1">
        <f t="shared" si="81"/>
        <v>261.67599999999999</v>
      </c>
      <c r="D474" s="1">
        <f t="shared" si="82"/>
        <v>124630</v>
      </c>
      <c r="F474" s="1">
        <v>189.62209999999999</v>
      </c>
      <c r="G474" s="1">
        <v>9.2034599999999998</v>
      </c>
      <c r="H474" s="1">
        <f t="shared" si="83"/>
        <v>189.62209999999999</v>
      </c>
      <c r="I474" s="1">
        <f t="shared" si="84"/>
        <v>9203.4599999999991</v>
      </c>
      <c r="K474" s="1">
        <v>261.67849999999999</v>
      </c>
      <c r="L474" s="1">
        <v>37.015630000000002</v>
      </c>
      <c r="M474" s="1">
        <f t="shared" si="85"/>
        <v>261.67849999999999</v>
      </c>
      <c r="N474" s="1">
        <f t="shared" si="86"/>
        <v>37015.630000000005</v>
      </c>
      <c r="P474" s="1">
        <v>130.83799999999999</v>
      </c>
      <c r="Q474" s="1">
        <v>13.62</v>
      </c>
      <c r="R474">
        <f t="shared" si="87"/>
        <v>130.83799999999999</v>
      </c>
      <c r="S474" s="1">
        <f t="shared" si="80"/>
        <v>13620</v>
      </c>
      <c r="U474" s="1">
        <v>261.67599999999999</v>
      </c>
      <c r="V474" s="1">
        <v>124630</v>
      </c>
      <c r="W474" s="1">
        <v>189.62209999999999</v>
      </c>
      <c r="X474" s="1">
        <v>9203.4599999999991</v>
      </c>
      <c r="Y474" s="1">
        <v>261.67849999999999</v>
      </c>
      <c r="Z474" s="1">
        <v>37015.630000000005</v>
      </c>
      <c r="AA474">
        <v>130.83799999999999</v>
      </c>
      <c r="AB474" s="1">
        <v>13620</v>
      </c>
      <c r="AD474" s="1"/>
      <c r="AF474" s="1">
        <v>189.62209999999999</v>
      </c>
      <c r="AG474">
        <f t="shared" si="88"/>
        <v>9.2034599999999984E-3</v>
      </c>
      <c r="AH474" s="1">
        <v>261.67849999999999</v>
      </c>
      <c r="AI474">
        <f t="shared" si="89"/>
        <v>3.7015630000000008E-2</v>
      </c>
      <c r="AJ474">
        <v>130.83799999999999</v>
      </c>
      <c r="AK474">
        <f t="shared" si="90"/>
        <v>1.362E-2</v>
      </c>
    </row>
    <row r="475" spans="1:37" x14ac:dyDescent="0.2">
      <c r="A475" s="1">
        <v>262.24250000000001</v>
      </c>
      <c r="B475" s="1">
        <v>124.47</v>
      </c>
      <c r="C475" s="1">
        <f t="shared" si="81"/>
        <v>262.24250000000001</v>
      </c>
      <c r="D475" s="1">
        <f t="shared" si="82"/>
        <v>124470</v>
      </c>
      <c r="F475" s="1">
        <v>190.02464000000001</v>
      </c>
      <c r="G475" s="1">
        <v>9.2534399999999994</v>
      </c>
      <c r="H475" s="1">
        <f t="shared" si="83"/>
        <v>190.02464000000001</v>
      </c>
      <c r="I475" s="1">
        <f t="shared" si="84"/>
        <v>9253.4399999999987</v>
      </c>
      <c r="K475" s="1">
        <v>262.23700000000002</v>
      </c>
      <c r="L475" s="1">
        <v>36.898440000000001</v>
      </c>
      <c r="M475" s="1">
        <f t="shared" si="85"/>
        <v>262.23700000000002</v>
      </c>
      <c r="N475" s="1">
        <f t="shared" si="86"/>
        <v>36898.44</v>
      </c>
      <c r="P475" s="1">
        <v>131.12125</v>
      </c>
      <c r="Q475" s="1">
        <v>13.54</v>
      </c>
      <c r="R475">
        <f t="shared" si="87"/>
        <v>131.12125</v>
      </c>
      <c r="S475" s="1">
        <f t="shared" si="80"/>
        <v>13540</v>
      </c>
      <c r="U475" s="1">
        <v>262.24250000000001</v>
      </c>
      <c r="V475" s="1">
        <v>124470</v>
      </c>
      <c r="W475" s="1">
        <v>190.02464000000001</v>
      </c>
      <c r="X475" s="1">
        <v>9253.4399999999987</v>
      </c>
      <c r="Y475" s="1">
        <v>262.23700000000002</v>
      </c>
      <c r="Z475" s="1">
        <v>36898.44</v>
      </c>
      <c r="AA475">
        <v>131.12125</v>
      </c>
      <c r="AB475" s="1">
        <v>13540</v>
      </c>
      <c r="AD475" s="1"/>
      <c r="AF475" s="1">
        <v>190.02464000000001</v>
      </c>
      <c r="AG475">
        <f t="shared" si="88"/>
        <v>9.2534399999999982E-3</v>
      </c>
      <c r="AH475" s="1">
        <v>262.23700000000002</v>
      </c>
      <c r="AI475">
        <f t="shared" si="89"/>
        <v>3.6898440000000005E-2</v>
      </c>
      <c r="AJ475">
        <v>131.12125</v>
      </c>
      <c r="AK475">
        <f t="shared" si="90"/>
        <v>1.354E-2</v>
      </c>
    </row>
    <row r="476" spans="1:37" x14ac:dyDescent="0.2">
      <c r="A476" s="1">
        <v>262.78149999999999</v>
      </c>
      <c r="B476" s="1">
        <v>124.78</v>
      </c>
      <c r="C476" s="1">
        <f t="shared" si="81"/>
        <v>262.78149999999999</v>
      </c>
      <c r="D476" s="1">
        <f t="shared" si="82"/>
        <v>124780</v>
      </c>
      <c r="F476" s="1">
        <v>190.42935</v>
      </c>
      <c r="G476" s="1">
        <v>9.0678000000000001</v>
      </c>
      <c r="H476" s="1">
        <f t="shared" si="83"/>
        <v>190.42935</v>
      </c>
      <c r="I476" s="1">
        <f t="shared" si="84"/>
        <v>9067.7999999999993</v>
      </c>
      <c r="K476" s="1">
        <v>262.79000000000002</v>
      </c>
      <c r="L476" s="1">
        <v>37.0625</v>
      </c>
      <c r="M476" s="1">
        <f t="shared" si="85"/>
        <v>262.79000000000002</v>
      </c>
      <c r="N476" s="1">
        <f t="shared" si="86"/>
        <v>37062.5</v>
      </c>
      <c r="P476" s="1">
        <v>131.39349999999999</v>
      </c>
      <c r="Q476" s="1">
        <v>13.58</v>
      </c>
      <c r="R476">
        <f t="shared" si="87"/>
        <v>131.39349999999999</v>
      </c>
      <c r="S476" s="1">
        <f t="shared" si="80"/>
        <v>13580</v>
      </c>
      <c r="U476" s="1">
        <v>262.78149999999999</v>
      </c>
      <c r="V476" s="1">
        <v>124780</v>
      </c>
      <c r="W476" s="1">
        <v>190.42935</v>
      </c>
      <c r="X476" s="1">
        <v>9067.7999999999993</v>
      </c>
      <c r="Y476" s="1">
        <v>262.79000000000002</v>
      </c>
      <c r="Z476" s="1">
        <v>37062.5</v>
      </c>
      <c r="AA476">
        <v>131.39349999999999</v>
      </c>
      <c r="AB476" s="1">
        <v>13580</v>
      </c>
      <c r="AD476" s="1"/>
      <c r="AF476" s="1">
        <v>190.42935</v>
      </c>
      <c r="AG476">
        <f t="shared" si="88"/>
        <v>9.0677999999999991E-3</v>
      </c>
      <c r="AH476" s="1">
        <v>262.79000000000002</v>
      </c>
      <c r="AI476">
        <f t="shared" si="89"/>
        <v>3.7062499999999998E-2</v>
      </c>
      <c r="AJ476">
        <v>131.39349999999999</v>
      </c>
      <c r="AK476">
        <f t="shared" si="90"/>
        <v>1.358E-2</v>
      </c>
    </row>
    <row r="477" spans="1:37" x14ac:dyDescent="0.2">
      <c r="A477" s="1">
        <v>263.34300000000002</v>
      </c>
      <c r="B477" s="1">
        <v>125.15</v>
      </c>
      <c r="C477" s="1">
        <f t="shared" si="81"/>
        <v>263.34300000000002</v>
      </c>
      <c r="D477" s="1">
        <f t="shared" si="82"/>
        <v>125150</v>
      </c>
      <c r="F477" s="1">
        <v>190.82210000000001</v>
      </c>
      <c r="G477" s="1">
        <v>9.3319799999999997</v>
      </c>
      <c r="H477" s="1">
        <f t="shared" si="83"/>
        <v>190.82210000000001</v>
      </c>
      <c r="I477" s="1">
        <f t="shared" si="84"/>
        <v>9331.98</v>
      </c>
      <c r="K477" s="1">
        <v>263.351</v>
      </c>
      <c r="L477" s="1">
        <v>36.960940000000001</v>
      </c>
      <c r="M477" s="1">
        <f t="shared" si="85"/>
        <v>263.351</v>
      </c>
      <c r="N477" s="1">
        <f t="shared" si="86"/>
        <v>36960.94</v>
      </c>
      <c r="P477" s="1">
        <v>131.66999999999999</v>
      </c>
      <c r="Q477" s="1">
        <v>13.55</v>
      </c>
      <c r="R477">
        <f t="shared" si="87"/>
        <v>131.66999999999999</v>
      </c>
      <c r="S477" s="1">
        <f t="shared" si="80"/>
        <v>13550</v>
      </c>
      <c r="U477" s="1">
        <v>263.34300000000002</v>
      </c>
      <c r="V477" s="1">
        <v>125150</v>
      </c>
      <c r="W477" s="1">
        <v>190.82210000000001</v>
      </c>
      <c r="X477" s="1">
        <v>9331.98</v>
      </c>
      <c r="Y477" s="1">
        <v>263.351</v>
      </c>
      <c r="Z477" s="1">
        <v>36960.94</v>
      </c>
      <c r="AA477">
        <v>131.66999999999999</v>
      </c>
      <c r="AB477" s="1">
        <v>13550</v>
      </c>
      <c r="AD477" s="1"/>
      <c r="AF477" s="1">
        <v>190.82210000000001</v>
      </c>
      <c r="AG477">
        <f t="shared" si="88"/>
        <v>9.3319800000000001E-3</v>
      </c>
      <c r="AH477" s="1">
        <v>263.351</v>
      </c>
      <c r="AI477">
        <f t="shared" si="89"/>
        <v>3.6960940000000005E-2</v>
      </c>
      <c r="AJ477">
        <v>131.66999999999999</v>
      </c>
      <c r="AK477">
        <f t="shared" si="90"/>
        <v>1.355E-2</v>
      </c>
    </row>
    <row r="478" spans="1:37" x14ac:dyDescent="0.2">
      <c r="A478" s="1">
        <v>263.904</v>
      </c>
      <c r="B478" s="1">
        <v>125.08</v>
      </c>
      <c r="C478" s="1">
        <f t="shared" si="81"/>
        <v>263.904</v>
      </c>
      <c r="D478" s="1">
        <f t="shared" si="82"/>
        <v>125080</v>
      </c>
      <c r="F478" s="1">
        <v>191.23659000000001</v>
      </c>
      <c r="G478" s="1">
        <v>9.3034199999999991</v>
      </c>
      <c r="H478" s="1">
        <f t="shared" si="83"/>
        <v>191.23659000000001</v>
      </c>
      <c r="I478" s="1">
        <f t="shared" si="84"/>
        <v>9303.4199999999983</v>
      </c>
      <c r="K478" s="1">
        <v>263.89299999999997</v>
      </c>
      <c r="L478" s="1">
        <v>37.054690000000001</v>
      </c>
      <c r="M478" s="1">
        <f t="shared" si="85"/>
        <v>263.89299999999997</v>
      </c>
      <c r="N478" s="1">
        <f t="shared" si="86"/>
        <v>37054.69</v>
      </c>
      <c r="P478" s="1">
        <v>131.94524999999999</v>
      </c>
      <c r="Q478" s="1">
        <v>13.52</v>
      </c>
      <c r="R478">
        <f t="shared" si="87"/>
        <v>131.94524999999999</v>
      </c>
      <c r="S478" s="1">
        <f t="shared" si="80"/>
        <v>13520</v>
      </c>
      <c r="U478" s="1">
        <v>263.904</v>
      </c>
      <c r="V478" s="1">
        <v>125080</v>
      </c>
      <c r="W478" s="1">
        <v>191.23659000000001</v>
      </c>
      <c r="X478" s="1">
        <v>9303.4199999999983</v>
      </c>
      <c r="Y478" s="1">
        <v>263.89299999999997</v>
      </c>
      <c r="Z478" s="1">
        <v>37054.69</v>
      </c>
      <c r="AA478">
        <v>131.94524999999999</v>
      </c>
      <c r="AB478" s="1">
        <v>13520</v>
      </c>
      <c r="AD478" s="1"/>
      <c r="AF478" s="1">
        <v>191.23659000000001</v>
      </c>
      <c r="AG478">
        <f t="shared" si="88"/>
        <v>9.303419999999998E-3</v>
      </c>
      <c r="AH478" s="1">
        <v>263.89299999999997</v>
      </c>
      <c r="AI478">
        <f t="shared" si="89"/>
        <v>3.7054690000000001E-2</v>
      </c>
      <c r="AJ478">
        <v>131.94524999999999</v>
      </c>
      <c r="AK478">
        <f t="shared" si="90"/>
        <v>1.3520000000000001E-2</v>
      </c>
    </row>
    <row r="479" spans="1:37" x14ac:dyDescent="0.2">
      <c r="A479" s="1">
        <v>264.45150000000001</v>
      </c>
      <c r="B479" s="1">
        <v>125.42</v>
      </c>
      <c r="C479" s="1">
        <f t="shared" si="81"/>
        <v>264.45150000000001</v>
      </c>
      <c r="D479" s="1">
        <f t="shared" si="82"/>
        <v>125420</v>
      </c>
      <c r="F479" s="1">
        <v>191.63731999999999</v>
      </c>
      <c r="G479" s="1">
        <v>9.2677200000000006</v>
      </c>
      <c r="H479" s="1">
        <f t="shared" si="83"/>
        <v>191.63731999999999</v>
      </c>
      <c r="I479" s="1">
        <f t="shared" si="84"/>
        <v>9267.7200000000012</v>
      </c>
      <c r="K479" s="1">
        <v>264.45400000000001</v>
      </c>
      <c r="L479" s="1">
        <v>37.132809999999999</v>
      </c>
      <c r="M479" s="1">
        <f t="shared" si="85"/>
        <v>264.45400000000001</v>
      </c>
      <c r="N479" s="1">
        <f t="shared" si="86"/>
        <v>37132.81</v>
      </c>
      <c r="P479" s="1">
        <v>132.22975</v>
      </c>
      <c r="Q479" s="1">
        <v>13.58</v>
      </c>
      <c r="R479">
        <f t="shared" si="87"/>
        <v>132.22975</v>
      </c>
      <c r="S479" s="1">
        <f t="shared" si="80"/>
        <v>13580</v>
      </c>
      <c r="U479" s="1">
        <v>264.45150000000001</v>
      </c>
      <c r="V479" s="1">
        <v>125420</v>
      </c>
      <c r="W479" s="1">
        <v>191.63731999999999</v>
      </c>
      <c r="X479" s="1">
        <v>9267.7200000000012</v>
      </c>
      <c r="Y479" s="1">
        <v>264.45400000000001</v>
      </c>
      <c r="Z479" s="1">
        <v>37132.81</v>
      </c>
      <c r="AA479">
        <v>132.22975</v>
      </c>
      <c r="AB479" s="1">
        <v>13580</v>
      </c>
      <c r="AD479" s="1"/>
      <c r="AF479" s="1">
        <v>191.63731999999999</v>
      </c>
      <c r="AG479">
        <f t="shared" si="88"/>
        <v>9.2677200000000019E-3</v>
      </c>
      <c r="AH479" s="1">
        <v>264.45400000000001</v>
      </c>
      <c r="AI479">
        <f t="shared" si="89"/>
        <v>3.7132809999999995E-2</v>
      </c>
      <c r="AJ479">
        <v>132.22975</v>
      </c>
      <c r="AK479">
        <f t="shared" si="90"/>
        <v>1.358E-2</v>
      </c>
    </row>
    <row r="480" spans="1:37" x14ac:dyDescent="0.2">
      <c r="A480" s="1">
        <v>265.0095</v>
      </c>
      <c r="B480" s="1">
        <v>125.73</v>
      </c>
      <c r="C480" s="1">
        <f t="shared" si="81"/>
        <v>265.0095</v>
      </c>
      <c r="D480" s="1">
        <f t="shared" si="82"/>
        <v>125730</v>
      </c>
      <c r="F480" s="1">
        <v>192.04203000000001</v>
      </c>
      <c r="G480" s="1">
        <v>9.3034199999999991</v>
      </c>
      <c r="H480" s="1">
        <f t="shared" si="83"/>
        <v>192.04203000000001</v>
      </c>
      <c r="I480" s="1">
        <f t="shared" si="84"/>
        <v>9303.4199999999983</v>
      </c>
      <c r="K480" s="1">
        <v>265.00700000000001</v>
      </c>
      <c r="L480" s="1">
        <v>37.273440000000001</v>
      </c>
      <c r="M480" s="1">
        <f t="shared" si="85"/>
        <v>265.00700000000001</v>
      </c>
      <c r="N480" s="1">
        <f t="shared" si="86"/>
        <v>37273.440000000002</v>
      </c>
      <c r="P480" s="1">
        <v>132.50624999999999</v>
      </c>
      <c r="Q480" s="1">
        <v>13.68</v>
      </c>
      <c r="R480">
        <f t="shared" si="87"/>
        <v>132.50624999999999</v>
      </c>
      <c r="S480" s="1">
        <f t="shared" si="80"/>
        <v>13680</v>
      </c>
      <c r="U480" s="1">
        <v>265.0095</v>
      </c>
      <c r="V480" s="1">
        <v>125730</v>
      </c>
      <c r="W480" s="1">
        <v>192.04203000000001</v>
      </c>
      <c r="X480" s="1">
        <v>9303.4199999999983</v>
      </c>
      <c r="Y480" s="1">
        <v>265.00700000000001</v>
      </c>
      <c r="Z480" s="1">
        <v>37273.440000000002</v>
      </c>
      <c r="AA480">
        <v>132.50624999999999</v>
      </c>
      <c r="AB480" s="1">
        <v>13680</v>
      </c>
      <c r="AD480" s="1"/>
      <c r="AF480" s="1">
        <v>192.04203000000001</v>
      </c>
      <c r="AG480">
        <f t="shared" si="88"/>
        <v>9.303419999999998E-3</v>
      </c>
      <c r="AH480" s="1">
        <v>265.00700000000001</v>
      </c>
      <c r="AI480">
        <f t="shared" si="89"/>
        <v>3.7273440000000005E-2</v>
      </c>
      <c r="AJ480">
        <v>132.50624999999999</v>
      </c>
      <c r="AK480">
        <f t="shared" si="90"/>
        <v>1.3679999999999999E-2</v>
      </c>
    </row>
    <row r="481" spans="1:37" x14ac:dyDescent="0.2">
      <c r="A481" s="1">
        <v>265.56799999999998</v>
      </c>
      <c r="B481" s="1">
        <v>125.69</v>
      </c>
      <c r="C481" s="1">
        <f t="shared" si="81"/>
        <v>265.56799999999998</v>
      </c>
      <c r="D481" s="1">
        <f t="shared" si="82"/>
        <v>125690</v>
      </c>
      <c r="F481" s="1">
        <v>192.4366</v>
      </c>
      <c r="G481" s="1">
        <v>9.3105600000000006</v>
      </c>
      <c r="H481" s="1">
        <f t="shared" si="83"/>
        <v>192.4366</v>
      </c>
      <c r="I481" s="1">
        <f t="shared" si="84"/>
        <v>9310.5600000000013</v>
      </c>
      <c r="K481" s="1">
        <v>265.56549999999999</v>
      </c>
      <c r="L481" s="1">
        <v>37.398440000000001</v>
      </c>
      <c r="M481" s="1">
        <f t="shared" si="85"/>
        <v>265.56549999999999</v>
      </c>
      <c r="N481" s="1">
        <f t="shared" si="86"/>
        <v>37398.44</v>
      </c>
      <c r="P481" s="1">
        <v>132.78274999999999</v>
      </c>
      <c r="Q481" s="1">
        <v>13.84</v>
      </c>
      <c r="R481">
        <f t="shared" si="87"/>
        <v>132.78274999999999</v>
      </c>
      <c r="S481" s="1">
        <f t="shared" si="80"/>
        <v>13840</v>
      </c>
      <c r="U481" s="1">
        <v>265.56799999999998</v>
      </c>
      <c r="V481" s="1">
        <v>125690</v>
      </c>
      <c r="W481" s="1">
        <v>192.4366</v>
      </c>
      <c r="X481" s="1">
        <v>9310.5600000000013</v>
      </c>
      <c r="Y481" s="1">
        <v>265.56549999999999</v>
      </c>
      <c r="Z481" s="1">
        <v>37398.44</v>
      </c>
      <c r="AA481">
        <v>132.78274999999999</v>
      </c>
      <c r="AB481" s="1">
        <v>13840</v>
      </c>
      <c r="AD481" s="1"/>
      <c r="AF481" s="1">
        <v>192.4366</v>
      </c>
      <c r="AG481">
        <f t="shared" si="88"/>
        <v>9.3105600000000007E-3</v>
      </c>
      <c r="AH481" s="1">
        <v>265.56549999999999</v>
      </c>
      <c r="AI481">
        <f t="shared" si="89"/>
        <v>3.7398440000000005E-2</v>
      </c>
      <c r="AJ481">
        <v>132.78274999999999</v>
      </c>
      <c r="AK481">
        <f t="shared" si="90"/>
        <v>1.384E-2</v>
      </c>
    </row>
    <row r="482" spans="1:37" x14ac:dyDescent="0.2">
      <c r="A482" s="1">
        <v>266.12900000000002</v>
      </c>
      <c r="B482" s="1">
        <v>126.25</v>
      </c>
      <c r="C482" s="1">
        <f t="shared" si="81"/>
        <v>266.12900000000002</v>
      </c>
      <c r="D482" s="1">
        <f t="shared" si="82"/>
        <v>126250</v>
      </c>
      <c r="F482" s="1">
        <v>192.84529000000001</v>
      </c>
      <c r="G482" s="1">
        <v>9.2177399999999992</v>
      </c>
      <c r="H482" s="1">
        <f t="shared" si="83"/>
        <v>192.84529000000001</v>
      </c>
      <c r="I482" s="1">
        <f t="shared" si="84"/>
        <v>9217.74</v>
      </c>
      <c r="K482" s="1">
        <v>266.12099999999998</v>
      </c>
      <c r="L482" s="1">
        <v>37.304690000000001</v>
      </c>
      <c r="M482" s="1">
        <f t="shared" si="85"/>
        <v>266.12099999999998</v>
      </c>
      <c r="N482" s="1">
        <f t="shared" si="86"/>
        <v>37304.69</v>
      </c>
      <c r="P482" s="1">
        <v>133.06325000000001</v>
      </c>
      <c r="Q482" s="1">
        <v>13.79</v>
      </c>
      <c r="R482">
        <f t="shared" si="87"/>
        <v>133.06325000000001</v>
      </c>
      <c r="S482" s="1">
        <f t="shared" si="80"/>
        <v>13790</v>
      </c>
      <c r="U482" s="1">
        <v>266.12900000000002</v>
      </c>
      <c r="V482" s="1">
        <v>126250</v>
      </c>
      <c r="W482" s="1">
        <v>192.84529000000001</v>
      </c>
      <c r="X482" s="1">
        <v>9217.74</v>
      </c>
      <c r="Y482" s="1">
        <v>266.12099999999998</v>
      </c>
      <c r="Z482" s="1">
        <v>37304.69</v>
      </c>
      <c r="AA482">
        <v>133.06325000000001</v>
      </c>
      <c r="AB482" s="1">
        <v>13790</v>
      </c>
      <c r="AD482" s="1"/>
      <c r="AF482" s="1">
        <v>192.84529000000001</v>
      </c>
      <c r="AG482">
        <f t="shared" si="88"/>
        <v>9.2177400000000003E-3</v>
      </c>
      <c r="AH482" s="1">
        <v>266.12099999999998</v>
      </c>
      <c r="AI482">
        <f t="shared" si="89"/>
        <v>3.7304690000000001E-2</v>
      </c>
      <c r="AJ482">
        <v>133.06325000000001</v>
      </c>
      <c r="AK482">
        <f t="shared" si="90"/>
        <v>1.379E-2</v>
      </c>
    </row>
    <row r="483" spans="1:37" x14ac:dyDescent="0.2">
      <c r="A483" s="1">
        <v>266.66849999999999</v>
      </c>
      <c r="B483" s="1">
        <v>126.37</v>
      </c>
      <c r="C483" s="1">
        <f t="shared" si="81"/>
        <v>266.66849999999999</v>
      </c>
      <c r="D483" s="1">
        <f t="shared" si="82"/>
        <v>126370</v>
      </c>
      <c r="F483" s="1">
        <v>193.24021999999999</v>
      </c>
      <c r="G483" s="1">
        <v>9.2605799999999991</v>
      </c>
      <c r="H483" s="1">
        <f t="shared" si="83"/>
        <v>193.24021999999999</v>
      </c>
      <c r="I483" s="1">
        <f t="shared" si="84"/>
        <v>9260.58</v>
      </c>
      <c r="K483" s="1">
        <v>266.67649999999998</v>
      </c>
      <c r="L483" s="1">
        <v>37.507809999999999</v>
      </c>
      <c r="M483" s="1">
        <f t="shared" si="85"/>
        <v>266.67649999999998</v>
      </c>
      <c r="N483" s="1">
        <f t="shared" si="86"/>
        <v>37507.81</v>
      </c>
      <c r="P483" s="1">
        <v>133.33824999999999</v>
      </c>
      <c r="Q483" s="1">
        <v>13.68</v>
      </c>
      <c r="R483">
        <f t="shared" si="87"/>
        <v>133.33824999999999</v>
      </c>
      <c r="S483" s="1">
        <f t="shared" si="80"/>
        <v>13680</v>
      </c>
      <c r="U483" s="1">
        <v>266.66849999999999</v>
      </c>
      <c r="V483" s="1">
        <v>126370</v>
      </c>
      <c r="W483" s="1">
        <v>193.24021999999999</v>
      </c>
      <c r="X483" s="1">
        <v>9260.58</v>
      </c>
      <c r="Y483" s="1">
        <v>266.67649999999998</v>
      </c>
      <c r="Z483" s="1">
        <v>37507.81</v>
      </c>
      <c r="AA483">
        <v>133.33824999999999</v>
      </c>
      <c r="AB483" s="1">
        <v>13680</v>
      </c>
      <c r="AD483" s="1"/>
      <c r="AF483" s="1">
        <v>193.24021999999999</v>
      </c>
      <c r="AG483">
        <f t="shared" si="88"/>
        <v>9.2605799999999992E-3</v>
      </c>
      <c r="AH483" s="1">
        <v>266.67649999999998</v>
      </c>
      <c r="AI483">
        <f t="shared" si="89"/>
        <v>3.7507809999999996E-2</v>
      </c>
      <c r="AJ483">
        <v>133.33824999999999</v>
      </c>
      <c r="AK483">
        <f t="shared" si="90"/>
        <v>1.3679999999999999E-2</v>
      </c>
    </row>
    <row r="484" spans="1:37" x14ac:dyDescent="0.2">
      <c r="A484" s="1">
        <v>267.23750000000001</v>
      </c>
      <c r="B484" s="1">
        <v>126.55</v>
      </c>
      <c r="C484" s="1">
        <f t="shared" si="81"/>
        <v>267.23750000000001</v>
      </c>
      <c r="D484" s="1">
        <f t="shared" si="82"/>
        <v>126550</v>
      </c>
      <c r="F484" s="1">
        <v>193.64275000000001</v>
      </c>
      <c r="G484" s="1">
        <v>9.2534399999999994</v>
      </c>
      <c r="H484" s="1">
        <f t="shared" si="83"/>
        <v>193.64275000000001</v>
      </c>
      <c r="I484" s="1">
        <f t="shared" si="84"/>
        <v>9253.4399999999987</v>
      </c>
      <c r="K484" s="1">
        <v>267.23750000000001</v>
      </c>
      <c r="L484" s="1">
        <v>37.5</v>
      </c>
      <c r="M484" s="1">
        <f t="shared" si="85"/>
        <v>267.23750000000001</v>
      </c>
      <c r="N484" s="1">
        <f t="shared" si="86"/>
        <v>37500</v>
      </c>
      <c r="P484" s="1">
        <v>133.61625000000001</v>
      </c>
      <c r="Q484" s="1">
        <v>13.66</v>
      </c>
      <c r="R484">
        <f t="shared" si="87"/>
        <v>133.61625000000001</v>
      </c>
      <c r="S484" s="1">
        <f t="shared" si="80"/>
        <v>13660</v>
      </c>
      <c r="U484" s="1">
        <v>267.23750000000001</v>
      </c>
      <c r="V484" s="1">
        <v>126550</v>
      </c>
      <c r="W484" s="1">
        <v>193.64275000000001</v>
      </c>
      <c r="X484" s="1">
        <v>9253.4399999999987</v>
      </c>
      <c r="Y484" s="1">
        <v>267.23750000000001</v>
      </c>
      <c r="Z484" s="1">
        <v>37500</v>
      </c>
      <c r="AA484">
        <v>133.61625000000001</v>
      </c>
      <c r="AB484" s="1">
        <v>13660</v>
      </c>
      <c r="AD484" s="1"/>
      <c r="AF484" s="1">
        <v>193.64275000000001</v>
      </c>
      <c r="AG484">
        <f t="shared" si="88"/>
        <v>9.2534399999999982E-3</v>
      </c>
      <c r="AH484" s="1">
        <v>267.23750000000001</v>
      </c>
      <c r="AI484">
        <f t="shared" si="89"/>
        <v>3.7499999999999999E-2</v>
      </c>
      <c r="AJ484">
        <v>133.61625000000001</v>
      </c>
      <c r="AK484">
        <f t="shared" si="90"/>
        <v>1.366E-2</v>
      </c>
    </row>
    <row r="485" spans="1:37" x14ac:dyDescent="0.2">
      <c r="A485" s="1">
        <v>267.78800000000001</v>
      </c>
      <c r="B485" s="1">
        <v>126.7</v>
      </c>
      <c r="C485" s="1">
        <f t="shared" si="81"/>
        <v>267.78800000000001</v>
      </c>
      <c r="D485" s="1">
        <f t="shared" si="82"/>
        <v>126700</v>
      </c>
      <c r="F485" s="1">
        <v>194.04746</v>
      </c>
      <c r="G485" s="1">
        <v>9.3177000000000003</v>
      </c>
      <c r="H485" s="1">
        <f t="shared" si="83"/>
        <v>194.04746</v>
      </c>
      <c r="I485" s="1">
        <f t="shared" si="84"/>
        <v>9317.7000000000007</v>
      </c>
      <c r="K485" s="1">
        <v>267.78800000000001</v>
      </c>
      <c r="L485" s="1">
        <v>37.632809999999999</v>
      </c>
      <c r="M485" s="1">
        <f t="shared" si="85"/>
        <v>267.78800000000001</v>
      </c>
      <c r="N485" s="1">
        <f t="shared" si="86"/>
        <v>37632.81</v>
      </c>
      <c r="P485" s="1">
        <v>133.89125000000001</v>
      </c>
      <c r="Q485" s="1">
        <v>13.87</v>
      </c>
      <c r="R485">
        <f t="shared" si="87"/>
        <v>133.89125000000001</v>
      </c>
      <c r="S485" s="1">
        <f t="shared" si="80"/>
        <v>13870</v>
      </c>
      <c r="U485" s="1">
        <v>267.78800000000001</v>
      </c>
      <c r="V485" s="1">
        <v>126700</v>
      </c>
      <c r="W485" s="1">
        <v>194.04746</v>
      </c>
      <c r="X485" s="1">
        <v>9317.7000000000007</v>
      </c>
      <c r="Y485" s="1">
        <v>267.78800000000001</v>
      </c>
      <c r="Z485" s="1">
        <v>37632.81</v>
      </c>
      <c r="AA485">
        <v>133.89125000000001</v>
      </c>
      <c r="AB485" s="1">
        <v>13870</v>
      </c>
      <c r="AD485" s="1"/>
      <c r="AF485" s="1">
        <v>194.04746</v>
      </c>
      <c r="AG485">
        <f t="shared" si="88"/>
        <v>9.3176999999999999E-3</v>
      </c>
      <c r="AH485" s="1">
        <v>267.78800000000001</v>
      </c>
      <c r="AI485">
        <f t="shared" si="89"/>
        <v>3.7632809999999996E-2</v>
      </c>
      <c r="AJ485">
        <v>133.89125000000001</v>
      </c>
      <c r="AK485">
        <f t="shared" si="90"/>
        <v>1.387E-2</v>
      </c>
    </row>
    <row r="486" spans="1:37" x14ac:dyDescent="0.2">
      <c r="A486" s="1">
        <v>268.35149999999999</v>
      </c>
      <c r="B486" s="1">
        <v>126.81</v>
      </c>
      <c r="C486" s="1">
        <f t="shared" si="81"/>
        <v>268.35149999999999</v>
      </c>
      <c r="D486" s="1">
        <f t="shared" si="82"/>
        <v>126810</v>
      </c>
      <c r="F486" s="1">
        <v>194.45760999999999</v>
      </c>
      <c r="G486" s="1">
        <v>9.3819599999999994</v>
      </c>
      <c r="H486" s="1">
        <f t="shared" si="83"/>
        <v>194.45760999999999</v>
      </c>
      <c r="I486" s="1">
        <f t="shared" si="84"/>
        <v>9381.9599999999991</v>
      </c>
      <c r="K486" s="1">
        <v>268.34899999999999</v>
      </c>
      <c r="L486" s="1">
        <v>37.796880000000002</v>
      </c>
      <c r="M486" s="1">
        <f t="shared" si="85"/>
        <v>268.34899999999999</v>
      </c>
      <c r="N486" s="1">
        <f t="shared" si="86"/>
        <v>37796.880000000005</v>
      </c>
      <c r="P486" s="1">
        <v>134.17724999999999</v>
      </c>
      <c r="Q486" s="1">
        <v>13.79</v>
      </c>
      <c r="R486">
        <f t="shared" si="87"/>
        <v>134.17724999999999</v>
      </c>
      <c r="S486" s="1">
        <f t="shared" si="80"/>
        <v>13790</v>
      </c>
      <c r="U486" s="1">
        <v>268.35149999999999</v>
      </c>
      <c r="V486" s="1">
        <v>126810</v>
      </c>
      <c r="W486" s="1">
        <v>194.45760999999999</v>
      </c>
      <c r="X486" s="1">
        <v>9381.9599999999991</v>
      </c>
      <c r="Y486" s="1">
        <v>268.34899999999999</v>
      </c>
      <c r="Z486" s="1">
        <v>37796.880000000005</v>
      </c>
      <c r="AA486">
        <v>134.17724999999999</v>
      </c>
      <c r="AB486" s="1">
        <v>13790</v>
      </c>
      <c r="AD486" s="1"/>
      <c r="AF486" s="1">
        <v>194.45760999999999</v>
      </c>
      <c r="AG486">
        <f t="shared" si="88"/>
        <v>9.38196E-3</v>
      </c>
      <c r="AH486" s="1">
        <v>268.34899999999999</v>
      </c>
      <c r="AI486">
        <f t="shared" si="89"/>
        <v>3.7796880000000005E-2</v>
      </c>
      <c r="AJ486">
        <v>134.17724999999999</v>
      </c>
      <c r="AK486">
        <f t="shared" si="90"/>
        <v>1.379E-2</v>
      </c>
    </row>
    <row r="487" spans="1:37" x14ac:dyDescent="0.2">
      <c r="A487" s="1">
        <v>268.89400000000001</v>
      </c>
      <c r="B487" s="1">
        <v>127.31</v>
      </c>
      <c r="C487" s="1">
        <f t="shared" si="81"/>
        <v>268.89400000000001</v>
      </c>
      <c r="D487" s="1">
        <f t="shared" si="82"/>
        <v>127310</v>
      </c>
      <c r="F487" s="1">
        <v>194.85471000000001</v>
      </c>
      <c r="G487" s="1">
        <v>9.5104799999999994</v>
      </c>
      <c r="H487" s="1">
        <f t="shared" si="83"/>
        <v>194.85471000000001</v>
      </c>
      <c r="I487" s="1">
        <f t="shared" si="84"/>
        <v>9510.48</v>
      </c>
      <c r="K487" s="1">
        <v>268.89949999999999</v>
      </c>
      <c r="L487" s="1">
        <v>37.835940000000001</v>
      </c>
      <c r="M487" s="1">
        <f t="shared" si="85"/>
        <v>268.89949999999999</v>
      </c>
      <c r="N487" s="1">
        <f t="shared" si="86"/>
        <v>37835.94</v>
      </c>
      <c r="P487" s="1">
        <v>134.45099999999999</v>
      </c>
      <c r="Q487" s="1">
        <v>13.9</v>
      </c>
      <c r="R487">
        <f t="shared" si="87"/>
        <v>134.45099999999999</v>
      </c>
      <c r="S487" s="1">
        <f t="shared" si="80"/>
        <v>13900</v>
      </c>
      <c r="U487" s="1">
        <v>268.89400000000001</v>
      </c>
      <c r="V487" s="1">
        <v>127310</v>
      </c>
      <c r="W487" s="1">
        <v>194.85471000000001</v>
      </c>
      <c r="X487" s="1">
        <v>9510.48</v>
      </c>
      <c r="Y487" s="1">
        <v>268.89949999999999</v>
      </c>
      <c r="Z487" s="1">
        <v>37835.94</v>
      </c>
      <c r="AA487">
        <v>134.45099999999999</v>
      </c>
      <c r="AB487" s="1">
        <v>13900</v>
      </c>
      <c r="AD487" s="1"/>
      <c r="AF487" s="1">
        <v>194.85471000000001</v>
      </c>
      <c r="AG487">
        <f t="shared" si="88"/>
        <v>9.51048E-3</v>
      </c>
      <c r="AH487" s="1">
        <v>268.89949999999999</v>
      </c>
      <c r="AI487">
        <f t="shared" si="89"/>
        <v>3.7835940000000005E-2</v>
      </c>
      <c r="AJ487">
        <v>134.45099999999999</v>
      </c>
      <c r="AK487">
        <f t="shared" si="90"/>
        <v>1.3899999999999999E-2</v>
      </c>
    </row>
    <row r="488" spans="1:37" x14ac:dyDescent="0.2">
      <c r="A488" s="1">
        <v>269.46300000000002</v>
      </c>
      <c r="B488" s="1">
        <v>127.42</v>
      </c>
      <c r="C488" s="1">
        <f t="shared" si="81"/>
        <v>269.46300000000002</v>
      </c>
      <c r="D488" s="1">
        <f t="shared" si="82"/>
        <v>127420</v>
      </c>
      <c r="F488" s="1">
        <v>195.25326000000001</v>
      </c>
      <c r="G488" s="1">
        <v>9.5604600000000008</v>
      </c>
      <c r="H488" s="1">
        <f t="shared" si="83"/>
        <v>195.25326000000001</v>
      </c>
      <c r="I488" s="1">
        <f t="shared" si="84"/>
        <v>9560.4600000000009</v>
      </c>
      <c r="K488" s="1">
        <v>269.46300000000002</v>
      </c>
      <c r="L488" s="1">
        <v>37.78125</v>
      </c>
      <c r="M488" s="1">
        <f t="shared" si="85"/>
        <v>269.46300000000002</v>
      </c>
      <c r="N488" s="1">
        <f t="shared" si="86"/>
        <v>37781.25</v>
      </c>
      <c r="P488" s="1">
        <v>134.72749999999999</v>
      </c>
      <c r="Q488" s="1">
        <v>13.75</v>
      </c>
      <c r="R488">
        <f t="shared" si="87"/>
        <v>134.72749999999999</v>
      </c>
      <c r="S488" s="1">
        <f t="shared" si="80"/>
        <v>13750</v>
      </c>
      <c r="U488" s="1">
        <v>269.46300000000002</v>
      </c>
      <c r="V488" s="1">
        <v>127420</v>
      </c>
      <c r="W488" s="1">
        <v>195.25326000000001</v>
      </c>
      <c r="X488" s="1">
        <v>9560.4600000000009</v>
      </c>
      <c r="Y488" s="1">
        <v>269.46300000000002</v>
      </c>
      <c r="Z488" s="1">
        <v>37781.25</v>
      </c>
      <c r="AA488">
        <v>134.72749999999999</v>
      </c>
      <c r="AB488" s="1">
        <v>13750</v>
      </c>
      <c r="AD488" s="1"/>
      <c r="AF488" s="1">
        <v>195.25326000000001</v>
      </c>
      <c r="AG488">
        <f t="shared" si="88"/>
        <v>9.5604600000000015E-3</v>
      </c>
      <c r="AH488" s="1">
        <v>269.46300000000002</v>
      </c>
      <c r="AI488">
        <f t="shared" si="89"/>
        <v>3.7781250000000002E-2</v>
      </c>
      <c r="AJ488">
        <v>134.72749999999999</v>
      </c>
      <c r="AK488">
        <f t="shared" si="90"/>
        <v>1.375E-2</v>
      </c>
    </row>
    <row r="489" spans="1:37" x14ac:dyDescent="0.2">
      <c r="A489" s="1">
        <v>270.01350000000002</v>
      </c>
      <c r="B489" s="1">
        <v>127.6</v>
      </c>
      <c r="C489" s="1">
        <f t="shared" si="81"/>
        <v>270.01350000000002</v>
      </c>
      <c r="D489" s="1">
        <f t="shared" si="82"/>
        <v>127600</v>
      </c>
      <c r="F489" s="1">
        <v>195.66558000000001</v>
      </c>
      <c r="G489" s="1">
        <v>9.36768</v>
      </c>
      <c r="H489" s="1">
        <f t="shared" si="83"/>
        <v>195.66558000000001</v>
      </c>
      <c r="I489" s="1">
        <f t="shared" si="84"/>
        <v>9367.68</v>
      </c>
      <c r="K489" s="1">
        <v>270.01049999999998</v>
      </c>
      <c r="L489" s="1">
        <v>37.953130000000002</v>
      </c>
      <c r="M489" s="1">
        <f t="shared" si="85"/>
        <v>270.01049999999998</v>
      </c>
      <c r="N489" s="1">
        <f t="shared" si="86"/>
        <v>37953.130000000005</v>
      </c>
      <c r="P489" s="1">
        <v>135.00524999999999</v>
      </c>
      <c r="Q489" s="1">
        <v>13.79</v>
      </c>
      <c r="R489">
        <f t="shared" si="87"/>
        <v>135.00524999999999</v>
      </c>
      <c r="S489" s="1">
        <f t="shared" si="80"/>
        <v>13790</v>
      </c>
      <c r="U489" s="1">
        <v>270.01350000000002</v>
      </c>
      <c r="V489" s="1">
        <v>127600</v>
      </c>
      <c r="W489" s="1">
        <v>195.66558000000001</v>
      </c>
      <c r="X489" s="1">
        <v>9367.68</v>
      </c>
      <c r="Y489" s="1">
        <v>270.01049999999998</v>
      </c>
      <c r="Z489" s="1">
        <v>37953.130000000005</v>
      </c>
      <c r="AA489">
        <v>135.00524999999999</v>
      </c>
      <c r="AB489" s="1">
        <v>13790</v>
      </c>
      <c r="AD489" s="1"/>
      <c r="AF489" s="1">
        <v>195.66558000000001</v>
      </c>
      <c r="AG489">
        <f t="shared" si="88"/>
        <v>9.3676799999999998E-3</v>
      </c>
      <c r="AH489" s="1">
        <v>270.01049999999998</v>
      </c>
      <c r="AI489">
        <f t="shared" si="89"/>
        <v>3.7953130000000002E-2</v>
      </c>
      <c r="AJ489">
        <v>135.00524999999999</v>
      </c>
      <c r="AK489">
        <f t="shared" si="90"/>
        <v>1.379E-2</v>
      </c>
    </row>
    <row r="490" spans="1:37" x14ac:dyDescent="0.2">
      <c r="A490" s="1">
        <v>270.56049999999999</v>
      </c>
      <c r="B490" s="1">
        <v>127.85</v>
      </c>
      <c r="C490" s="1">
        <f t="shared" si="81"/>
        <v>270.56049999999999</v>
      </c>
      <c r="D490" s="1">
        <f t="shared" si="82"/>
        <v>127850</v>
      </c>
      <c r="F490" s="1">
        <v>196.05652000000001</v>
      </c>
      <c r="G490" s="1">
        <v>9.41052</v>
      </c>
      <c r="H490" s="1">
        <f t="shared" si="83"/>
        <v>196.05652000000001</v>
      </c>
      <c r="I490" s="1">
        <f t="shared" si="84"/>
        <v>9410.52</v>
      </c>
      <c r="K490" s="1">
        <v>270.56349999999998</v>
      </c>
      <c r="L490" s="1">
        <v>37.828130000000002</v>
      </c>
      <c r="M490" s="1">
        <f t="shared" si="85"/>
        <v>270.56349999999998</v>
      </c>
      <c r="N490" s="1">
        <f t="shared" si="86"/>
        <v>37828.130000000005</v>
      </c>
      <c r="P490" s="1">
        <v>135.28450000000001</v>
      </c>
      <c r="Q490" s="1">
        <v>13.81</v>
      </c>
      <c r="R490">
        <f t="shared" si="87"/>
        <v>135.28450000000001</v>
      </c>
      <c r="S490" s="1">
        <f t="shared" si="80"/>
        <v>13810</v>
      </c>
      <c r="U490" s="1">
        <v>270.56049999999999</v>
      </c>
      <c r="V490" s="1">
        <v>127850</v>
      </c>
      <c r="W490" s="1">
        <v>196.05652000000001</v>
      </c>
      <c r="X490" s="1">
        <v>9410.52</v>
      </c>
      <c r="Y490" s="1">
        <v>270.56349999999998</v>
      </c>
      <c r="Z490" s="1">
        <v>37828.130000000005</v>
      </c>
      <c r="AA490">
        <v>135.28450000000001</v>
      </c>
      <c r="AB490" s="1">
        <v>13810</v>
      </c>
      <c r="AD490" s="1"/>
      <c r="AF490" s="1">
        <v>196.05652000000001</v>
      </c>
      <c r="AG490">
        <f t="shared" si="88"/>
        <v>9.4105200000000003E-3</v>
      </c>
      <c r="AH490" s="1">
        <v>270.56349999999998</v>
      </c>
      <c r="AI490">
        <f t="shared" si="89"/>
        <v>3.7828130000000001E-2</v>
      </c>
      <c r="AJ490">
        <v>135.28450000000001</v>
      </c>
      <c r="AK490">
        <f t="shared" si="90"/>
        <v>1.3809999999999999E-2</v>
      </c>
    </row>
    <row r="491" spans="1:37" x14ac:dyDescent="0.2">
      <c r="A491" s="1">
        <v>271.11649999999997</v>
      </c>
      <c r="B491" s="1">
        <v>128.01</v>
      </c>
      <c r="C491" s="1">
        <f t="shared" si="81"/>
        <v>271.11649999999997</v>
      </c>
      <c r="D491" s="1">
        <f t="shared" si="82"/>
        <v>128009.99999999999</v>
      </c>
      <c r="F491" s="1">
        <v>196.47101000000001</v>
      </c>
      <c r="G491" s="1">
        <v>9.4176599999999997</v>
      </c>
      <c r="H491" s="1">
        <f t="shared" si="83"/>
        <v>196.47101000000001</v>
      </c>
      <c r="I491" s="1">
        <f t="shared" si="84"/>
        <v>9417.66</v>
      </c>
      <c r="K491" s="1">
        <v>271.12450000000001</v>
      </c>
      <c r="L491" s="1">
        <v>37.890630000000002</v>
      </c>
      <c r="M491" s="1">
        <f t="shared" si="85"/>
        <v>271.12450000000001</v>
      </c>
      <c r="N491" s="1">
        <f t="shared" si="86"/>
        <v>37890.630000000005</v>
      </c>
      <c r="P491" s="1">
        <v>135.55824999999999</v>
      </c>
      <c r="Q491" s="1">
        <v>13.8</v>
      </c>
      <c r="R491">
        <f t="shared" si="87"/>
        <v>135.55824999999999</v>
      </c>
      <c r="S491" s="1">
        <f t="shared" si="80"/>
        <v>13800</v>
      </c>
      <c r="U491" s="1">
        <v>271.11649999999997</v>
      </c>
      <c r="V491" s="1">
        <v>128009.99999999999</v>
      </c>
      <c r="W491" s="1">
        <v>196.47101000000001</v>
      </c>
      <c r="X491" s="1">
        <v>9417.66</v>
      </c>
      <c r="Y491" s="1">
        <v>271.12450000000001</v>
      </c>
      <c r="Z491" s="1">
        <v>37890.630000000005</v>
      </c>
      <c r="AA491">
        <v>135.55824999999999</v>
      </c>
      <c r="AB491" s="1">
        <v>13800</v>
      </c>
      <c r="AD491" s="1"/>
      <c r="AF491" s="1">
        <v>196.47101000000001</v>
      </c>
      <c r="AG491">
        <f t="shared" si="88"/>
        <v>9.4176599999999996E-3</v>
      </c>
      <c r="AH491" s="1">
        <v>271.12450000000001</v>
      </c>
      <c r="AI491">
        <f t="shared" si="89"/>
        <v>3.7890630000000002E-2</v>
      </c>
      <c r="AJ491">
        <v>135.55824999999999</v>
      </c>
      <c r="AK491">
        <f t="shared" si="90"/>
        <v>1.38E-2</v>
      </c>
    </row>
    <row r="492" spans="1:37" x14ac:dyDescent="0.2">
      <c r="A492" s="1">
        <v>271.68299999999999</v>
      </c>
      <c r="B492" s="1">
        <v>127.95</v>
      </c>
      <c r="C492" s="1">
        <f t="shared" si="81"/>
        <v>271.68299999999999</v>
      </c>
      <c r="D492" s="1">
        <f t="shared" si="82"/>
        <v>127950</v>
      </c>
      <c r="F492" s="1">
        <v>196.86195000000001</v>
      </c>
      <c r="G492" s="1">
        <v>9.5747400000000003</v>
      </c>
      <c r="H492" s="1">
        <f t="shared" si="83"/>
        <v>196.86195000000001</v>
      </c>
      <c r="I492" s="1">
        <f t="shared" si="84"/>
        <v>9574.74</v>
      </c>
      <c r="K492" s="1">
        <v>271.67450000000002</v>
      </c>
      <c r="L492" s="1">
        <v>37.953130000000002</v>
      </c>
      <c r="M492" s="1">
        <f t="shared" si="85"/>
        <v>271.67450000000002</v>
      </c>
      <c r="N492" s="1">
        <f t="shared" si="86"/>
        <v>37953.130000000005</v>
      </c>
      <c r="P492" s="1">
        <v>135.83600000000001</v>
      </c>
      <c r="Q492" s="1">
        <v>14.11</v>
      </c>
      <c r="R492">
        <f t="shared" si="87"/>
        <v>135.83600000000001</v>
      </c>
      <c r="S492" s="1">
        <f t="shared" si="80"/>
        <v>14110</v>
      </c>
      <c r="U492" s="1">
        <v>271.68299999999999</v>
      </c>
      <c r="V492" s="1">
        <v>127950</v>
      </c>
      <c r="W492" s="1">
        <v>196.86195000000001</v>
      </c>
      <c r="X492" s="1">
        <v>9574.74</v>
      </c>
      <c r="Y492" s="1">
        <v>271.67450000000002</v>
      </c>
      <c r="Z492" s="1">
        <v>37953.130000000005</v>
      </c>
      <c r="AA492">
        <v>135.83600000000001</v>
      </c>
      <c r="AB492" s="1">
        <v>14110</v>
      </c>
      <c r="AD492" s="1"/>
      <c r="AF492" s="1">
        <v>196.86195000000001</v>
      </c>
      <c r="AG492">
        <f t="shared" si="88"/>
        <v>9.57474E-3</v>
      </c>
      <c r="AH492" s="1">
        <v>271.67450000000002</v>
      </c>
      <c r="AI492">
        <f t="shared" si="89"/>
        <v>3.7953130000000002E-2</v>
      </c>
      <c r="AJ492">
        <v>135.83600000000001</v>
      </c>
      <c r="AK492">
        <f t="shared" si="90"/>
        <v>1.4109999999999999E-2</v>
      </c>
    </row>
    <row r="493" spans="1:37" x14ac:dyDescent="0.2">
      <c r="A493" s="1">
        <v>272.233</v>
      </c>
      <c r="B493" s="1">
        <v>128.47</v>
      </c>
      <c r="C493" s="1">
        <f t="shared" si="81"/>
        <v>272.233</v>
      </c>
      <c r="D493" s="1">
        <f t="shared" si="82"/>
        <v>128470</v>
      </c>
      <c r="F493" s="1">
        <v>197.27825999999999</v>
      </c>
      <c r="G493" s="1">
        <v>9.5176200000000009</v>
      </c>
      <c r="H493" s="1">
        <f t="shared" si="83"/>
        <v>197.27825999999999</v>
      </c>
      <c r="I493" s="1">
        <f t="shared" si="84"/>
        <v>9517.6200000000008</v>
      </c>
      <c r="K493" s="1">
        <v>272.23050000000001</v>
      </c>
      <c r="L493" s="1">
        <v>38.234380000000002</v>
      </c>
      <c r="M493" s="1">
        <f t="shared" si="85"/>
        <v>272.23050000000001</v>
      </c>
      <c r="N493" s="1">
        <f t="shared" si="86"/>
        <v>38234.380000000005</v>
      </c>
      <c r="P493" s="1">
        <v>136.1165</v>
      </c>
      <c r="Q493" s="1">
        <v>14.1</v>
      </c>
      <c r="R493">
        <f t="shared" si="87"/>
        <v>136.1165</v>
      </c>
      <c r="S493" s="1">
        <f t="shared" si="80"/>
        <v>14100</v>
      </c>
      <c r="U493" s="1">
        <v>272.233</v>
      </c>
      <c r="V493" s="1">
        <v>128470</v>
      </c>
      <c r="W493" s="1">
        <v>197.27825999999999</v>
      </c>
      <c r="X493" s="1">
        <v>9517.6200000000008</v>
      </c>
      <c r="Y493" s="1">
        <v>272.23050000000001</v>
      </c>
      <c r="Z493" s="1">
        <v>38234.380000000005</v>
      </c>
      <c r="AA493">
        <v>136.1165</v>
      </c>
      <c r="AB493" s="1">
        <v>14100</v>
      </c>
      <c r="AD493" s="1"/>
      <c r="AF493" s="1">
        <v>197.27825999999999</v>
      </c>
      <c r="AG493">
        <f t="shared" si="88"/>
        <v>9.5176200000000009E-3</v>
      </c>
      <c r="AH493" s="1">
        <v>272.23050000000001</v>
      </c>
      <c r="AI493">
        <f t="shared" si="89"/>
        <v>3.8234380000000005E-2</v>
      </c>
      <c r="AJ493">
        <v>136.1165</v>
      </c>
      <c r="AK493">
        <f t="shared" si="90"/>
        <v>1.41E-2</v>
      </c>
    </row>
    <row r="494" spans="1:37" x14ac:dyDescent="0.2">
      <c r="A494" s="1">
        <v>272.7835</v>
      </c>
      <c r="B494" s="1">
        <v>128.78</v>
      </c>
      <c r="C494" s="1">
        <f t="shared" si="81"/>
        <v>272.7835</v>
      </c>
      <c r="D494" s="1">
        <f t="shared" si="82"/>
        <v>128780</v>
      </c>
      <c r="F494" s="1">
        <v>197.67102</v>
      </c>
      <c r="G494" s="1">
        <v>9.6175800000000002</v>
      </c>
      <c r="H494" s="1">
        <f t="shared" si="83"/>
        <v>197.67102</v>
      </c>
      <c r="I494" s="1">
        <f t="shared" si="84"/>
        <v>9617.58</v>
      </c>
      <c r="K494" s="1">
        <v>272.7835</v>
      </c>
      <c r="L494" s="1">
        <v>38.40625</v>
      </c>
      <c r="M494" s="1">
        <f t="shared" si="85"/>
        <v>272.7835</v>
      </c>
      <c r="N494" s="1">
        <f t="shared" si="86"/>
        <v>38406.25</v>
      </c>
      <c r="P494" s="1">
        <v>136.39574999999999</v>
      </c>
      <c r="Q494" s="1">
        <v>14.16</v>
      </c>
      <c r="R494">
        <f t="shared" si="87"/>
        <v>136.39574999999999</v>
      </c>
      <c r="S494" s="1">
        <f t="shared" si="80"/>
        <v>14160</v>
      </c>
      <c r="U494" s="1">
        <v>272.7835</v>
      </c>
      <c r="V494" s="1">
        <v>128780</v>
      </c>
      <c r="W494" s="1">
        <v>197.67102</v>
      </c>
      <c r="X494" s="1">
        <v>9617.58</v>
      </c>
      <c r="Y494" s="1">
        <v>272.7835</v>
      </c>
      <c r="Z494" s="1">
        <v>38406.25</v>
      </c>
      <c r="AA494">
        <v>136.39574999999999</v>
      </c>
      <c r="AB494" s="1">
        <v>14160</v>
      </c>
      <c r="AD494" s="1"/>
      <c r="AF494" s="1">
        <v>197.67102</v>
      </c>
      <c r="AG494">
        <f t="shared" si="88"/>
        <v>9.6175800000000006E-3</v>
      </c>
      <c r="AH494" s="1">
        <v>272.7835</v>
      </c>
      <c r="AI494">
        <f t="shared" si="89"/>
        <v>3.8406250000000003E-2</v>
      </c>
      <c r="AJ494">
        <v>136.39574999999999</v>
      </c>
      <c r="AK494">
        <f t="shared" si="90"/>
        <v>1.4160000000000001E-2</v>
      </c>
    </row>
    <row r="495" spans="1:37" x14ac:dyDescent="0.2">
      <c r="A495" s="1">
        <v>273.34699999999998</v>
      </c>
      <c r="B495" s="1">
        <v>129.03</v>
      </c>
      <c r="C495" s="1">
        <f t="shared" si="81"/>
        <v>273.34699999999998</v>
      </c>
      <c r="D495" s="1">
        <f t="shared" si="82"/>
        <v>129030</v>
      </c>
      <c r="F495" s="1">
        <v>198.07572999999999</v>
      </c>
      <c r="G495" s="1">
        <v>9.3534000000000006</v>
      </c>
      <c r="H495" s="1">
        <f t="shared" si="83"/>
        <v>198.07572999999999</v>
      </c>
      <c r="I495" s="1">
        <f t="shared" si="84"/>
        <v>9353.4000000000015</v>
      </c>
      <c r="K495" s="1">
        <v>273.35500000000002</v>
      </c>
      <c r="L495" s="1">
        <v>38.539059999999999</v>
      </c>
      <c r="M495" s="1">
        <f t="shared" si="85"/>
        <v>273.35500000000002</v>
      </c>
      <c r="N495" s="1">
        <f t="shared" si="86"/>
        <v>38539.06</v>
      </c>
      <c r="P495" s="1">
        <v>136.67224999999999</v>
      </c>
      <c r="Q495" s="1">
        <v>14.3</v>
      </c>
      <c r="R495">
        <f t="shared" si="87"/>
        <v>136.67224999999999</v>
      </c>
      <c r="S495" s="1">
        <f t="shared" si="80"/>
        <v>14300</v>
      </c>
      <c r="U495" s="1">
        <v>273.34699999999998</v>
      </c>
      <c r="V495" s="1">
        <v>129030</v>
      </c>
      <c r="W495" s="1">
        <v>198.07572999999999</v>
      </c>
      <c r="X495" s="1">
        <v>9353.4000000000015</v>
      </c>
      <c r="Y495" s="1">
        <v>273.35500000000002</v>
      </c>
      <c r="Z495" s="1">
        <v>38539.06</v>
      </c>
      <c r="AA495">
        <v>136.67224999999999</v>
      </c>
      <c r="AB495" s="1">
        <v>14300</v>
      </c>
      <c r="AD495" s="1"/>
      <c r="AF495" s="1">
        <v>198.07572999999999</v>
      </c>
      <c r="AG495">
        <f t="shared" si="88"/>
        <v>9.3534000000000013E-3</v>
      </c>
      <c r="AH495" s="1">
        <v>273.35500000000002</v>
      </c>
      <c r="AI495">
        <f t="shared" si="89"/>
        <v>3.853906E-2</v>
      </c>
      <c r="AJ495">
        <v>136.67224999999999</v>
      </c>
      <c r="AK495">
        <f t="shared" si="90"/>
        <v>1.43E-2</v>
      </c>
    </row>
    <row r="496" spans="1:37" x14ac:dyDescent="0.2">
      <c r="A496" s="1">
        <v>273.89749999999998</v>
      </c>
      <c r="B496" s="1">
        <v>128.91</v>
      </c>
      <c r="C496" s="1">
        <f t="shared" si="81"/>
        <v>273.89749999999998</v>
      </c>
      <c r="D496" s="1">
        <f t="shared" si="82"/>
        <v>128910</v>
      </c>
      <c r="F496" s="1">
        <v>198.47645</v>
      </c>
      <c r="G496" s="1">
        <v>9.4676399999999994</v>
      </c>
      <c r="H496" s="1">
        <f t="shared" si="83"/>
        <v>198.47645</v>
      </c>
      <c r="I496" s="1">
        <f t="shared" si="84"/>
        <v>9467.64</v>
      </c>
      <c r="K496" s="1">
        <v>273.892</v>
      </c>
      <c r="L496" s="1">
        <v>38.539059999999999</v>
      </c>
      <c r="M496" s="1">
        <f t="shared" si="85"/>
        <v>273.892</v>
      </c>
      <c r="N496" s="1">
        <f t="shared" si="86"/>
        <v>38539.06</v>
      </c>
      <c r="P496" s="1">
        <v>136.94874999999999</v>
      </c>
      <c r="Q496" s="1">
        <v>14.11</v>
      </c>
      <c r="R496">
        <f t="shared" si="87"/>
        <v>136.94874999999999</v>
      </c>
      <c r="S496" s="1">
        <f t="shared" si="80"/>
        <v>14110</v>
      </c>
      <c r="U496" s="1">
        <v>273.89749999999998</v>
      </c>
      <c r="V496" s="1">
        <v>128910</v>
      </c>
      <c r="W496" s="1">
        <v>198.47645</v>
      </c>
      <c r="X496" s="1">
        <v>9467.64</v>
      </c>
      <c r="Y496" s="1">
        <v>273.892</v>
      </c>
      <c r="Z496" s="1">
        <v>38539.06</v>
      </c>
      <c r="AA496">
        <v>136.94874999999999</v>
      </c>
      <c r="AB496" s="1">
        <v>14110</v>
      </c>
      <c r="AD496" s="1"/>
      <c r="AF496" s="1">
        <v>198.47645</v>
      </c>
      <c r="AG496">
        <f t="shared" si="88"/>
        <v>9.4676399999999994E-3</v>
      </c>
      <c r="AH496" s="1">
        <v>273.892</v>
      </c>
      <c r="AI496">
        <f t="shared" si="89"/>
        <v>3.853906E-2</v>
      </c>
      <c r="AJ496">
        <v>136.94874999999999</v>
      </c>
      <c r="AK496">
        <f t="shared" si="90"/>
        <v>1.4109999999999999E-2</v>
      </c>
    </row>
    <row r="497" spans="1:37" x14ac:dyDescent="0.2">
      <c r="A497" s="1">
        <v>274.46100000000001</v>
      </c>
      <c r="B497" s="1">
        <v>129.36000000000001</v>
      </c>
      <c r="C497" s="1">
        <f t="shared" si="81"/>
        <v>274.46100000000001</v>
      </c>
      <c r="D497" s="1">
        <f t="shared" si="82"/>
        <v>129360.00000000001</v>
      </c>
      <c r="F497" s="1">
        <v>198.88297</v>
      </c>
      <c r="G497" s="1">
        <v>9.4676399999999994</v>
      </c>
      <c r="H497" s="1">
        <f t="shared" si="83"/>
        <v>198.88297</v>
      </c>
      <c r="I497" s="1">
        <f t="shared" si="84"/>
        <v>9467.64</v>
      </c>
      <c r="K497" s="1">
        <v>274.45850000000002</v>
      </c>
      <c r="L497" s="1">
        <v>38.617190000000001</v>
      </c>
      <c r="M497" s="1">
        <f t="shared" si="85"/>
        <v>274.45850000000002</v>
      </c>
      <c r="N497" s="1">
        <f t="shared" si="86"/>
        <v>38617.19</v>
      </c>
      <c r="P497" s="1">
        <v>137.23050000000001</v>
      </c>
      <c r="Q497" s="1">
        <v>14.4</v>
      </c>
      <c r="R497">
        <f t="shared" si="87"/>
        <v>137.23050000000001</v>
      </c>
      <c r="S497" s="1">
        <f t="shared" si="80"/>
        <v>14400</v>
      </c>
      <c r="U497" s="1">
        <v>274.46100000000001</v>
      </c>
      <c r="V497" s="1">
        <v>129360.00000000001</v>
      </c>
      <c r="W497" s="1">
        <v>198.88297</v>
      </c>
      <c r="X497" s="1">
        <v>9467.64</v>
      </c>
      <c r="Y497" s="1">
        <v>274.45850000000002</v>
      </c>
      <c r="Z497" s="1">
        <v>38617.19</v>
      </c>
      <c r="AA497">
        <v>137.23050000000001</v>
      </c>
      <c r="AB497" s="1">
        <v>14400</v>
      </c>
      <c r="AD497" s="1"/>
      <c r="AF497" s="1">
        <v>198.88297</v>
      </c>
      <c r="AG497">
        <f t="shared" si="88"/>
        <v>9.4676399999999994E-3</v>
      </c>
      <c r="AH497" s="1">
        <v>274.45850000000002</v>
      </c>
      <c r="AI497">
        <f t="shared" si="89"/>
        <v>3.8617190000000003E-2</v>
      </c>
      <c r="AJ497">
        <v>137.23050000000001</v>
      </c>
      <c r="AK497">
        <f t="shared" si="90"/>
        <v>1.44E-2</v>
      </c>
    </row>
    <row r="498" spans="1:37" x14ac:dyDescent="0.2">
      <c r="A498" s="1">
        <v>275.00049999999999</v>
      </c>
      <c r="B498" s="1">
        <v>129.4</v>
      </c>
      <c r="C498" s="1">
        <f t="shared" si="81"/>
        <v>275.00049999999999</v>
      </c>
      <c r="D498" s="1">
        <f t="shared" si="82"/>
        <v>129400</v>
      </c>
      <c r="F498" s="1">
        <v>199.27753999999999</v>
      </c>
      <c r="G498" s="1">
        <v>9.6889800000000008</v>
      </c>
      <c r="H498" s="1">
        <f t="shared" si="83"/>
        <v>199.27753999999999</v>
      </c>
      <c r="I498" s="1">
        <f t="shared" si="84"/>
        <v>9688.9800000000014</v>
      </c>
      <c r="K498" s="1">
        <v>275.00599999999997</v>
      </c>
      <c r="L498" s="1">
        <v>38.625</v>
      </c>
      <c r="M498" s="1">
        <f t="shared" si="85"/>
        <v>275.00599999999997</v>
      </c>
      <c r="N498" s="1">
        <f t="shared" si="86"/>
        <v>38625</v>
      </c>
      <c r="P498" s="1">
        <v>137.50299999999999</v>
      </c>
      <c r="Q498" s="1">
        <v>14.32</v>
      </c>
      <c r="R498">
        <f t="shared" si="87"/>
        <v>137.50299999999999</v>
      </c>
      <c r="S498" s="1">
        <f t="shared" si="80"/>
        <v>14320</v>
      </c>
      <c r="U498" s="1">
        <v>275.00049999999999</v>
      </c>
      <c r="V498" s="1">
        <v>129400</v>
      </c>
      <c r="W498" s="1">
        <v>199.27753999999999</v>
      </c>
      <c r="X498" s="1">
        <v>9688.9800000000014</v>
      </c>
      <c r="Y498" s="1">
        <v>275.00599999999997</v>
      </c>
      <c r="Z498" s="1">
        <v>38625</v>
      </c>
      <c r="AA498">
        <v>137.50299999999999</v>
      </c>
      <c r="AB498" s="1">
        <v>14320</v>
      </c>
      <c r="AD498" s="1"/>
      <c r="AF498" s="1">
        <v>199.27753999999999</v>
      </c>
      <c r="AG498">
        <f t="shared" si="88"/>
        <v>9.6889800000000015E-3</v>
      </c>
      <c r="AH498" s="1">
        <v>275.00599999999997</v>
      </c>
      <c r="AI498">
        <f t="shared" si="89"/>
        <v>3.8625E-2</v>
      </c>
      <c r="AJ498">
        <v>137.50299999999999</v>
      </c>
      <c r="AK498">
        <f t="shared" si="90"/>
        <v>1.4319999999999999E-2</v>
      </c>
    </row>
    <row r="499" spans="1:37" x14ac:dyDescent="0.2">
      <c r="A499" s="1">
        <v>275.57799999999997</v>
      </c>
      <c r="B499" s="1">
        <v>129.84</v>
      </c>
      <c r="C499" s="1">
        <f t="shared" si="81"/>
        <v>275.57799999999997</v>
      </c>
      <c r="D499" s="1">
        <f t="shared" si="82"/>
        <v>129840</v>
      </c>
      <c r="F499" s="1">
        <v>199.69021000000001</v>
      </c>
      <c r="G499" s="1">
        <v>9.6389999999999993</v>
      </c>
      <c r="H499" s="1">
        <f t="shared" si="83"/>
        <v>199.69021000000001</v>
      </c>
      <c r="I499" s="1">
        <f t="shared" si="84"/>
        <v>9639</v>
      </c>
      <c r="K499" s="1">
        <v>275.58049999999997</v>
      </c>
      <c r="L499" s="1">
        <v>38.6875</v>
      </c>
      <c r="M499" s="1">
        <f t="shared" si="85"/>
        <v>275.58049999999997</v>
      </c>
      <c r="N499" s="1">
        <f t="shared" si="86"/>
        <v>38687.5</v>
      </c>
      <c r="P499" s="1">
        <v>137.78475</v>
      </c>
      <c r="Q499" s="1">
        <v>14.24</v>
      </c>
      <c r="R499">
        <f t="shared" si="87"/>
        <v>137.78475</v>
      </c>
      <c r="S499" s="1">
        <f t="shared" si="80"/>
        <v>14240</v>
      </c>
      <c r="U499" s="1">
        <v>275.57799999999997</v>
      </c>
      <c r="V499" s="1">
        <v>129840</v>
      </c>
      <c r="W499" s="1">
        <v>199.69021000000001</v>
      </c>
      <c r="X499" s="1">
        <v>9639</v>
      </c>
      <c r="Y499" s="1">
        <v>275.58049999999997</v>
      </c>
      <c r="Z499" s="1">
        <v>38687.5</v>
      </c>
      <c r="AA499">
        <v>137.78475</v>
      </c>
      <c r="AB499" s="1">
        <v>14240</v>
      </c>
      <c r="AD499" s="1"/>
      <c r="AF499" s="1">
        <v>199.69021000000001</v>
      </c>
      <c r="AG499">
        <f t="shared" si="88"/>
        <v>9.639E-3</v>
      </c>
      <c r="AH499" s="1">
        <v>275.58049999999997</v>
      </c>
      <c r="AI499">
        <f t="shared" si="89"/>
        <v>3.86875E-2</v>
      </c>
      <c r="AJ499">
        <v>137.78475</v>
      </c>
      <c r="AK499">
        <f t="shared" si="90"/>
        <v>1.4239999999999999E-2</v>
      </c>
    </row>
    <row r="500" spans="1:37" x14ac:dyDescent="0.2">
      <c r="A500" s="1">
        <v>276.12</v>
      </c>
      <c r="B500" s="1">
        <v>130.06</v>
      </c>
      <c r="C500" s="1">
        <f t="shared" si="81"/>
        <v>276.12</v>
      </c>
      <c r="D500" s="1">
        <f t="shared" si="82"/>
        <v>130060</v>
      </c>
      <c r="F500" s="1">
        <v>200.08877000000001</v>
      </c>
      <c r="G500" s="1">
        <v>9.7246799999999993</v>
      </c>
      <c r="H500" s="1">
        <f t="shared" si="83"/>
        <v>200.08877000000001</v>
      </c>
      <c r="I500" s="1">
        <f t="shared" si="84"/>
        <v>9724.6799999999985</v>
      </c>
      <c r="K500" s="1">
        <v>276.11450000000002</v>
      </c>
      <c r="L500" s="1">
        <v>38.84375</v>
      </c>
      <c r="M500" s="1">
        <f t="shared" si="85"/>
        <v>276.11450000000002</v>
      </c>
      <c r="N500" s="1">
        <f t="shared" si="86"/>
        <v>38843.75</v>
      </c>
      <c r="P500" s="1">
        <v>138.06274999999999</v>
      </c>
      <c r="Q500" s="1">
        <v>14.74</v>
      </c>
      <c r="R500">
        <f t="shared" si="87"/>
        <v>138.06274999999999</v>
      </c>
      <c r="S500" s="1">
        <f t="shared" si="80"/>
        <v>14740</v>
      </c>
      <c r="U500" s="1">
        <v>276.12</v>
      </c>
      <c r="V500" s="1">
        <v>130060</v>
      </c>
      <c r="W500" s="1">
        <v>200.08877000000001</v>
      </c>
      <c r="X500" s="1">
        <v>9724.6799999999985</v>
      </c>
      <c r="Y500" s="1">
        <v>276.11450000000002</v>
      </c>
      <c r="Z500" s="1">
        <v>38843.75</v>
      </c>
      <c r="AA500">
        <v>138.06274999999999</v>
      </c>
      <c r="AB500" s="1">
        <v>14740</v>
      </c>
      <c r="AD500" s="1"/>
      <c r="AF500" s="1">
        <v>200.08877000000001</v>
      </c>
      <c r="AG500">
        <f t="shared" si="88"/>
        <v>9.7246799999999977E-3</v>
      </c>
      <c r="AH500" s="1">
        <v>276.11450000000002</v>
      </c>
      <c r="AI500">
        <f t="shared" si="89"/>
        <v>3.8843750000000003E-2</v>
      </c>
      <c r="AJ500">
        <v>138.06274999999999</v>
      </c>
      <c r="AK500">
        <f t="shared" si="90"/>
        <v>1.474E-2</v>
      </c>
    </row>
    <row r="501" spans="1:37" x14ac:dyDescent="0.2">
      <c r="A501" s="1">
        <v>276.68099999999998</v>
      </c>
      <c r="B501" s="1">
        <v>130.22</v>
      </c>
      <c r="C501" s="1">
        <f t="shared" si="81"/>
        <v>276.68099999999998</v>
      </c>
      <c r="D501" s="1">
        <f t="shared" si="82"/>
        <v>130220</v>
      </c>
      <c r="F501" s="1">
        <v>200.49167</v>
      </c>
      <c r="G501" s="1">
        <v>9.6675599999999999</v>
      </c>
      <c r="H501" s="1">
        <f t="shared" si="83"/>
        <v>200.49167</v>
      </c>
      <c r="I501" s="1">
        <f t="shared" si="84"/>
        <v>9667.56</v>
      </c>
      <c r="K501" s="1">
        <v>276.68650000000002</v>
      </c>
      <c r="L501" s="1">
        <v>38.804690000000001</v>
      </c>
      <c r="M501" s="1">
        <f t="shared" si="85"/>
        <v>276.68650000000002</v>
      </c>
      <c r="N501" s="1">
        <f t="shared" si="86"/>
        <v>38804.69</v>
      </c>
      <c r="P501" s="1">
        <v>138.34174999999999</v>
      </c>
      <c r="Q501" s="1">
        <v>14.29</v>
      </c>
      <c r="R501">
        <f t="shared" si="87"/>
        <v>138.34174999999999</v>
      </c>
      <c r="S501" s="1">
        <f t="shared" si="80"/>
        <v>14290</v>
      </c>
      <c r="U501" s="1">
        <v>276.68099999999998</v>
      </c>
      <c r="V501" s="1">
        <v>130220</v>
      </c>
      <c r="W501" s="1">
        <v>200.49167</v>
      </c>
      <c r="X501" s="1">
        <v>9667.56</v>
      </c>
      <c r="Y501" s="1">
        <v>276.68650000000002</v>
      </c>
      <c r="Z501" s="1">
        <v>38804.69</v>
      </c>
      <c r="AA501">
        <v>138.34174999999999</v>
      </c>
      <c r="AB501" s="1">
        <v>14290</v>
      </c>
      <c r="AD501" s="1"/>
      <c r="AF501" s="1">
        <v>200.49167</v>
      </c>
      <c r="AG501">
        <f t="shared" si="88"/>
        <v>9.6675599999999987E-3</v>
      </c>
      <c r="AH501" s="1">
        <v>276.68650000000002</v>
      </c>
      <c r="AI501">
        <f t="shared" si="89"/>
        <v>3.8804690000000003E-2</v>
      </c>
      <c r="AJ501">
        <v>138.34174999999999</v>
      </c>
      <c r="AK501">
        <f t="shared" si="90"/>
        <v>1.4290000000000001E-2</v>
      </c>
    </row>
    <row r="502" spans="1:37" x14ac:dyDescent="0.2">
      <c r="A502" s="1">
        <v>277.23099999999999</v>
      </c>
      <c r="B502" s="1">
        <v>130.44</v>
      </c>
      <c r="C502" s="1">
        <f t="shared" si="81"/>
        <v>277.23099999999999</v>
      </c>
      <c r="D502" s="1">
        <f t="shared" si="82"/>
        <v>130440</v>
      </c>
      <c r="F502" s="1">
        <v>200.88840999999999</v>
      </c>
      <c r="G502" s="1">
        <v>9.6461400000000008</v>
      </c>
      <c r="H502" s="1">
        <f t="shared" si="83"/>
        <v>200.88840999999999</v>
      </c>
      <c r="I502" s="1">
        <f t="shared" si="84"/>
        <v>9646.1400000000012</v>
      </c>
      <c r="K502" s="1">
        <v>277.23649999999998</v>
      </c>
      <c r="L502" s="1">
        <v>38.953130000000002</v>
      </c>
      <c r="M502" s="1">
        <f t="shared" si="85"/>
        <v>277.23649999999998</v>
      </c>
      <c r="N502" s="1">
        <f t="shared" si="86"/>
        <v>38953.130000000005</v>
      </c>
      <c r="P502" s="1">
        <v>138.61699999999999</v>
      </c>
      <c r="Q502" s="1">
        <v>14.49</v>
      </c>
      <c r="R502">
        <f t="shared" si="87"/>
        <v>138.61699999999999</v>
      </c>
      <c r="S502" s="1">
        <f t="shared" si="80"/>
        <v>14490</v>
      </c>
      <c r="U502" s="1">
        <v>277.23099999999999</v>
      </c>
      <c r="V502" s="1">
        <v>130440</v>
      </c>
      <c r="W502" s="1">
        <v>200.88840999999999</v>
      </c>
      <c r="X502" s="1">
        <v>9646.1400000000012</v>
      </c>
      <c r="Y502" s="1">
        <v>277.23649999999998</v>
      </c>
      <c r="Z502" s="1">
        <v>38953.130000000005</v>
      </c>
      <c r="AA502">
        <v>138.61699999999999</v>
      </c>
      <c r="AB502" s="1">
        <v>14490</v>
      </c>
      <c r="AD502" s="1"/>
      <c r="AF502" s="1">
        <v>200.88840999999999</v>
      </c>
      <c r="AG502">
        <f t="shared" si="88"/>
        <v>9.646140000000001E-3</v>
      </c>
      <c r="AH502" s="1">
        <v>277.23649999999998</v>
      </c>
      <c r="AI502">
        <f t="shared" si="89"/>
        <v>3.8953130000000002E-2</v>
      </c>
      <c r="AJ502">
        <v>138.61699999999999</v>
      </c>
      <c r="AK502">
        <f t="shared" si="90"/>
        <v>1.4489999999999999E-2</v>
      </c>
    </row>
    <row r="503" spans="1:37" x14ac:dyDescent="0.2">
      <c r="A503" s="1">
        <v>277.79250000000002</v>
      </c>
      <c r="B503" s="1">
        <v>130.49</v>
      </c>
      <c r="C503" s="1">
        <f t="shared" si="81"/>
        <v>277.79250000000002</v>
      </c>
      <c r="D503" s="1">
        <f t="shared" si="82"/>
        <v>130490.00000000001</v>
      </c>
      <c r="F503" s="1">
        <v>201.29492999999999</v>
      </c>
      <c r="G503" s="1">
        <v>9.7389600000000005</v>
      </c>
      <c r="H503" s="1">
        <f t="shared" si="83"/>
        <v>201.29492999999999</v>
      </c>
      <c r="I503" s="1">
        <f t="shared" si="84"/>
        <v>9738.9600000000009</v>
      </c>
      <c r="K503" s="1">
        <v>277.79250000000002</v>
      </c>
      <c r="L503" s="1">
        <v>38.875</v>
      </c>
      <c r="M503" s="1">
        <f t="shared" si="85"/>
        <v>277.79250000000002</v>
      </c>
      <c r="N503" s="1">
        <f t="shared" si="86"/>
        <v>38875</v>
      </c>
      <c r="P503" s="1">
        <v>138.892</v>
      </c>
      <c r="Q503" s="1">
        <v>14.3</v>
      </c>
      <c r="R503">
        <f t="shared" si="87"/>
        <v>138.892</v>
      </c>
      <c r="S503" s="1">
        <f t="shared" si="80"/>
        <v>14300</v>
      </c>
      <c r="U503" s="1">
        <v>277.79250000000002</v>
      </c>
      <c r="V503" s="1">
        <v>130490.00000000001</v>
      </c>
      <c r="W503" s="1">
        <v>201.29492999999999</v>
      </c>
      <c r="X503" s="1">
        <v>9738.9600000000009</v>
      </c>
      <c r="Y503" s="1">
        <v>277.79250000000002</v>
      </c>
      <c r="Z503" s="1">
        <v>38875</v>
      </c>
      <c r="AA503">
        <v>138.892</v>
      </c>
      <c r="AB503" s="1">
        <v>14300</v>
      </c>
      <c r="AD503" s="1"/>
      <c r="AF503" s="1">
        <v>201.29492999999999</v>
      </c>
      <c r="AG503">
        <f t="shared" si="88"/>
        <v>9.7389600000000014E-3</v>
      </c>
      <c r="AH503" s="1">
        <v>277.79250000000002</v>
      </c>
      <c r="AI503">
        <f t="shared" si="89"/>
        <v>3.8875E-2</v>
      </c>
      <c r="AJ503">
        <v>138.892</v>
      </c>
      <c r="AK503">
        <f t="shared" si="90"/>
        <v>1.43E-2</v>
      </c>
    </row>
    <row r="504" spans="1:37" x14ac:dyDescent="0.2">
      <c r="A504" s="1">
        <v>278.33699999999999</v>
      </c>
      <c r="B504" s="1">
        <v>130.62</v>
      </c>
      <c r="C504" s="1">
        <f t="shared" si="81"/>
        <v>278.33699999999999</v>
      </c>
      <c r="D504" s="1">
        <f t="shared" si="82"/>
        <v>130620</v>
      </c>
      <c r="F504" s="1">
        <v>201.70543000000001</v>
      </c>
      <c r="G504" s="1">
        <v>9.8103599999999993</v>
      </c>
      <c r="H504" s="1">
        <f t="shared" si="83"/>
        <v>201.70543000000001</v>
      </c>
      <c r="I504" s="1">
        <f t="shared" si="84"/>
        <v>9810.3599999999988</v>
      </c>
      <c r="K504" s="1">
        <v>278.33699999999999</v>
      </c>
      <c r="L504" s="1">
        <v>39.054690000000001</v>
      </c>
      <c r="M504" s="1">
        <f t="shared" si="85"/>
        <v>278.33699999999999</v>
      </c>
      <c r="N504" s="1">
        <f t="shared" si="86"/>
        <v>39054.69</v>
      </c>
      <c r="P504" s="1">
        <v>139.17250000000001</v>
      </c>
      <c r="Q504" s="1">
        <v>14.44</v>
      </c>
      <c r="R504">
        <f t="shared" si="87"/>
        <v>139.17250000000001</v>
      </c>
      <c r="S504" s="1">
        <f t="shared" si="80"/>
        <v>14440</v>
      </c>
      <c r="U504" s="1">
        <v>278.33699999999999</v>
      </c>
      <c r="V504" s="1">
        <v>130620</v>
      </c>
      <c r="W504" s="1">
        <v>201.70543000000001</v>
      </c>
      <c r="X504" s="1">
        <v>9810.3599999999988</v>
      </c>
      <c r="Y504" s="1">
        <v>278.33699999999999</v>
      </c>
      <c r="Z504" s="1">
        <v>39054.69</v>
      </c>
      <c r="AA504">
        <v>139.17250000000001</v>
      </c>
      <c r="AB504" s="1">
        <v>14440</v>
      </c>
      <c r="AD504" s="1"/>
      <c r="AF504" s="1">
        <v>201.70543000000001</v>
      </c>
      <c r="AG504">
        <f t="shared" si="88"/>
        <v>9.8103599999999989E-3</v>
      </c>
      <c r="AH504" s="1">
        <v>278.33699999999999</v>
      </c>
      <c r="AI504">
        <f t="shared" si="89"/>
        <v>3.9054690000000003E-2</v>
      </c>
      <c r="AJ504">
        <v>139.17250000000001</v>
      </c>
      <c r="AK504">
        <f t="shared" si="90"/>
        <v>1.444E-2</v>
      </c>
    </row>
    <row r="505" spans="1:37" x14ac:dyDescent="0.2">
      <c r="A505" s="1">
        <v>278.89800000000002</v>
      </c>
      <c r="B505" s="1">
        <v>131.11000000000001</v>
      </c>
      <c r="C505" s="1">
        <f t="shared" si="81"/>
        <v>278.89800000000002</v>
      </c>
      <c r="D505" s="1">
        <f t="shared" si="82"/>
        <v>131110</v>
      </c>
      <c r="F505" s="1">
        <v>202.1</v>
      </c>
      <c r="G505" s="1">
        <v>9.8389199999999999</v>
      </c>
      <c r="H505" s="1">
        <f t="shared" si="83"/>
        <v>202.1</v>
      </c>
      <c r="I505" s="1">
        <f t="shared" si="84"/>
        <v>9838.92</v>
      </c>
      <c r="K505" s="1">
        <v>278.90350000000001</v>
      </c>
      <c r="L505" s="1">
        <v>39.015630000000002</v>
      </c>
      <c r="M505" s="1">
        <f t="shared" si="85"/>
        <v>278.90350000000001</v>
      </c>
      <c r="N505" s="1">
        <f t="shared" si="86"/>
        <v>39015.630000000005</v>
      </c>
      <c r="P505" s="1">
        <v>139.44775000000001</v>
      </c>
      <c r="Q505" s="1">
        <v>14.38</v>
      </c>
      <c r="R505">
        <f t="shared" si="87"/>
        <v>139.44775000000001</v>
      </c>
      <c r="S505" s="1">
        <f t="shared" si="80"/>
        <v>14380</v>
      </c>
      <c r="U505" s="1">
        <v>278.89800000000002</v>
      </c>
      <c r="V505" s="1">
        <v>131110</v>
      </c>
      <c r="W505" s="1">
        <v>202.1</v>
      </c>
      <c r="X505" s="1">
        <v>9838.92</v>
      </c>
      <c r="Y505" s="1">
        <v>278.90350000000001</v>
      </c>
      <c r="Z505" s="1">
        <v>39015.630000000005</v>
      </c>
      <c r="AA505">
        <v>139.44775000000001</v>
      </c>
      <c r="AB505" s="1">
        <v>14380</v>
      </c>
      <c r="AD505" s="1"/>
      <c r="AF505" s="1">
        <v>202.1</v>
      </c>
      <c r="AG505">
        <f t="shared" si="88"/>
        <v>9.8389199999999993E-3</v>
      </c>
      <c r="AH505" s="1">
        <v>278.90350000000001</v>
      </c>
      <c r="AI505">
        <f t="shared" si="89"/>
        <v>3.9015630000000003E-2</v>
      </c>
      <c r="AJ505">
        <v>139.44775000000001</v>
      </c>
      <c r="AK505">
        <f t="shared" si="90"/>
        <v>1.438E-2</v>
      </c>
    </row>
    <row r="506" spans="1:37" x14ac:dyDescent="0.2">
      <c r="A506" s="1">
        <v>279.45400000000001</v>
      </c>
      <c r="B506" s="1">
        <v>131.37</v>
      </c>
      <c r="C506" s="1">
        <f t="shared" si="81"/>
        <v>279.45400000000001</v>
      </c>
      <c r="D506" s="1">
        <f t="shared" si="82"/>
        <v>131370</v>
      </c>
      <c r="F506" s="1">
        <v>202.50651999999999</v>
      </c>
      <c r="G506" s="1">
        <v>9.7889400000000002</v>
      </c>
      <c r="H506" s="1">
        <f t="shared" si="83"/>
        <v>202.50651999999999</v>
      </c>
      <c r="I506" s="1">
        <f t="shared" si="84"/>
        <v>9788.94</v>
      </c>
      <c r="K506" s="1">
        <v>279.45100000000002</v>
      </c>
      <c r="L506" s="1">
        <v>39.03125</v>
      </c>
      <c r="M506" s="1">
        <f t="shared" si="85"/>
        <v>279.45100000000002</v>
      </c>
      <c r="N506" s="1">
        <f t="shared" si="86"/>
        <v>39031.25</v>
      </c>
      <c r="P506" s="1">
        <v>139.72149999999999</v>
      </c>
      <c r="Q506" s="1">
        <v>14.57</v>
      </c>
      <c r="R506">
        <f t="shared" si="87"/>
        <v>139.72149999999999</v>
      </c>
      <c r="S506" s="1">
        <f t="shared" si="80"/>
        <v>14570</v>
      </c>
      <c r="U506" s="1">
        <v>279.45400000000001</v>
      </c>
      <c r="V506" s="1">
        <v>131370</v>
      </c>
      <c r="W506" s="1">
        <v>202.50651999999999</v>
      </c>
      <c r="X506" s="1">
        <v>9788.94</v>
      </c>
      <c r="Y506" s="1">
        <v>279.45100000000002</v>
      </c>
      <c r="Z506" s="1">
        <v>39031.25</v>
      </c>
      <c r="AA506">
        <v>139.72149999999999</v>
      </c>
      <c r="AB506" s="1">
        <v>14570</v>
      </c>
      <c r="AD506" s="1"/>
      <c r="AF506" s="1">
        <v>202.50651999999999</v>
      </c>
      <c r="AG506">
        <f t="shared" si="88"/>
        <v>9.7889400000000012E-3</v>
      </c>
      <c r="AH506" s="1">
        <v>279.45100000000002</v>
      </c>
      <c r="AI506">
        <f t="shared" si="89"/>
        <v>3.9031250000000003E-2</v>
      </c>
      <c r="AJ506">
        <v>139.72149999999999</v>
      </c>
      <c r="AK506">
        <f t="shared" si="90"/>
        <v>1.457E-2</v>
      </c>
    </row>
    <row r="507" spans="1:37" x14ac:dyDescent="0.2">
      <c r="A507" s="1">
        <v>280.012</v>
      </c>
      <c r="B507" s="1">
        <v>131.44</v>
      </c>
      <c r="C507" s="1">
        <f t="shared" si="81"/>
        <v>280.012</v>
      </c>
      <c r="D507" s="1">
        <f t="shared" si="82"/>
        <v>131440</v>
      </c>
      <c r="F507" s="1">
        <v>202.90942000000001</v>
      </c>
      <c r="G507" s="1">
        <v>9.6532800000000005</v>
      </c>
      <c r="H507" s="1">
        <f t="shared" si="83"/>
        <v>202.90942000000001</v>
      </c>
      <c r="I507" s="1">
        <f t="shared" si="84"/>
        <v>9653.2800000000007</v>
      </c>
      <c r="K507" s="1">
        <v>280.00650000000002</v>
      </c>
      <c r="L507" s="1">
        <v>39.148440000000001</v>
      </c>
      <c r="M507" s="1">
        <f t="shared" si="85"/>
        <v>280.00650000000002</v>
      </c>
      <c r="N507" s="1">
        <f t="shared" si="86"/>
        <v>39148.44</v>
      </c>
      <c r="P507" s="1">
        <v>140.006</v>
      </c>
      <c r="Q507" s="1">
        <v>14.59</v>
      </c>
      <c r="R507">
        <f t="shared" si="87"/>
        <v>140.006</v>
      </c>
      <c r="S507" s="1">
        <f t="shared" si="80"/>
        <v>14590</v>
      </c>
      <c r="U507" s="1">
        <v>280.012</v>
      </c>
      <c r="V507" s="1">
        <v>131440</v>
      </c>
      <c r="W507" s="1">
        <v>202.90942000000001</v>
      </c>
      <c r="X507" s="1">
        <v>9653.2800000000007</v>
      </c>
      <c r="Y507" s="1">
        <v>280.00650000000002</v>
      </c>
      <c r="Z507" s="1">
        <v>39148.44</v>
      </c>
      <c r="AA507">
        <v>140.006</v>
      </c>
      <c r="AB507" s="1">
        <v>14590</v>
      </c>
      <c r="AD507" s="1"/>
      <c r="AF507" s="1">
        <v>202.90942000000001</v>
      </c>
      <c r="AG507">
        <f t="shared" si="88"/>
        <v>9.6532800000000002E-3</v>
      </c>
      <c r="AH507" s="1">
        <v>280.00650000000002</v>
      </c>
      <c r="AI507">
        <f t="shared" si="89"/>
        <v>3.914844E-2</v>
      </c>
      <c r="AJ507">
        <v>140.006</v>
      </c>
      <c r="AK507">
        <f t="shared" si="90"/>
        <v>1.4590000000000001E-2</v>
      </c>
    </row>
    <row r="508" spans="1:37" x14ac:dyDescent="0.2">
      <c r="A508" s="1">
        <v>280.55950000000001</v>
      </c>
      <c r="B508" s="1">
        <v>131.87</v>
      </c>
      <c r="C508" s="1">
        <f t="shared" si="81"/>
        <v>280.55950000000001</v>
      </c>
      <c r="D508" s="1">
        <f t="shared" si="82"/>
        <v>131870</v>
      </c>
      <c r="F508" s="1">
        <v>203.31014999999999</v>
      </c>
      <c r="G508" s="1">
        <v>9.6818399999999993</v>
      </c>
      <c r="H508" s="1">
        <f t="shared" si="83"/>
        <v>203.31014999999999</v>
      </c>
      <c r="I508" s="1">
        <f t="shared" si="84"/>
        <v>9681.84</v>
      </c>
      <c r="K508" s="1">
        <v>280.565</v>
      </c>
      <c r="L508" s="1">
        <v>39.523440000000001</v>
      </c>
      <c r="M508" s="1">
        <f t="shared" si="85"/>
        <v>280.565</v>
      </c>
      <c r="N508" s="1">
        <f t="shared" si="86"/>
        <v>39523.440000000002</v>
      </c>
      <c r="P508" s="1">
        <v>140.28800000000001</v>
      </c>
      <c r="Q508" s="1">
        <v>14.75</v>
      </c>
      <c r="R508">
        <f t="shared" si="87"/>
        <v>140.28800000000001</v>
      </c>
      <c r="S508" s="1">
        <f t="shared" si="80"/>
        <v>14750</v>
      </c>
      <c r="U508" s="1">
        <v>280.55950000000001</v>
      </c>
      <c r="V508" s="1">
        <v>131870</v>
      </c>
      <c r="W508" s="1">
        <v>203.31014999999999</v>
      </c>
      <c r="X508" s="1">
        <v>9681.84</v>
      </c>
      <c r="Y508" s="1">
        <v>280.565</v>
      </c>
      <c r="Z508" s="1">
        <v>39523.440000000002</v>
      </c>
      <c r="AA508">
        <v>140.28800000000001</v>
      </c>
      <c r="AB508" s="1">
        <v>14750</v>
      </c>
      <c r="AD508" s="1"/>
      <c r="AF508" s="1">
        <v>203.31014999999999</v>
      </c>
      <c r="AG508">
        <f t="shared" si="88"/>
        <v>9.6818400000000006E-3</v>
      </c>
      <c r="AH508" s="1">
        <v>280.565</v>
      </c>
      <c r="AI508">
        <f t="shared" si="89"/>
        <v>3.952344E-2</v>
      </c>
      <c r="AJ508">
        <v>140.28800000000001</v>
      </c>
      <c r="AK508">
        <f t="shared" si="90"/>
        <v>1.4749999999999999E-2</v>
      </c>
    </row>
    <row r="509" spans="1:37" x14ac:dyDescent="0.2">
      <c r="A509" s="1">
        <v>281.12349999999998</v>
      </c>
      <c r="B509" s="1">
        <v>131.84</v>
      </c>
      <c r="C509" s="1">
        <f t="shared" si="81"/>
        <v>281.12349999999998</v>
      </c>
      <c r="D509" s="1">
        <f t="shared" si="82"/>
        <v>131840</v>
      </c>
      <c r="F509" s="1">
        <v>203.70471000000001</v>
      </c>
      <c r="G509" s="1">
        <v>9.6389999999999993</v>
      </c>
      <c r="H509" s="1">
        <f t="shared" si="83"/>
        <v>203.70471000000001</v>
      </c>
      <c r="I509" s="1">
        <f t="shared" si="84"/>
        <v>9639</v>
      </c>
      <c r="K509" s="1">
        <v>281.12349999999998</v>
      </c>
      <c r="L509" s="1">
        <v>39.539059999999999</v>
      </c>
      <c r="M509" s="1">
        <f t="shared" si="85"/>
        <v>281.12349999999998</v>
      </c>
      <c r="N509" s="1">
        <f t="shared" si="86"/>
        <v>39539.06</v>
      </c>
      <c r="P509" s="1">
        <v>140.55775</v>
      </c>
      <c r="Q509" s="1">
        <v>14.65</v>
      </c>
      <c r="R509">
        <f t="shared" si="87"/>
        <v>140.55775</v>
      </c>
      <c r="S509" s="1">
        <f t="shared" si="80"/>
        <v>14650</v>
      </c>
      <c r="U509" s="1">
        <v>281.12349999999998</v>
      </c>
      <c r="V509" s="1">
        <v>131840</v>
      </c>
      <c r="W509" s="1">
        <v>203.70471000000001</v>
      </c>
      <c r="X509" s="1">
        <v>9639</v>
      </c>
      <c r="Y509" s="1">
        <v>281.12349999999998</v>
      </c>
      <c r="Z509" s="1">
        <v>39539.06</v>
      </c>
      <c r="AA509">
        <v>140.55775</v>
      </c>
      <c r="AB509" s="1">
        <v>14650</v>
      </c>
      <c r="AD509" s="1"/>
      <c r="AF509" s="1">
        <v>203.70471000000001</v>
      </c>
      <c r="AG509">
        <f t="shared" si="88"/>
        <v>9.639E-3</v>
      </c>
      <c r="AH509" s="1">
        <v>281.12349999999998</v>
      </c>
      <c r="AI509">
        <f t="shared" si="89"/>
        <v>3.9539060000000001E-2</v>
      </c>
      <c r="AJ509">
        <v>140.55775</v>
      </c>
      <c r="AK509">
        <f t="shared" si="90"/>
        <v>1.465E-2</v>
      </c>
    </row>
    <row r="510" spans="1:37" x14ac:dyDescent="0.2">
      <c r="A510" s="1">
        <v>281.68200000000002</v>
      </c>
      <c r="B510" s="1">
        <v>132.19</v>
      </c>
      <c r="C510" s="1">
        <f t="shared" si="81"/>
        <v>281.68200000000002</v>
      </c>
      <c r="D510" s="1">
        <f t="shared" si="82"/>
        <v>132190</v>
      </c>
      <c r="F510" s="1">
        <v>204.11340999999999</v>
      </c>
      <c r="G510" s="1">
        <v>9.7318200000000008</v>
      </c>
      <c r="H510" s="1">
        <f t="shared" si="83"/>
        <v>204.11340999999999</v>
      </c>
      <c r="I510" s="1">
        <f t="shared" si="84"/>
        <v>9731.8200000000015</v>
      </c>
      <c r="K510" s="1">
        <v>281.67649999999998</v>
      </c>
      <c r="L510" s="1">
        <v>39.71875</v>
      </c>
      <c r="M510" s="1">
        <f t="shared" si="85"/>
        <v>281.67649999999998</v>
      </c>
      <c r="N510" s="1">
        <f t="shared" si="86"/>
        <v>39718.75</v>
      </c>
      <c r="P510" s="1">
        <v>140.84100000000001</v>
      </c>
      <c r="Q510" s="1">
        <v>14.8</v>
      </c>
      <c r="R510">
        <f t="shared" si="87"/>
        <v>140.84100000000001</v>
      </c>
      <c r="S510" s="1">
        <f t="shared" si="80"/>
        <v>14800</v>
      </c>
      <c r="U510" s="1">
        <v>281.68200000000002</v>
      </c>
      <c r="V510" s="1">
        <v>132190</v>
      </c>
      <c r="W510" s="1">
        <v>204.11340999999999</v>
      </c>
      <c r="X510" s="1">
        <v>9731.8200000000015</v>
      </c>
      <c r="Y510" s="1">
        <v>281.67649999999998</v>
      </c>
      <c r="Z510" s="1">
        <v>39718.75</v>
      </c>
      <c r="AA510">
        <v>140.84100000000001</v>
      </c>
      <c r="AB510" s="1">
        <v>14800</v>
      </c>
      <c r="AD510" s="1"/>
      <c r="AF510" s="1">
        <v>204.11340999999999</v>
      </c>
      <c r="AG510">
        <f t="shared" si="88"/>
        <v>9.7318200000000021E-3</v>
      </c>
      <c r="AH510" s="1">
        <v>281.67649999999998</v>
      </c>
      <c r="AI510">
        <f t="shared" si="89"/>
        <v>3.9718749999999997E-2</v>
      </c>
      <c r="AJ510">
        <v>140.84100000000001</v>
      </c>
      <c r="AK510">
        <f t="shared" si="90"/>
        <v>1.4800000000000001E-2</v>
      </c>
    </row>
    <row r="511" spans="1:37" x14ac:dyDescent="0.2">
      <c r="A511" s="1">
        <v>282.22949999999997</v>
      </c>
      <c r="B511" s="1">
        <v>132.18</v>
      </c>
      <c r="C511" s="1">
        <f t="shared" si="81"/>
        <v>282.22949999999997</v>
      </c>
      <c r="D511" s="1">
        <f t="shared" si="82"/>
        <v>132180</v>
      </c>
      <c r="F511" s="1">
        <v>204.51775000000001</v>
      </c>
      <c r="G511" s="1">
        <v>9.6532800000000005</v>
      </c>
      <c r="H511" s="1">
        <f t="shared" si="83"/>
        <v>204.51775000000001</v>
      </c>
      <c r="I511" s="1">
        <f t="shared" si="84"/>
        <v>9653.2800000000007</v>
      </c>
      <c r="K511" s="1">
        <v>282.221</v>
      </c>
      <c r="L511" s="1">
        <v>39.75</v>
      </c>
      <c r="M511" s="1">
        <f t="shared" si="85"/>
        <v>282.221</v>
      </c>
      <c r="N511" s="1">
        <f t="shared" si="86"/>
        <v>39750</v>
      </c>
      <c r="P511" s="1">
        <v>141.11324999999999</v>
      </c>
      <c r="Q511" s="1">
        <v>14.7</v>
      </c>
      <c r="R511">
        <f t="shared" si="87"/>
        <v>141.11324999999999</v>
      </c>
      <c r="S511" s="1">
        <f t="shared" si="80"/>
        <v>14700</v>
      </c>
      <c r="U511" s="1">
        <v>282.22949999999997</v>
      </c>
      <c r="V511" s="1">
        <v>132180</v>
      </c>
      <c r="W511" s="1">
        <v>204.51775000000001</v>
      </c>
      <c r="X511" s="1">
        <v>9653.2800000000007</v>
      </c>
      <c r="Y511" s="1">
        <v>282.221</v>
      </c>
      <c r="Z511" s="1">
        <v>39750</v>
      </c>
      <c r="AA511">
        <v>141.11324999999999</v>
      </c>
      <c r="AB511" s="1">
        <v>14700</v>
      </c>
      <c r="AD511" s="1"/>
      <c r="AF511" s="1">
        <v>204.51775000000001</v>
      </c>
      <c r="AG511">
        <f t="shared" si="88"/>
        <v>9.6532800000000002E-3</v>
      </c>
      <c r="AH511" s="1">
        <v>282.221</v>
      </c>
      <c r="AI511">
        <f t="shared" si="89"/>
        <v>3.9750000000000001E-2</v>
      </c>
      <c r="AJ511">
        <v>141.11324999999999</v>
      </c>
      <c r="AK511">
        <f t="shared" si="90"/>
        <v>1.47E-2</v>
      </c>
    </row>
    <row r="512" spans="1:37" x14ac:dyDescent="0.2">
      <c r="A512" s="1">
        <v>282.79300000000001</v>
      </c>
      <c r="B512" s="1">
        <v>132.41999999999999</v>
      </c>
      <c r="C512" s="1">
        <f t="shared" si="81"/>
        <v>282.79300000000001</v>
      </c>
      <c r="D512" s="1">
        <f t="shared" si="82"/>
        <v>132420</v>
      </c>
      <c r="F512" s="1">
        <v>204.91666000000001</v>
      </c>
      <c r="G512" s="1">
        <v>9.7960799999999999</v>
      </c>
      <c r="H512" s="1">
        <f t="shared" si="83"/>
        <v>204.91666000000001</v>
      </c>
      <c r="I512" s="1">
        <f t="shared" si="84"/>
        <v>9796.08</v>
      </c>
      <c r="K512" s="1">
        <v>282.79849999999999</v>
      </c>
      <c r="L512" s="1">
        <v>39.726559999999999</v>
      </c>
      <c r="M512" s="1">
        <f t="shared" si="85"/>
        <v>282.79849999999999</v>
      </c>
      <c r="N512" s="1">
        <f t="shared" si="86"/>
        <v>39726.559999999998</v>
      </c>
      <c r="P512" s="1">
        <v>141.39924999999999</v>
      </c>
      <c r="Q512" s="1">
        <v>14.75</v>
      </c>
      <c r="R512">
        <f t="shared" si="87"/>
        <v>141.39924999999999</v>
      </c>
      <c r="S512" s="1">
        <f t="shared" si="80"/>
        <v>14750</v>
      </c>
      <c r="U512" s="1">
        <v>282.79300000000001</v>
      </c>
      <c r="V512" s="1">
        <v>132420</v>
      </c>
      <c r="W512" s="1">
        <v>204.91666000000001</v>
      </c>
      <c r="X512" s="1">
        <v>9796.08</v>
      </c>
      <c r="Y512" s="1">
        <v>282.79849999999999</v>
      </c>
      <c r="Z512" s="1">
        <v>39726.559999999998</v>
      </c>
      <c r="AA512">
        <v>141.39924999999999</v>
      </c>
      <c r="AB512" s="1">
        <v>14750</v>
      </c>
      <c r="AD512" s="1"/>
      <c r="AF512" s="1">
        <v>204.91666000000001</v>
      </c>
      <c r="AG512">
        <f t="shared" si="88"/>
        <v>9.7960800000000004E-3</v>
      </c>
      <c r="AH512" s="1">
        <v>282.79849999999999</v>
      </c>
      <c r="AI512">
        <f t="shared" si="89"/>
        <v>3.9726560000000001E-2</v>
      </c>
      <c r="AJ512">
        <v>141.39924999999999</v>
      </c>
      <c r="AK512">
        <f t="shared" si="90"/>
        <v>1.4749999999999999E-2</v>
      </c>
    </row>
    <row r="513" spans="1:37" x14ac:dyDescent="0.2">
      <c r="A513" s="1">
        <v>283.34350000000001</v>
      </c>
      <c r="B513" s="1">
        <v>132.77000000000001</v>
      </c>
      <c r="C513" s="1">
        <f t="shared" si="81"/>
        <v>283.34350000000001</v>
      </c>
      <c r="D513" s="1">
        <f t="shared" si="82"/>
        <v>132770</v>
      </c>
      <c r="F513" s="1">
        <v>205.32319000000001</v>
      </c>
      <c r="G513" s="1">
        <v>9.9674399999999999</v>
      </c>
      <c r="H513" s="1">
        <f t="shared" si="83"/>
        <v>205.32319000000001</v>
      </c>
      <c r="I513" s="1">
        <f t="shared" si="84"/>
        <v>9967.44</v>
      </c>
      <c r="K513" s="1">
        <v>283.34350000000001</v>
      </c>
      <c r="L513" s="1">
        <v>39.820309999999999</v>
      </c>
      <c r="M513" s="1">
        <f t="shared" si="85"/>
        <v>283.34350000000001</v>
      </c>
      <c r="N513" s="1">
        <f t="shared" si="86"/>
        <v>39820.31</v>
      </c>
      <c r="P513" s="1">
        <v>141.67025000000001</v>
      </c>
      <c r="Q513" s="1">
        <v>14.7</v>
      </c>
      <c r="R513">
        <f t="shared" si="87"/>
        <v>141.67025000000001</v>
      </c>
      <c r="S513" s="1">
        <f t="shared" si="80"/>
        <v>14700</v>
      </c>
      <c r="U513" s="1">
        <v>283.34350000000001</v>
      </c>
      <c r="V513" s="1">
        <v>132770</v>
      </c>
      <c r="W513" s="1">
        <v>205.32319000000001</v>
      </c>
      <c r="X513" s="1">
        <v>9967.44</v>
      </c>
      <c r="Y513" s="1">
        <v>283.34350000000001</v>
      </c>
      <c r="Z513" s="1">
        <v>39820.31</v>
      </c>
      <c r="AA513">
        <v>141.67025000000001</v>
      </c>
      <c r="AB513" s="1">
        <v>14700</v>
      </c>
      <c r="AD513" s="1"/>
      <c r="AF513" s="1">
        <v>205.32319000000001</v>
      </c>
      <c r="AG513">
        <f t="shared" si="88"/>
        <v>9.967440000000001E-3</v>
      </c>
      <c r="AH513" s="1">
        <v>283.34350000000001</v>
      </c>
      <c r="AI513">
        <f t="shared" si="89"/>
        <v>3.9820309999999998E-2</v>
      </c>
      <c r="AJ513">
        <v>141.67025000000001</v>
      </c>
      <c r="AK513">
        <f t="shared" si="90"/>
        <v>1.47E-2</v>
      </c>
    </row>
    <row r="514" spans="1:37" x14ac:dyDescent="0.2">
      <c r="A514" s="1">
        <v>283.91000000000003</v>
      </c>
      <c r="B514" s="1">
        <v>132.93</v>
      </c>
      <c r="C514" s="1">
        <f t="shared" si="81"/>
        <v>283.91000000000003</v>
      </c>
      <c r="D514" s="1">
        <f t="shared" si="82"/>
        <v>132930</v>
      </c>
      <c r="F514" s="1">
        <v>205.72391999999999</v>
      </c>
      <c r="G514" s="1">
        <v>9.8674800000000005</v>
      </c>
      <c r="H514" s="1">
        <f t="shared" si="83"/>
        <v>205.72391999999999</v>
      </c>
      <c r="I514" s="1">
        <f t="shared" si="84"/>
        <v>9867.48</v>
      </c>
      <c r="K514" s="1">
        <v>283.9015</v>
      </c>
      <c r="L514" s="1">
        <v>39.8125</v>
      </c>
      <c r="M514" s="1">
        <f t="shared" si="85"/>
        <v>283.9015</v>
      </c>
      <c r="N514" s="1">
        <f t="shared" si="86"/>
        <v>39812.5</v>
      </c>
      <c r="P514" s="1">
        <v>141.95625000000001</v>
      </c>
      <c r="Q514" s="1">
        <v>14.65</v>
      </c>
      <c r="R514">
        <f t="shared" si="87"/>
        <v>141.95625000000001</v>
      </c>
      <c r="S514" s="1">
        <f t="shared" si="80"/>
        <v>14650</v>
      </c>
      <c r="U514" s="1">
        <v>283.91000000000003</v>
      </c>
      <c r="V514" s="1">
        <v>132930</v>
      </c>
      <c r="W514" s="1">
        <v>205.72391999999999</v>
      </c>
      <c r="X514" s="1">
        <v>9867.48</v>
      </c>
      <c r="Y514" s="1">
        <v>283.9015</v>
      </c>
      <c r="Z514" s="1">
        <v>39812.5</v>
      </c>
      <c r="AA514">
        <v>141.95625000000001</v>
      </c>
      <c r="AB514" s="1">
        <v>14650</v>
      </c>
      <c r="AD514" s="1"/>
      <c r="AF514" s="1">
        <v>205.72391999999999</v>
      </c>
      <c r="AG514">
        <f t="shared" si="88"/>
        <v>9.8674799999999997E-3</v>
      </c>
      <c r="AH514" s="1">
        <v>283.9015</v>
      </c>
      <c r="AI514">
        <f t="shared" si="89"/>
        <v>3.9812500000000001E-2</v>
      </c>
      <c r="AJ514">
        <v>141.95625000000001</v>
      </c>
      <c r="AK514">
        <f t="shared" si="90"/>
        <v>1.465E-2</v>
      </c>
    </row>
    <row r="515" spans="1:37" x14ac:dyDescent="0.2">
      <c r="A515" s="1">
        <v>284.452</v>
      </c>
      <c r="B515" s="1">
        <v>132.87</v>
      </c>
      <c r="C515" s="1">
        <f t="shared" si="81"/>
        <v>284.452</v>
      </c>
      <c r="D515" s="1">
        <f t="shared" si="82"/>
        <v>132870</v>
      </c>
      <c r="F515" s="1">
        <v>206.13225</v>
      </c>
      <c r="G515" s="1">
        <v>9.7818000000000005</v>
      </c>
      <c r="H515" s="1">
        <f t="shared" si="83"/>
        <v>206.13225</v>
      </c>
      <c r="I515" s="1">
        <f t="shared" si="84"/>
        <v>9781.8000000000011</v>
      </c>
      <c r="K515" s="1">
        <v>284.452</v>
      </c>
      <c r="L515" s="1">
        <v>40.078130000000002</v>
      </c>
      <c r="M515" s="1">
        <f t="shared" si="85"/>
        <v>284.452</v>
      </c>
      <c r="N515" s="1">
        <f t="shared" si="86"/>
        <v>40078.130000000005</v>
      </c>
      <c r="P515" s="1">
        <v>142.22874999999999</v>
      </c>
      <c r="Q515" s="1">
        <v>14.8</v>
      </c>
      <c r="R515">
        <f t="shared" si="87"/>
        <v>142.22874999999999</v>
      </c>
      <c r="S515" s="1">
        <f t="shared" ref="S515:S578" si="91">Q515*1000</f>
        <v>14800</v>
      </c>
      <c r="U515" s="1">
        <v>284.452</v>
      </c>
      <c r="V515" s="1">
        <v>132870</v>
      </c>
      <c r="W515" s="1">
        <v>206.13225</v>
      </c>
      <c r="X515" s="1">
        <v>9781.8000000000011</v>
      </c>
      <c r="Y515" s="1">
        <v>284.452</v>
      </c>
      <c r="Z515" s="1">
        <v>40078.130000000005</v>
      </c>
      <c r="AA515">
        <v>142.22874999999999</v>
      </c>
      <c r="AB515" s="1">
        <v>14800</v>
      </c>
      <c r="AD515" s="1"/>
      <c r="AF515" s="1">
        <v>206.13225</v>
      </c>
      <c r="AG515">
        <f t="shared" si="88"/>
        <v>9.781800000000002E-3</v>
      </c>
      <c r="AH515" s="1">
        <v>284.452</v>
      </c>
      <c r="AI515">
        <f t="shared" si="89"/>
        <v>4.0078130000000003E-2</v>
      </c>
      <c r="AJ515">
        <v>142.22874999999999</v>
      </c>
      <c r="AK515">
        <f t="shared" si="90"/>
        <v>1.4800000000000001E-2</v>
      </c>
    </row>
    <row r="516" spans="1:37" x14ac:dyDescent="0.2">
      <c r="A516" s="1">
        <v>285.00749999999999</v>
      </c>
      <c r="B516" s="1">
        <v>133.27000000000001</v>
      </c>
      <c r="C516" s="1">
        <f t="shared" ref="C516:C579" si="92">A516</f>
        <v>285.00749999999999</v>
      </c>
      <c r="D516" s="1">
        <f t="shared" ref="D516:D579" si="93">B516*1000</f>
        <v>133270</v>
      </c>
      <c r="F516" s="1">
        <v>206.52319</v>
      </c>
      <c r="G516" s="1">
        <v>10.04598</v>
      </c>
      <c r="H516" s="1">
        <f t="shared" ref="H516:H579" si="94">F516</f>
        <v>206.52319</v>
      </c>
      <c r="I516" s="1">
        <f t="shared" ref="I516:I579" si="95">G516*1000</f>
        <v>10045.98</v>
      </c>
      <c r="K516" s="1">
        <v>285.024</v>
      </c>
      <c r="L516" s="1">
        <v>39.757809999999999</v>
      </c>
      <c r="M516" s="1">
        <f t="shared" ref="M516:M579" si="96">K516</f>
        <v>285.024</v>
      </c>
      <c r="N516" s="1">
        <f t="shared" ref="N516:N579" si="97">L516*1000</f>
        <v>39757.81</v>
      </c>
      <c r="P516" s="1">
        <v>142.505</v>
      </c>
      <c r="Q516" s="1">
        <v>14.85</v>
      </c>
      <c r="R516">
        <f t="shared" ref="R516:R579" si="98">P516</f>
        <v>142.505</v>
      </c>
      <c r="S516" s="1">
        <f t="shared" si="91"/>
        <v>14850</v>
      </c>
      <c r="U516" s="1">
        <v>285.00749999999999</v>
      </c>
      <c r="V516" s="1">
        <v>133270</v>
      </c>
      <c r="W516" s="1">
        <v>206.52319</v>
      </c>
      <c r="X516" s="1">
        <v>10045.98</v>
      </c>
      <c r="Y516" s="1">
        <v>285.024</v>
      </c>
      <c r="Z516" s="1">
        <v>39757.81</v>
      </c>
      <c r="AA516">
        <v>142.505</v>
      </c>
      <c r="AB516" s="1">
        <v>14850</v>
      </c>
      <c r="AD516" s="1"/>
      <c r="AF516" s="1">
        <v>206.52319</v>
      </c>
      <c r="AG516">
        <f t="shared" ref="AG516:AG579" si="99">X516/1000000</f>
        <v>1.0045979999999999E-2</v>
      </c>
      <c r="AH516" s="1">
        <v>285.024</v>
      </c>
      <c r="AI516">
        <f t="shared" ref="AI516:AI579" si="100">Z516/1000000</f>
        <v>3.9757809999999998E-2</v>
      </c>
      <c r="AJ516">
        <v>142.505</v>
      </c>
      <c r="AK516">
        <f t="shared" ref="AK516:AK579" si="101">AB516/1000000</f>
        <v>1.485E-2</v>
      </c>
    </row>
    <row r="517" spans="1:37" x14ac:dyDescent="0.2">
      <c r="A517" s="1">
        <v>285.56849999999997</v>
      </c>
      <c r="B517" s="1">
        <v>133.41</v>
      </c>
      <c r="C517" s="1">
        <f t="shared" si="92"/>
        <v>285.56849999999997</v>
      </c>
      <c r="D517" s="1">
        <f t="shared" si="93"/>
        <v>133410</v>
      </c>
      <c r="F517" s="1">
        <v>206.93586999999999</v>
      </c>
      <c r="G517" s="1">
        <v>9.9245999999999999</v>
      </c>
      <c r="H517" s="1">
        <f t="shared" si="94"/>
        <v>206.93586999999999</v>
      </c>
      <c r="I517" s="1">
        <f t="shared" si="95"/>
        <v>9924.6</v>
      </c>
      <c r="K517" s="1">
        <v>285.5575</v>
      </c>
      <c r="L517" s="1">
        <v>40.054690000000001</v>
      </c>
      <c r="M517" s="1">
        <f t="shared" si="96"/>
        <v>285.5575</v>
      </c>
      <c r="N517" s="1">
        <f t="shared" si="97"/>
        <v>40054.69</v>
      </c>
      <c r="P517" s="1">
        <v>142.77625</v>
      </c>
      <c r="Q517" s="1">
        <v>14.67</v>
      </c>
      <c r="R517">
        <f t="shared" si="98"/>
        <v>142.77625</v>
      </c>
      <c r="S517" s="1">
        <f t="shared" si="91"/>
        <v>14670</v>
      </c>
      <c r="U517" s="1">
        <v>285.56849999999997</v>
      </c>
      <c r="V517" s="1">
        <v>133410</v>
      </c>
      <c r="W517" s="1">
        <v>206.93586999999999</v>
      </c>
      <c r="X517" s="1">
        <v>9924.6</v>
      </c>
      <c r="Y517" s="1">
        <v>285.5575</v>
      </c>
      <c r="Z517" s="1">
        <v>40054.69</v>
      </c>
      <c r="AA517">
        <v>142.77625</v>
      </c>
      <c r="AB517" s="1">
        <v>14670</v>
      </c>
      <c r="AD517" s="1"/>
      <c r="AF517" s="1">
        <v>206.93586999999999</v>
      </c>
      <c r="AG517">
        <f t="shared" si="99"/>
        <v>9.9246000000000004E-3</v>
      </c>
      <c r="AH517" s="1">
        <v>285.5575</v>
      </c>
      <c r="AI517">
        <f t="shared" si="100"/>
        <v>4.0054690000000004E-2</v>
      </c>
      <c r="AJ517">
        <v>142.77625</v>
      </c>
      <c r="AK517">
        <f t="shared" si="101"/>
        <v>1.4670000000000001E-2</v>
      </c>
    </row>
    <row r="518" spans="1:37" x14ac:dyDescent="0.2">
      <c r="A518" s="1">
        <v>286.11900000000003</v>
      </c>
      <c r="B518" s="1">
        <v>133.6</v>
      </c>
      <c r="C518" s="1">
        <f t="shared" si="92"/>
        <v>286.11900000000003</v>
      </c>
      <c r="D518" s="1">
        <f t="shared" si="93"/>
        <v>133600</v>
      </c>
      <c r="F518" s="1">
        <v>207.33840000000001</v>
      </c>
      <c r="G518" s="1">
        <v>10.01028</v>
      </c>
      <c r="H518" s="1">
        <f t="shared" si="94"/>
        <v>207.33840000000001</v>
      </c>
      <c r="I518" s="1">
        <f t="shared" si="95"/>
        <v>10010.280000000001</v>
      </c>
      <c r="K518" s="1">
        <v>286.12400000000002</v>
      </c>
      <c r="L518" s="1">
        <v>40.195309999999999</v>
      </c>
      <c r="M518" s="1">
        <f t="shared" si="96"/>
        <v>286.12400000000002</v>
      </c>
      <c r="N518" s="1">
        <f t="shared" si="97"/>
        <v>40195.31</v>
      </c>
      <c r="P518" s="1">
        <v>143.0635</v>
      </c>
      <c r="Q518" s="1">
        <v>14.72</v>
      </c>
      <c r="R518">
        <f t="shared" si="98"/>
        <v>143.0635</v>
      </c>
      <c r="S518" s="1">
        <f t="shared" si="91"/>
        <v>14720</v>
      </c>
      <c r="U518" s="1">
        <v>286.11900000000003</v>
      </c>
      <c r="V518" s="1">
        <v>133600</v>
      </c>
      <c r="W518" s="1">
        <v>207.33840000000001</v>
      </c>
      <c r="X518" s="1">
        <v>10010.280000000001</v>
      </c>
      <c r="Y518" s="1">
        <v>286.12400000000002</v>
      </c>
      <c r="Z518" s="1">
        <v>40195.31</v>
      </c>
      <c r="AA518">
        <v>143.0635</v>
      </c>
      <c r="AB518" s="1">
        <v>14720</v>
      </c>
      <c r="AD518" s="1"/>
      <c r="AF518" s="1">
        <v>207.33840000000001</v>
      </c>
      <c r="AG518">
        <f t="shared" si="99"/>
        <v>1.001028E-2</v>
      </c>
      <c r="AH518" s="1">
        <v>286.12400000000002</v>
      </c>
      <c r="AI518">
        <f t="shared" si="100"/>
        <v>4.0195309999999998E-2</v>
      </c>
      <c r="AJ518">
        <v>143.0635</v>
      </c>
      <c r="AK518">
        <f t="shared" si="101"/>
        <v>1.472E-2</v>
      </c>
    </row>
    <row r="519" spans="1:37" x14ac:dyDescent="0.2">
      <c r="A519" s="1">
        <v>286.67450000000002</v>
      </c>
      <c r="B519" s="1">
        <v>133.79</v>
      </c>
      <c r="C519" s="1">
        <f t="shared" si="92"/>
        <v>286.67450000000002</v>
      </c>
      <c r="D519" s="1">
        <f t="shared" si="93"/>
        <v>133790</v>
      </c>
      <c r="F519" s="1">
        <v>207.74093999999999</v>
      </c>
      <c r="G519" s="1">
        <v>9.8531999999999993</v>
      </c>
      <c r="H519" s="1">
        <f t="shared" si="94"/>
        <v>207.74093999999999</v>
      </c>
      <c r="I519" s="1">
        <f t="shared" si="95"/>
        <v>9853.1999999999989</v>
      </c>
      <c r="K519" s="1">
        <v>286.67149999999998</v>
      </c>
      <c r="L519" s="1">
        <v>40.242190000000001</v>
      </c>
      <c r="M519" s="1">
        <f t="shared" si="96"/>
        <v>286.67149999999998</v>
      </c>
      <c r="N519" s="1">
        <f t="shared" si="97"/>
        <v>40242.19</v>
      </c>
      <c r="P519" s="1">
        <v>143.33725000000001</v>
      </c>
      <c r="Q519" s="1">
        <v>14.77</v>
      </c>
      <c r="R519">
        <f t="shared" si="98"/>
        <v>143.33725000000001</v>
      </c>
      <c r="S519" s="1">
        <f t="shared" si="91"/>
        <v>14770</v>
      </c>
      <c r="U519" s="1">
        <v>286.67450000000002</v>
      </c>
      <c r="V519" s="1">
        <v>133790</v>
      </c>
      <c r="W519" s="1">
        <v>207.74093999999999</v>
      </c>
      <c r="X519" s="1">
        <v>9853.1999999999989</v>
      </c>
      <c r="Y519" s="1">
        <v>286.67149999999998</v>
      </c>
      <c r="Z519" s="1">
        <v>40242.19</v>
      </c>
      <c r="AA519">
        <v>143.33725000000001</v>
      </c>
      <c r="AB519" s="1">
        <v>14770</v>
      </c>
      <c r="AD519" s="1"/>
      <c r="AF519" s="1">
        <v>207.74093999999999</v>
      </c>
      <c r="AG519">
        <f t="shared" si="99"/>
        <v>9.8531999999999995E-3</v>
      </c>
      <c r="AH519" s="1">
        <v>286.67149999999998</v>
      </c>
      <c r="AI519">
        <f t="shared" si="100"/>
        <v>4.0242190000000004E-2</v>
      </c>
      <c r="AJ519">
        <v>143.33725000000001</v>
      </c>
      <c r="AK519">
        <f t="shared" si="101"/>
        <v>1.477E-2</v>
      </c>
    </row>
    <row r="520" spans="1:37" x14ac:dyDescent="0.2">
      <c r="A520" s="1">
        <v>287.233</v>
      </c>
      <c r="B520" s="1">
        <v>134.05000000000001</v>
      </c>
      <c r="C520" s="1">
        <f t="shared" si="92"/>
        <v>287.233</v>
      </c>
      <c r="D520" s="1">
        <f t="shared" si="93"/>
        <v>134050</v>
      </c>
      <c r="F520" s="1">
        <v>208.13767999999999</v>
      </c>
      <c r="G520" s="1">
        <v>10.031700000000001</v>
      </c>
      <c r="H520" s="1">
        <f t="shared" si="94"/>
        <v>208.13767999999999</v>
      </c>
      <c r="I520" s="1">
        <f t="shared" si="95"/>
        <v>10031.700000000001</v>
      </c>
      <c r="K520" s="1">
        <v>287.2355</v>
      </c>
      <c r="L520" s="1">
        <v>40.382809999999999</v>
      </c>
      <c r="M520" s="1">
        <f t="shared" si="96"/>
        <v>287.2355</v>
      </c>
      <c r="N520" s="1">
        <f t="shared" si="97"/>
        <v>40382.81</v>
      </c>
      <c r="P520" s="1">
        <v>143.6165</v>
      </c>
      <c r="Q520" s="1">
        <v>14.89</v>
      </c>
      <c r="R520">
        <f t="shared" si="98"/>
        <v>143.6165</v>
      </c>
      <c r="S520" s="1">
        <f t="shared" si="91"/>
        <v>14890</v>
      </c>
      <c r="U520" s="1">
        <v>287.233</v>
      </c>
      <c r="V520" s="1">
        <v>134050</v>
      </c>
      <c r="W520" s="1">
        <v>208.13767999999999</v>
      </c>
      <c r="X520" s="1">
        <v>10031.700000000001</v>
      </c>
      <c r="Y520" s="1">
        <v>287.2355</v>
      </c>
      <c r="Z520" s="1">
        <v>40382.81</v>
      </c>
      <c r="AA520">
        <v>143.6165</v>
      </c>
      <c r="AB520" s="1">
        <v>14890</v>
      </c>
      <c r="AD520" s="1"/>
      <c r="AF520" s="1">
        <v>208.13767999999999</v>
      </c>
      <c r="AG520">
        <f t="shared" si="99"/>
        <v>1.0031700000000001E-2</v>
      </c>
      <c r="AH520" s="1">
        <v>287.2355</v>
      </c>
      <c r="AI520">
        <f t="shared" si="100"/>
        <v>4.0382809999999998E-2</v>
      </c>
      <c r="AJ520">
        <v>143.6165</v>
      </c>
      <c r="AK520">
        <f t="shared" si="101"/>
        <v>1.489E-2</v>
      </c>
    </row>
    <row r="521" spans="1:37" x14ac:dyDescent="0.2">
      <c r="A521" s="1">
        <v>287.79649999999998</v>
      </c>
      <c r="B521" s="1">
        <v>134.11000000000001</v>
      </c>
      <c r="C521" s="1">
        <f t="shared" si="92"/>
        <v>287.79649999999998</v>
      </c>
      <c r="D521" s="1">
        <f t="shared" si="93"/>
        <v>134110</v>
      </c>
      <c r="F521" s="1">
        <v>208.54638</v>
      </c>
      <c r="G521" s="1">
        <v>9.8817599999999999</v>
      </c>
      <c r="H521" s="1">
        <f t="shared" si="94"/>
        <v>208.54638</v>
      </c>
      <c r="I521" s="1">
        <f t="shared" si="95"/>
        <v>9881.76</v>
      </c>
      <c r="K521" s="1">
        <v>287.7885</v>
      </c>
      <c r="L521" s="1">
        <v>40.539059999999999</v>
      </c>
      <c r="M521" s="1">
        <f t="shared" si="96"/>
        <v>287.7885</v>
      </c>
      <c r="N521" s="1">
        <f t="shared" si="97"/>
        <v>40539.06</v>
      </c>
      <c r="P521" s="1">
        <v>143.89425</v>
      </c>
      <c r="Q521" s="1">
        <v>15.13</v>
      </c>
      <c r="R521">
        <f t="shared" si="98"/>
        <v>143.89425</v>
      </c>
      <c r="S521" s="1">
        <f t="shared" si="91"/>
        <v>15130</v>
      </c>
      <c r="U521" s="1">
        <v>287.79649999999998</v>
      </c>
      <c r="V521" s="1">
        <v>134110</v>
      </c>
      <c r="W521" s="1">
        <v>208.54638</v>
      </c>
      <c r="X521" s="1">
        <v>9881.76</v>
      </c>
      <c r="Y521" s="1">
        <v>287.7885</v>
      </c>
      <c r="Z521" s="1">
        <v>40539.06</v>
      </c>
      <c r="AA521">
        <v>143.89425</v>
      </c>
      <c r="AB521" s="1">
        <v>15130</v>
      </c>
      <c r="AD521" s="1"/>
      <c r="AF521" s="1">
        <v>208.54638</v>
      </c>
      <c r="AG521">
        <f t="shared" si="99"/>
        <v>9.8817599999999998E-3</v>
      </c>
      <c r="AH521" s="1">
        <v>287.7885</v>
      </c>
      <c r="AI521">
        <f t="shared" si="100"/>
        <v>4.0539059999999995E-2</v>
      </c>
      <c r="AJ521">
        <v>143.89425</v>
      </c>
      <c r="AK521">
        <f t="shared" si="101"/>
        <v>1.5129999999999999E-2</v>
      </c>
    </row>
    <row r="522" spans="1:37" x14ac:dyDescent="0.2">
      <c r="A522" s="1">
        <v>288.33300000000003</v>
      </c>
      <c r="B522" s="1">
        <v>134.56</v>
      </c>
      <c r="C522" s="1">
        <f t="shared" si="92"/>
        <v>288.33300000000003</v>
      </c>
      <c r="D522" s="1">
        <f t="shared" si="93"/>
        <v>134560</v>
      </c>
      <c r="F522" s="1">
        <v>208.94311999999999</v>
      </c>
      <c r="G522" s="1">
        <v>9.8960399999999993</v>
      </c>
      <c r="H522" s="1">
        <f t="shared" si="94"/>
        <v>208.94311999999999</v>
      </c>
      <c r="I522" s="1">
        <f t="shared" si="95"/>
        <v>9896.0399999999991</v>
      </c>
      <c r="K522" s="1">
        <v>288.3415</v>
      </c>
      <c r="L522" s="1">
        <v>40.484380000000002</v>
      </c>
      <c r="M522" s="1">
        <f t="shared" si="96"/>
        <v>288.3415</v>
      </c>
      <c r="N522" s="1">
        <f t="shared" si="97"/>
        <v>40484.380000000005</v>
      </c>
      <c r="P522" s="1">
        <v>144.172</v>
      </c>
      <c r="Q522" s="1">
        <v>15.02</v>
      </c>
      <c r="R522">
        <f t="shared" si="98"/>
        <v>144.172</v>
      </c>
      <c r="S522" s="1">
        <f t="shared" si="91"/>
        <v>15020</v>
      </c>
      <c r="U522" s="1">
        <v>288.33300000000003</v>
      </c>
      <c r="V522" s="1">
        <v>134560</v>
      </c>
      <c r="W522" s="1">
        <v>208.94311999999999</v>
      </c>
      <c r="X522" s="1">
        <v>9896.0399999999991</v>
      </c>
      <c r="Y522" s="1">
        <v>288.3415</v>
      </c>
      <c r="Z522" s="1">
        <v>40484.380000000005</v>
      </c>
      <c r="AA522">
        <v>144.172</v>
      </c>
      <c r="AB522" s="1">
        <v>15020</v>
      </c>
      <c r="AD522" s="1"/>
      <c r="AF522" s="1">
        <v>208.94311999999999</v>
      </c>
      <c r="AG522">
        <f t="shared" si="99"/>
        <v>9.8960399999999983E-3</v>
      </c>
      <c r="AH522" s="1">
        <v>288.3415</v>
      </c>
      <c r="AI522">
        <f t="shared" si="100"/>
        <v>4.0484380000000007E-2</v>
      </c>
      <c r="AJ522">
        <v>144.172</v>
      </c>
      <c r="AK522">
        <f t="shared" si="101"/>
        <v>1.502E-2</v>
      </c>
    </row>
    <row r="523" spans="1:37" x14ac:dyDescent="0.2">
      <c r="A523" s="1">
        <v>288.90499999999997</v>
      </c>
      <c r="B523" s="1">
        <v>134.72999999999999</v>
      </c>
      <c r="C523" s="1">
        <f t="shared" si="92"/>
        <v>288.90499999999997</v>
      </c>
      <c r="D523" s="1">
        <f t="shared" si="93"/>
        <v>134730</v>
      </c>
      <c r="F523" s="1">
        <v>209.34384</v>
      </c>
      <c r="G523" s="1">
        <v>9.9245999999999999</v>
      </c>
      <c r="H523" s="1">
        <f t="shared" si="94"/>
        <v>209.34384</v>
      </c>
      <c r="I523" s="1">
        <f t="shared" si="95"/>
        <v>9924.6</v>
      </c>
      <c r="K523" s="1">
        <v>288.90249999999997</v>
      </c>
      <c r="L523" s="1">
        <v>40.507809999999999</v>
      </c>
      <c r="M523" s="1">
        <f t="shared" si="96"/>
        <v>288.90249999999997</v>
      </c>
      <c r="N523" s="1">
        <f t="shared" si="97"/>
        <v>40507.81</v>
      </c>
      <c r="P523" s="1">
        <v>144.45124999999999</v>
      </c>
      <c r="Q523" s="1">
        <v>14.97</v>
      </c>
      <c r="R523">
        <f t="shared" si="98"/>
        <v>144.45124999999999</v>
      </c>
      <c r="S523" s="1">
        <f t="shared" si="91"/>
        <v>14970</v>
      </c>
      <c r="U523" s="1">
        <v>288.90499999999997</v>
      </c>
      <c r="V523" s="1">
        <v>134730</v>
      </c>
      <c r="W523" s="1">
        <v>209.34384</v>
      </c>
      <c r="X523" s="1">
        <v>9924.6</v>
      </c>
      <c r="Y523" s="1">
        <v>288.90249999999997</v>
      </c>
      <c r="Z523" s="1">
        <v>40507.81</v>
      </c>
      <c r="AA523">
        <v>144.45124999999999</v>
      </c>
      <c r="AB523" s="1">
        <v>14970</v>
      </c>
      <c r="AD523" s="1"/>
      <c r="AF523" s="1">
        <v>209.34384</v>
      </c>
      <c r="AG523">
        <f t="shared" si="99"/>
        <v>9.9246000000000004E-3</v>
      </c>
      <c r="AH523" s="1">
        <v>288.90249999999997</v>
      </c>
      <c r="AI523">
        <f t="shared" si="100"/>
        <v>4.0507809999999998E-2</v>
      </c>
      <c r="AJ523">
        <v>144.45124999999999</v>
      </c>
      <c r="AK523">
        <f t="shared" si="101"/>
        <v>1.4970000000000001E-2</v>
      </c>
    </row>
    <row r="524" spans="1:37" x14ac:dyDescent="0.2">
      <c r="A524" s="1">
        <v>289.45249999999999</v>
      </c>
      <c r="B524" s="1">
        <v>134.97</v>
      </c>
      <c r="C524" s="1">
        <f t="shared" si="92"/>
        <v>289.45249999999999</v>
      </c>
      <c r="D524" s="1">
        <f t="shared" si="93"/>
        <v>134970</v>
      </c>
      <c r="F524" s="1">
        <v>209.74637999999999</v>
      </c>
      <c r="G524" s="1">
        <v>9.9888600000000007</v>
      </c>
      <c r="H524" s="1">
        <f t="shared" si="94"/>
        <v>209.74637999999999</v>
      </c>
      <c r="I524" s="1">
        <f t="shared" si="95"/>
        <v>9988.86</v>
      </c>
      <c r="K524" s="1">
        <v>289.45249999999999</v>
      </c>
      <c r="L524" s="1">
        <v>40.671880000000002</v>
      </c>
      <c r="M524" s="1">
        <f t="shared" si="96"/>
        <v>289.45249999999999</v>
      </c>
      <c r="N524" s="1">
        <f t="shared" si="97"/>
        <v>40671.880000000005</v>
      </c>
      <c r="P524" s="1">
        <v>144.72499999999999</v>
      </c>
      <c r="Q524" s="1">
        <v>14.78</v>
      </c>
      <c r="R524">
        <f t="shared" si="98"/>
        <v>144.72499999999999</v>
      </c>
      <c r="S524" s="1">
        <f t="shared" si="91"/>
        <v>14780</v>
      </c>
      <c r="U524" s="1">
        <v>289.45249999999999</v>
      </c>
      <c r="V524" s="1">
        <v>134970</v>
      </c>
      <c r="W524" s="1">
        <v>209.74637999999999</v>
      </c>
      <c r="X524" s="1">
        <v>9988.86</v>
      </c>
      <c r="Y524" s="1">
        <v>289.45249999999999</v>
      </c>
      <c r="Z524" s="1">
        <v>40671.880000000005</v>
      </c>
      <c r="AA524">
        <v>144.72499999999999</v>
      </c>
      <c r="AB524" s="1">
        <v>14780</v>
      </c>
      <c r="AD524" s="1"/>
      <c r="AF524" s="1">
        <v>209.74637999999999</v>
      </c>
      <c r="AG524">
        <f t="shared" si="99"/>
        <v>9.9888600000000004E-3</v>
      </c>
      <c r="AH524" s="1">
        <v>289.45249999999999</v>
      </c>
      <c r="AI524">
        <f t="shared" si="100"/>
        <v>4.0671880000000007E-2</v>
      </c>
      <c r="AJ524">
        <v>144.72499999999999</v>
      </c>
      <c r="AK524">
        <f t="shared" si="101"/>
        <v>1.478E-2</v>
      </c>
    </row>
    <row r="525" spans="1:37" x14ac:dyDescent="0.2">
      <c r="A525" s="1">
        <v>290.01900000000001</v>
      </c>
      <c r="B525" s="1">
        <v>134.97999999999999</v>
      </c>
      <c r="C525" s="1">
        <f t="shared" si="92"/>
        <v>290.01900000000001</v>
      </c>
      <c r="D525" s="1">
        <f t="shared" si="93"/>
        <v>134980</v>
      </c>
      <c r="F525" s="1">
        <v>210.15470999999999</v>
      </c>
      <c r="G525" s="1">
        <v>10.074540000000001</v>
      </c>
      <c r="H525" s="1">
        <f t="shared" si="94"/>
        <v>210.15470999999999</v>
      </c>
      <c r="I525" s="1">
        <f t="shared" si="95"/>
        <v>10074.540000000001</v>
      </c>
      <c r="K525" s="1">
        <v>290.01100000000002</v>
      </c>
      <c r="L525" s="1">
        <v>40.710940000000001</v>
      </c>
      <c r="M525" s="1">
        <f t="shared" si="96"/>
        <v>290.01100000000002</v>
      </c>
      <c r="N525" s="1">
        <f t="shared" si="97"/>
        <v>40710.94</v>
      </c>
      <c r="P525" s="1">
        <v>145.00675000000001</v>
      </c>
      <c r="Q525" s="1">
        <v>15.2</v>
      </c>
      <c r="R525">
        <f t="shared" si="98"/>
        <v>145.00675000000001</v>
      </c>
      <c r="S525" s="1">
        <f t="shared" si="91"/>
        <v>15200</v>
      </c>
      <c r="U525" s="1">
        <v>290.01900000000001</v>
      </c>
      <c r="V525" s="1">
        <v>134980</v>
      </c>
      <c r="W525" s="1">
        <v>210.15470999999999</v>
      </c>
      <c r="X525" s="1">
        <v>10074.540000000001</v>
      </c>
      <c r="Y525" s="1">
        <v>290.01100000000002</v>
      </c>
      <c r="Z525" s="1">
        <v>40710.94</v>
      </c>
      <c r="AA525">
        <v>145.00675000000001</v>
      </c>
      <c r="AB525" s="1">
        <v>15200</v>
      </c>
      <c r="AD525" s="1"/>
      <c r="AF525" s="1">
        <v>210.15470999999999</v>
      </c>
      <c r="AG525">
        <f t="shared" si="99"/>
        <v>1.0074540000000002E-2</v>
      </c>
      <c r="AH525" s="1">
        <v>290.01100000000002</v>
      </c>
      <c r="AI525">
        <f t="shared" si="100"/>
        <v>4.0710940000000001E-2</v>
      </c>
      <c r="AJ525">
        <v>145.00675000000001</v>
      </c>
      <c r="AK525">
        <f t="shared" si="101"/>
        <v>1.52E-2</v>
      </c>
    </row>
    <row r="526" spans="1:37" x14ac:dyDescent="0.2">
      <c r="A526" s="1">
        <v>290.56150000000002</v>
      </c>
      <c r="B526" s="1">
        <v>135.18</v>
      </c>
      <c r="C526" s="1">
        <f t="shared" si="92"/>
        <v>290.56150000000002</v>
      </c>
      <c r="D526" s="1">
        <f t="shared" si="93"/>
        <v>135180</v>
      </c>
      <c r="F526" s="1">
        <v>210.55761000000001</v>
      </c>
      <c r="G526" s="1">
        <v>10.13166</v>
      </c>
      <c r="H526" s="1">
        <f t="shared" si="94"/>
        <v>210.55761000000001</v>
      </c>
      <c r="I526" s="1">
        <f t="shared" si="95"/>
        <v>10131.66</v>
      </c>
      <c r="K526" s="1">
        <v>290.56650000000002</v>
      </c>
      <c r="L526" s="1">
        <v>40.8125</v>
      </c>
      <c r="M526" s="1">
        <f t="shared" si="96"/>
        <v>290.56650000000002</v>
      </c>
      <c r="N526" s="1">
        <f t="shared" si="97"/>
        <v>40812.5</v>
      </c>
      <c r="P526" s="1">
        <v>145.28475</v>
      </c>
      <c r="Q526" s="1">
        <v>15.12</v>
      </c>
      <c r="R526">
        <f t="shared" si="98"/>
        <v>145.28475</v>
      </c>
      <c r="S526" s="1">
        <f t="shared" si="91"/>
        <v>15120</v>
      </c>
      <c r="U526" s="1">
        <v>290.56150000000002</v>
      </c>
      <c r="V526" s="1">
        <v>135180</v>
      </c>
      <c r="W526" s="1">
        <v>210.55761000000001</v>
      </c>
      <c r="X526" s="1">
        <v>10131.66</v>
      </c>
      <c r="Y526" s="1">
        <v>290.56650000000002</v>
      </c>
      <c r="Z526" s="1">
        <v>40812.5</v>
      </c>
      <c r="AA526">
        <v>145.28475</v>
      </c>
      <c r="AB526" s="1">
        <v>15120</v>
      </c>
      <c r="AD526" s="1"/>
      <c r="AF526" s="1">
        <v>210.55761000000001</v>
      </c>
      <c r="AG526">
        <f t="shared" si="99"/>
        <v>1.0131660000000001E-2</v>
      </c>
      <c r="AH526" s="1">
        <v>290.56650000000002</v>
      </c>
      <c r="AI526">
        <f t="shared" si="100"/>
        <v>4.0812500000000002E-2</v>
      </c>
      <c r="AJ526">
        <v>145.28475</v>
      </c>
      <c r="AK526">
        <f t="shared" si="101"/>
        <v>1.512E-2</v>
      </c>
    </row>
    <row r="527" spans="1:37" x14ac:dyDescent="0.2">
      <c r="A527" s="1">
        <v>291.13049999999998</v>
      </c>
      <c r="B527" s="1">
        <v>135.53</v>
      </c>
      <c r="C527" s="1">
        <f t="shared" si="92"/>
        <v>291.13049999999998</v>
      </c>
      <c r="D527" s="1">
        <f t="shared" si="93"/>
        <v>135530</v>
      </c>
      <c r="F527" s="1">
        <v>210.95435000000001</v>
      </c>
      <c r="G527" s="1">
        <v>9.9817199999999993</v>
      </c>
      <c r="H527" s="1">
        <f t="shared" si="94"/>
        <v>210.95435000000001</v>
      </c>
      <c r="I527" s="1">
        <f t="shared" si="95"/>
        <v>9981.7199999999993</v>
      </c>
      <c r="K527" s="1">
        <v>291.13049999999998</v>
      </c>
      <c r="L527" s="1">
        <v>41.015630000000002</v>
      </c>
      <c r="M527" s="1">
        <f t="shared" si="96"/>
        <v>291.13049999999998</v>
      </c>
      <c r="N527" s="1">
        <f t="shared" si="97"/>
        <v>41015.630000000005</v>
      </c>
      <c r="P527" s="1">
        <v>145.5625</v>
      </c>
      <c r="Q527" s="1">
        <v>15.07</v>
      </c>
      <c r="R527">
        <f t="shared" si="98"/>
        <v>145.5625</v>
      </c>
      <c r="S527" s="1">
        <f t="shared" si="91"/>
        <v>15070</v>
      </c>
      <c r="U527" s="1">
        <v>291.13049999999998</v>
      </c>
      <c r="V527" s="1">
        <v>135530</v>
      </c>
      <c r="W527" s="1">
        <v>210.95435000000001</v>
      </c>
      <c r="X527" s="1">
        <v>9981.7199999999993</v>
      </c>
      <c r="Y527" s="1">
        <v>291.13049999999998</v>
      </c>
      <c r="Z527" s="1">
        <v>41015.630000000005</v>
      </c>
      <c r="AA527">
        <v>145.5625</v>
      </c>
      <c r="AB527" s="1">
        <v>15070</v>
      </c>
      <c r="AD527" s="1"/>
      <c r="AF527" s="1">
        <v>210.95435000000001</v>
      </c>
      <c r="AG527">
        <f t="shared" si="99"/>
        <v>9.9817199999999995E-3</v>
      </c>
      <c r="AH527" s="1">
        <v>291.13049999999998</v>
      </c>
      <c r="AI527">
        <f t="shared" si="100"/>
        <v>4.1015630000000004E-2</v>
      </c>
      <c r="AJ527">
        <v>145.5625</v>
      </c>
      <c r="AK527">
        <f t="shared" si="101"/>
        <v>1.507E-2</v>
      </c>
    </row>
    <row r="528" spans="1:37" x14ac:dyDescent="0.2">
      <c r="A528" s="1">
        <v>291.678</v>
      </c>
      <c r="B528" s="1">
        <v>135.69999999999999</v>
      </c>
      <c r="C528" s="1">
        <f t="shared" si="92"/>
        <v>291.678</v>
      </c>
      <c r="D528" s="1">
        <f t="shared" si="93"/>
        <v>135700</v>
      </c>
      <c r="F528" s="1">
        <v>211.36667</v>
      </c>
      <c r="G528" s="1">
        <v>9.9888600000000007</v>
      </c>
      <c r="H528" s="1">
        <f t="shared" si="94"/>
        <v>211.36667</v>
      </c>
      <c r="I528" s="1">
        <f t="shared" si="95"/>
        <v>9988.86</v>
      </c>
      <c r="K528" s="1">
        <v>291.678</v>
      </c>
      <c r="L528" s="1">
        <v>41.03125</v>
      </c>
      <c r="M528" s="1">
        <f t="shared" si="96"/>
        <v>291.678</v>
      </c>
      <c r="N528" s="1">
        <f t="shared" si="97"/>
        <v>41031.25</v>
      </c>
      <c r="P528" s="1">
        <v>145.83775</v>
      </c>
      <c r="Q528" s="1">
        <v>15.26</v>
      </c>
      <c r="R528">
        <f t="shared" si="98"/>
        <v>145.83775</v>
      </c>
      <c r="S528" s="1">
        <f t="shared" si="91"/>
        <v>15260</v>
      </c>
      <c r="U528" s="1">
        <v>291.678</v>
      </c>
      <c r="V528" s="1">
        <v>135700</v>
      </c>
      <c r="W528" s="1">
        <v>211.36667</v>
      </c>
      <c r="X528" s="1">
        <v>9988.86</v>
      </c>
      <c r="Y528" s="1">
        <v>291.678</v>
      </c>
      <c r="Z528" s="1">
        <v>41031.25</v>
      </c>
      <c r="AA528">
        <v>145.83775</v>
      </c>
      <c r="AB528" s="1">
        <v>15260</v>
      </c>
      <c r="AD528" s="1"/>
      <c r="AF528" s="1">
        <v>211.36667</v>
      </c>
      <c r="AG528">
        <f t="shared" si="99"/>
        <v>9.9888600000000004E-3</v>
      </c>
      <c r="AH528" s="1">
        <v>291.678</v>
      </c>
      <c r="AI528">
        <f t="shared" si="100"/>
        <v>4.1031249999999998E-2</v>
      </c>
      <c r="AJ528">
        <v>145.83775</v>
      </c>
      <c r="AK528">
        <f t="shared" si="101"/>
        <v>1.5259999999999999E-2</v>
      </c>
    </row>
    <row r="529" spans="1:37" x14ac:dyDescent="0.2">
      <c r="A529" s="1">
        <v>292.23349999999999</v>
      </c>
      <c r="B529" s="1">
        <v>135.63999999999999</v>
      </c>
      <c r="C529" s="1">
        <f t="shared" si="92"/>
        <v>292.23349999999999</v>
      </c>
      <c r="D529" s="1">
        <f t="shared" si="93"/>
        <v>135640</v>
      </c>
      <c r="F529" s="1">
        <v>211.76159999999999</v>
      </c>
      <c r="G529" s="1">
        <v>10.074540000000001</v>
      </c>
      <c r="H529" s="1">
        <f t="shared" si="94"/>
        <v>211.76159999999999</v>
      </c>
      <c r="I529" s="1">
        <f t="shared" si="95"/>
        <v>10074.540000000001</v>
      </c>
      <c r="K529" s="1">
        <v>292.23099999999999</v>
      </c>
      <c r="L529" s="1">
        <v>41.070309999999999</v>
      </c>
      <c r="M529" s="1">
        <f t="shared" si="96"/>
        <v>292.23099999999999</v>
      </c>
      <c r="N529" s="1">
        <f t="shared" si="97"/>
        <v>41070.31</v>
      </c>
      <c r="P529" s="1">
        <v>146.11949999999999</v>
      </c>
      <c r="Q529" s="1">
        <v>15.07</v>
      </c>
      <c r="R529">
        <f t="shared" si="98"/>
        <v>146.11949999999999</v>
      </c>
      <c r="S529" s="1">
        <f t="shared" si="91"/>
        <v>15070</v>
      </c>
      <c r="U529" s="1">
        <v>292.23349999999999</v>
      </c>
      <c r="V529" s="1">
        <v>135640</v>
      </c>
      <c r="W529" s="1">
        <v>211.76159999999999</v>
      </c>
      <c r="X529" s="1">
        <v>10074.540000000001</v>
      </c>
      <c r="Y529" s="1">
        <v>292.23099999999999</v>
      </c>
      <c r="Z529" s="1">
        <v>41070.31</v>
      </c>
      <c r="AA529">
        <v>146.11949999999999</v>
      </c>
      <c r="AB529" s="1">
        <v>15070</v>
      </c>
      <c r="AD529" s="1"/>
      <c r="AF529" s="1">
        <v>211.76159999999999</v>
      </c>
      <c r="AG529">
        <f t="shared" si="99"/>
        <v>1.0074540000000002E-2</v>
      </c>
      <c r="AH529" s="1">
        <v>292.23099999999999</v>
      </c>
      <c r="AI529">
        <f t="shared" si="100"/>
        <v>4.1070309999999999E-2</v>
      </c>
      <c r="AJ529">
        <v>146.11949999999999</v>
      </c>
      <c r="AK529">
        <f t="shared" si="101"/>
        <v>1.507E-2</v>
      </c>
    </row>
    <row r="530" spans="1:37" x14ac:dyDescent="0.2">
      <c r="A530" s="1">
        <v>292.78399999999999</v>
      </c>
      <c r="B530" s="1">
        <v>135.91</v>
      </c>
      <c r="C530" s="1">
        <f t="shared" si="92"/>
        <v>292.78399999999999</v>
      </c>
      <c r="D530" s="1">
        <f t="shared" si="93"/>
        <v>135910</v>
      </c>
      <c r="F530" s="1">
        <v>212.1721</v>
      </c>
      <c r="G530" s="1">
        <v>10.18164</v>
      </c>
      <c r="H530" s="1">
        <f t="shared" si="94"/>
        <v>212.1721</v>
      </c>
      <c r="I530" s="1">
        <f t="shared" si="95"/>
        <v>10181.64</v>
      </c>
      <c r="K530" s="1">
        <v>292.78949999999998</v>
      </c>
      <c r="L530" s="1">
        <v>41.148440000000001</v>
      </c>
      <c r="M530" s="1">
        <f t="shared" si="96"/>
        <v>292.78949999999998</v>
      </c>
      <c r="N530" s="1">
        <f t="shared" si="97"/>
        <v>41148.44</v>
      </c>
      <c r="P530" s="1">
        <v>146.392</v>
      </c>
      <c r="Q530" s="1">
        <v>15.2</v>
      </c>
      <c r="R530">
        <f t="shared" si="98"/>
        <v>146.392</v>
      </c>
      <c r="S530" s="1">
        <f t="shared" si="91"/>
        <v>15200</v>
      </c>
      <c r="U530" s="1">
        <v>292.78399999999999</v>
      </c>
      <c r="V530" s="1">
        <v>135910</v>
      </c>
      <c r="W530" s="1">
        <v>212.1721</v>
      </c>
      <c r="X530" s="1">
        <v>10181.64</v>
      </c>
      <c r="Y530" s="1">
        <v>292.78949999999998</v>
      </c>
      <c r="Z530" s="1">
        <v>41148.44</v>
      </c>
      <c r="AA530">
        <v>146.392</v>
      </c>
      <c r="AB530" s="1">
        <v>15200</v>
      </c>
      <c r="AD530" s="1"/>
      <c r="AF530" s="1">
        <v>212.1721</v>
      </c>
      <c r="AG530">
        <f t="shared" si="99"/>
        <v>1.0181639999999999E-2</v>
      </c>
      <c r="AH530" s="1">
        <v>292.78949999999998</v>
      </c>
      <c r="AI530">
        <f t="shared" si="100"/>
        <v>4.1148440000000001E-2</v>
      </c>
      <c r="AJ530">
        <v>146.392</v>
      </c>
      <c r="AK530">
        <f t="shared" si="101"/>
        <v>1.52E-2</v>
      </c>
    </row>
    <row r="531" spans="1:37" x14ac:dyDescent="0.2">
      <c r="A531" s="1">
        <v>293.34750000000003</v>
      </c>
      <c r="B531" s="1">
        <v>136.33000000000001</v>
      </c>
      <c r="C531" s="1">
        <f t="shared" si="92"/>
        <v>293.34750000000003</v>
      </c>
      <c r="D531" s="1">
        <f t="shared" si="93"/>
        <v>136330</v>
      </c>
      <c r="F531" s="1">
        <v>212.56086999999999</v>
      </c>
      <c r="G531" s="1">
        <v>10.21734</v>
      </c>
      <c r="H531" s="1">
        <f t="shared" si="94"/>
        <v>212.56086999999999</v>
      </c>
      <c r="I531" s="1">
        <f t="shared" si="95"/>
        <v>10217.34</v>
      </c>
      <c r="K531" s="1">
        <v>293.34750000000003</v>
      </c>
      <c r="L531" s="1">
        <v>41.140630000000002</v>
      </c>
      <c r="M531" s="1">
        <f t="shared" si="96"/>
        <v>293.34750000000003</v>
      </c>
      <c r="N531" s="1">
        <f t="shared" si="97"/>
        <v>41140.630000000005</v>
      </c>
      <c r="P531" s="1">
        <v>146.66974999999999</v>
      </c>
      <c r="Q531" s="1">
        <v>15.21</v>
      </c>
      <c r="R531">
        <f t="shared" si="98"/>
        <v>146.66974999999999</v>
      </c>
      <c r="S531" s="1">
        <f t="shared" si="91"/>
        <v>15210</v>
      </c>
      <c r="U531" s="1">
        <v>293.34750000000003</v>
      </c>
      <c r="V531" s="1">
        <v>136330</v>
      </c>
      <c r="W531" s="1">
        <v>212.56086999999999</v>
      </c>
      <c r="X531" s="1">
        <v>10217.34</v>
      </c>
      <c r="Y531" s="1">
        <v>293.34750000000003</v>
      </c>
      <c r="Z531" s="1">
        <v>41140.630000000005</v>
      </c>
      <c r="AA531">
        <v>146.66974999999999</v>
      </c>
      <c r="AB531" s="1">
        <v>15210</v>
      </c>
      <c r="AD531" s="1"/>
      <c r="AF531" s="1">
        <v>212.56086999999999</v>
      </c>
      <c r="AG531">
        <f t="shared" si="99"/>
        <v>1.021734E-2</v>
      </c>
      <c r="AH531" s="1">
        <v>293.34750000000003</v>
      </c>
      <c r="AI531">
        <f t="shared" si="100"/>
        <v>4.1140630000000004E-2</v>
      </c>
      <c r="AJ531">
        <v>146.66974999999999</v>
      </c>
      <c r="AK531">
        <f t="shared" si="101"/>
        <v>1.521E-2</v>
      </c>
    </row>
    <row r="532" spans="1:37" x14ac:dyDescent="0.2">
      <c r="A532" s="1">
        <v>293.89800000000002</v>
      </c>
      <c r="B532" s="1">
        <v>136.41999999999999</v>
      </c>
      <c r="C532" s="1">
        <f t="shared" si="92"/>
        <v>293.89800000000002</v>
      </c>
      <c r="D532" s="1">
        <f t="shared" si="93"/>
        <v>136420</v>
      </c>
      <c r="F532" s="1">
        <v>212.97935000000001</v>
      </c>
      <c r="G532" s="1">
        <v>10.067399999999999</v>
      </c>
      <c r="H532" s="1">
        <f t="shared" si="94"/>
        <v>212.97935000000001</v>
      </c>
      <c r="I532" s="1">
        <f t="shared" si="95"/>
        <v>10067.4</v>
      </c>
      <c r="K532" s="1">
        <v>293.89800000000002</v>
      </c>
      <c r="L532" s="1">
        <v>41.226559999999999</v>
      </c>
      <c r="M532" s="1">
        <f t="shared" si="96"/>
        <v>293.89800000000002</v>
      </c>
      <c r="N532" s="1">
        <f t="shared" si="97"/>
        <v>41226.559999999998</v>
      </c>
      <c r="P532" s="1">
        <v>146.94900000000001</v>
      </c>
      <c r="Q532" s="1">
        <v>15.39</v>
      </c>
      <c r="R532">
        <f t="shared" si="98"/>
        <v>146.94900000000001</v>
      </c>
      <c r="S532" s="1">
        <f t="shared" si="91"/>
        <v>15390</v>
      </c>
      <c r="U532" s="1">
        <v>293.89800000000002</v>
      </c>
      <c r="V532" s="1">
        <v>136420</v>
      </c>
      <c r="W532" s="1">
        <v>212.97935000000001</v>
      </c>
      <c r="X532" s="1">
        <v>10067.4</v>
      </c>
      <c r="Y532" s="1">
        <v>293.89800000000002</v>
      </c>
      <c r="Z532" s="1">
        <v>41226.559999999998</v>
      </c>
      <c r="AA532">
        <v>146.94900000000001</v>
      </c>
      <c r="AB532" s="1">
        <v>15390</v>
      </c>
      <c r="AD532" s="1"/>
      <c r="AF532" s="1">
        <v>212.97935000000001</v>
      </c>
      <c r="AG532">
        <f t="shared" si="99"/>
        <v>1.0067399999999999E-2</v>
      </c>
      <c r="AH532" s="1">
        <v>293.89800000000002</v>
      </c>
      <c r="AI532">
        <f t="shared" si="100"/>
        <v>4.1226559999999995E-2</v>
      </c>
      <c r="AJ532">
        <v>146.94900000000001</v>
      </c>
      <c r="AK532">
        <f t="shared" si="101"/>
        <v>1.5389999999999999E-2</v>
      </c>
    </row>
    <row r="533" spans="1:37" x14ac:dyDescent="0.2">
      <c r="A533" s="1">
        <v>294.45049999999998</v>
      </c>
      <c r="B533" s="1">
        <v>136.94</v>
      </c>
      <c r="C533" s="1">
        <f t="shared" si="92"/>
        <v>294.45049999999998</v>
      </c>
      <c r="D533" s="1">
        <f t="shared" si="93"/>
        <v>136940</v>
      </c>
      <c r="F533" s="1">
        <v>213.37209999999999</v>
      </c>
      <c r="G533" s="1">
        <v>10.31016</v>
      </c>
      <c r="H533" s="1">
        <f t="shared" si="94"/>
        <v>213.37209999999999</v>
      </c>
      <c r="I533" s="1">
        <f t="shared" si="95"/>
        <v>10310.16</v>
      </c>
      <c r="K533" s="1">
        <v>294.45350000000002</v>
      </c>
      <c r="L533" s="1">
        <v>41.289059999999999</v>
      </c>
      <c r="M533" s="1">
        <f t="shared" si="96"/>
        <v>294.45350000000002</v>
      </c>
      <c r="N533" s="1">
        <f t="shared" si="97"/>
        <v>41289.06</v>
      </c>
      <c r="P533" s="1">
        <v>147.23075</v>
      </c>
      <c r="Q533" s="1">
        <v>15.31</v>
      </c>
      <c r="R533">
        <f t="shared" si="98"/>
        <v>147.23075</v>
      </c>
      <c r="S533" s="1">
        <f t="shared" si="91"/>
        <v>15310</v>
      </c>
      <c r="U533" s="1">
        <v>294.45049999999998</v>
      </c>
      <c r="V533" s="1">
        <v>136940</v>
      </c>
      <c r="W533" s="1">
        <v>213.37209999999999</v>
      </c>
      <c r="X533" s="1">
        <v>10310.16</v>
      </c>
      <c r="Y533" s="1">
        <v>294.45350000000002</v>
      </c>
      <c r="Z533" s="1">
        <v>41289.06</v>
      </c>
      <c r="AA533">
        <v>147.23075</v>
      </c>
      <c r="AB533" s="1">
        <v>15310</v>
      </c>
      <c r="AD533" s="1"/>
      <c r="AF533" s="1">
        <v>213.37209999999999</v>
      </c>
      <c r="AG533">
        <f t="shared" si="99"/>
        <v>1.0310160000000001E-2</v>
      </c>
      <c r="AH533" s="1">
        <v>294.45350000000002</v>
      </c>
      <c r="AI533">
        <f t="shared" si="100"/>
        <v>4.1289059999999995E-2</v>
      </c>
      <c r="AJ533">
        <v>147.23075</v>
      </c>
      <c r="AK533">
        <f t="shared" si="101"/>
        <v>1.5310000000000001E-2</v>
      </c>
    </row>
    <row r="534" spans="1:37" x14ac:dyDescent="0.2">
      <c r="A534" s="1">
        <v>295.0145</v>
      </c>
      <c r="B534" s="1">
        <v>137.05000000000001</v>
      </c>
      <c r="C534" s="1">
        <f t="shared" si="92"/>
        <v>295.0145</v>
      </c>
      <c r="D534" s="1">
        <f t="shared" si="93"/>
        <v>137050</v>
      </c>
      <c r="F534" s="1">
        <v>213.77681000000001</v>
      </c>
      <c r="G534" s="1">
        <v>10.067399999999999</v>
      </c>
      <c r="H534" s="1">
        <f t="shared" si="94"/>
        <v>213.77681000000001</v>
      </c>
      <c r="I534" s="1">
        <f t="shared" si="95"/>
        <v>10067.4</v>
      </c>
      <c r="K534" s="1">
        <v>295.02</v>
      </c>
      <c r="L534" s="1">
        <v>41.609380000000002</v>
      </c>
      <c r="M534" s="1">
        <f t="shared" si="96"/>
        <v>295.02</v>
      </c>
      <c r="N534" s="1">
        <f t="shared" si="97"/>
        <v>41609.380000000005</v>
      </c>
      <c r="P534" s="1">
        <v>147.50725</v>
      </c>
      <c r="Q534" s="1">
        <v>15.39</v>
      </c>
      <c r="R534">
        <f t="shared" si="98"/>
        <v>147.50725</v>
      </c>
      <c r="S534" s="1">
        <f t="shared" si="91"/>
        <v>15390</v>
      </c>
      <c r="U534" s="1">
        <v>295.0145</v>
      </c>
      <c r="V534" s="1">
        <v>137050</v>
      </c>
      <c r="W534" s="1">
        <v>213.77681000000001</v>
      </c>
      <c r="X534" s="1">
        <v>10067.4</v>
      </c>
      <c r="Y534" s="1">
        <v>295.02</v>
      </c>
      <c r="Z534" s="1">
        <v>41609.380000000005</v>
      </c>
      <c r="AA534">
        <v>147.50725</v>
      </c>
      <c r="AB534" s="1">
        <v>15390</v>
      </c>
      <c r="AD534" s="1"/>
      <c r="AF534" s="1">
        <v>213.77681000000001</v>
      </c>
      <c r="AG534">
        <f t="shared" si="99"/>
        <v>1.0067399999999999E-2</v>
      </c>
      <c r="AH534" s="1">
        <v>295.02</v>
      </c>
      <c r="AI534">
        <f t="shared" si="100"/>
        <v>4.1609380000000001E-2</v>
      </c>
      <c r="AJ534">
        <v>147.50725</v>
      </c>
      <c r="AK534">
        <f t="shared" si="101"/>
        <v>1.5389999999999999E-2</v>
      </c>
    </row>
    <row r="535" spans="1:37" x14ac:dyDescent="0.2">
      <c r="A535" s="1">
        <v>295.5675</v>
      </c>
      <c r="B535" s="1">
        <v>137.04</v>
      </c>
      <c r="C535" s="1">
        <f t="shared" si="92"/>
        <v>295.5675</v>
      </c>
      <c r="D535" s="1">
        <f t="shared" si="93"/>
        <v>137040</v>
      </c>
      <c r="F535" s="1">
        <v>214.17355000000001</v>
      </c>
      <c r="G535" s="1">
        <v>10.195919999999999</v>
      </c>
      <c r="H535" s="1">
        <f t="shared" si="94"/>
        <v>214.17355000000001</v>
      </c>
      <c r="I535" s="1">
        <f t="shared" si="95"/>
        <v>10195.92</v>
      </c>
      <c r="K535" s="1">
        <v>295.56200000000001</v>
      </c>
      <c r="L535" s="1">
        <v>41.5625</v>
      </c>
      <c r="M535" s="1">
        <f t="shared" si="96"/>
        <v>295.56200000000001</v>
      </c>
      <c r="N535" s="1">
        <f t="shared" si="97"/>
        <v>41562.5</v>
      </c>
      <c r="P535" s="1">
        <v>147.78100000000001</v>
      </c>
      <c r="Q535" s="1">
        <v>15.48</v>
      </c>
      <c r="R535">
        <f t="shared" si="98"/>
        <v>147.78100000000001</v>
      </c>
      <c r="S535" s="1">
        <f t="shared" si="91"/>
        <v>15480</v>
      </c>
      <c r="U535" s="1">
        <v>295.5675</v>
      </c>
      <c r="V535" s="1">
        <v>137040</v>
      </c>
      <c r="W535" s="1">
        <v>214.17355000000001</v>
      </c>
      <c r="X535" s="1">
        <v>10195.92</v>
      </c>
      <c r="Y535" s="1">
        <v>295.56200000000001</v>
      </c>
      <c r="Z535" s="1">
        <v>41562.5</v>
      </c>
      <c r="AA535">
        <v>147.78100000000001</v>
      </c>
      <c r="AB535" s="1">
        <v>15480</v>
      </c>
      <c r="AD535" s="1"/>
      <c r="AF535" s="1">
        <v>214.17355000000001</v>
      </c>
      <c r="AG535">
        <f t="shared" si="99"/>
        <v>1.0195920000000001E-2</v>
      </c>
      <c r="AH535" s="1">
        <v>295.56200000000001</v>
      </c>
      <c r="AI535">
        <f t="shared" si="100"/>
        <v>4.1562500000000002E-2</v>
      </c>
      <c r="AJ535">
        <v>147.78100000000001</v>
      </c>
      <c r="AK535">
        <f t="shared" si="101"/>
        <v>1.5480000000000001E-2</v>
      </c>
    </row>
    <row r="536" spans="1:37" x14ac:dyDescent="0.2">
      <c r="A536" s="1">
        <v>296.12599999999998</v>
      </c>
      <c r="B536" s="1">
        <v>137.44</v>
      </c>
      <c r="C536" s="1">
        <f t="shared" si="92"/>
        <v>296.12599999999998</v>
      </c>
      <c r="D536" s="1">
        <f t="shared" si="93"/>
        <v>137440</v>
      </c>
      <c r="F536" s="1">
        <v>214.58405999999999</v>
      </c>
      <c r="G536" s="1">
        <v>10.25304</v>
      </c>
      <c r="H536" s="1">
        <f t="shared" si="94"/>
        <v>214.58405999999999</v>
      </c>
      <c r="I536" s="1">
        <f t="shared" si="95"/>
        <v>10253.040000000001</v>
      </c>
      <c r="K536" s="1">
        <v>296.12599999999998</v>
      </c>
      <c r="L536" s="1">
        <v>41.742190000000001</v>
      </c>
      <c r="M536" s="1">
        <f t="shared" si="96"/>
        <v>296.12599999999998</v>
      </c>
      <c r="N536" s="1">
        <f t="shared" si="97"/>
        <v>41742.19</v>
      </c>
      <c r="P536" s="1">
        <v>148.0615</v>
      </c>
      <c r="Q536" s="1">
        <v>15.42</v>
      </c>
      <c r="R536">
        <f t="shared" si="98"/>
        <v>148.0615</v>
      </c>
      <c r="S536" s="1">
        <f t="shared" si="91"/>
        <v>15420</v>
      </c>
      <c r="U536" s="1">
        <v>296.12599999999998</v>
      </c>
      <c r="V536" s="1">
        <v>137440</v>
      </c>
      <c r="W536" s="1">
        <v>214.58405999999999</v>
      </c>
      <c r="X536" s="1">
        <v>10253.040000000001</v>
      </c>
      <c r="Y536" s="1">
        <v>296.12599999999998</v>
      </c>
      <c r="Z536" s="1">
        <v>41742.19</v>
      </c>
      <c r="AA536">
        <v>148.0615</v>
      </c>
      <c r="AB536" s="1">
        <v>15420</v>
      </c>
      <c r="AD536" s="1"/>
      <c r="AF536" s="1">
        <v>214.58405999999999</v>
      </c>
      <c r="AG536">
        <f t="shared" si="99"/>
        <v>1.0253040000000001E-2</v>
      </c>
      <c r="AH536" s="1">
        <v>296.12599999999998</v>
      </c>
      <c r="AI536">
        <f t="shared" si="100"/>
        <v>4.1742190000000005E-2</v>
      </c>
      <c r="AJ536">
        <v>148.0615</v>
      </c>
      <c r="AK536">
        <f t="shared" si="101"/>
        <v>1.542E-2</v>
      </c>
    </row>
    <row r="537" spans="1:37" x14ac:dyDescent="0.2">
      <c r="A537" s="1">
        <v>296.66500000000002</v>
      </c>
      <c r="B537" s="1">
        <v>137.5</v>
      </c>
      <c r="C537" s="1">
        <f t="shared" si="92"/>
        <v>296.66500000000002</v>
      </c>
      <c r="D537" s="1">
        <f t="shared" si="93"/>
        <v>137500</v>
      </c>
      <c r="F537" s="1">
        <v>214.98079999999999</v>
      </c>
      <c r="G537" s="1">
        <v>10.38156</v>
      </c>
      <c r="H537" s="1">
        <f t="shared" si="94"/>
        <v>214.98079999999999</v>
      </c>
      <c r="I537" s="1">
        <f t="shared" si="95"/>
        <v>10381.56</v>
      </c>
      <c r="K537" s="1">
        <v>296.67349999999999</v>
      </c>
      <c r="L537" s="1">
        <v>41.78125</v>
      </c>
      <c r="M537" s="1">
        <f t="shared" si="96"/>
        <v>296.67349999999999</v>
      </c>
      <c r="N537" s="1">
        <f t="shared" si="97"/>
        <v>41781.25</v>
      </c>
      <c r="P537" s="1">
        <v>148.33674999999999</v>
      </c>
      <c r="Q537" s="1">
        <v>15.42</v>
      </c>
      <c r="R537">
        <f t="shared" si="98"/>
        <v>148.33674999999999</v>
      </c>
      <c r="S537" s="1">
        <f t="shared" si="91"/>
        <v>15420</v>
      </c>
      <c r="U537" s="1">
        <v>296.66500000000002</v>
      </c>
      <c r="V537" s="1">
        <v>137500</v>
      </c>
      <c r="W537" s="1">
        <v>214.98079999999999</v>
      </c>
      <c r="X537" s="1">
        <v>10381.56</v>
      </c>
      <c r="Y537" s="1">
        <v>296.67349999999999</v>
      </c>
      <c r="Z537" s="1">
        <v>41781.25</v>
      </c>
      <c r="AA537">
        <v>148.33674999999999</v>
      </c>
      <c r="AB537" s="1">
        <v>15420</v>
      </c>
      <c r="AD537" s="1"/>
      <c r="AF537" s="1">
        <v>214.98079999999999</v>
      </c>
      <c r="AG537">
        <f t="shared" si="99"/>
        <v>1.038156E-2</v>
      </c>
      <c r="AH537" s="1">
        <v>296.67349999999999</v>
      </c>
      <c r="AI537">
        <f t="shared" si="100"/>
        <v>4.1781249999999999E-2</v>
      </c>
      <c r="AJ537">
        <v>148.33674999999999</v>
      </c>
      <c r="AK537">
        <f t="shared" si="101"/>
        <v>1.542E-2</v>
      </c>
    </row>
    <row r="538" spans="1:37" x14ac:dyDescent="0.2">
      <c r="A538" s="1">
        <v>297.24</v>
      </c>
      <c r="B538" s="1">
        <v>137.97</v>
      </c>
      <c r="C538" s="1">
        <f t="shared" si="92"/>
        <v>297.24</v>
      </c>
      <c r="D538" s="1">
        <f t="shared" si="93"/>
        <v>137970</v>
      </c>
      <c r="F538" s="1">
        <v>215.38731999999999</v>
      </c>
      <c r="G538" s="1">
        <v>10.417260000000001</v>
      </c>
      <c r="H538" s="1">
        <f t="shared" si="94"/>
        <v>215.38731999999999</v>
      </c>
      <c r="I538" s="1">
        <f t="shared" si="95"/>
        <v>10417.26</v>
      </c>
      <c r="K538" s="1">
        <v>297.24</v>
      </c>
      <c r="L538" s="1">
        <v>41.625</v>
      </c>
      <c r="M538" s="1">
        <f t="shared" si="96"/>
        <v>297.24</v>
      </c>
      <c r="N538" s="1">
        <f t="shared" si="97"/>
        <v>41625</v>
      </c>
      <c r="P538" s="1">
        <v>148.61725000000001</v>
      </c>
      <c r="Q538" s="1">
        <v>15.38</v>
      </c>
      <c r="R538">
        <f t="shared" si="98"/>
        <v>148.61725000000001</v>
      </c>
      <c r="S538" s="1">
        <f t="shared" si="91"/>
        <v>15380</v>
      </c>
      <c r="U538" s="1">
        <v>297.24</v>
      </c>
      <c r="V538" s="1">
        <v>137970</v>
      </c>
      <c r="W538" s="1">
        <v>215.38731999999999</v>
      </c>
      <c r="X538" s="1">
        <v>10417.26</v>
      </c>
      <c r="Y538" s="1">
        <v>297.24</v>
      </c>
      <c r="Z538" s="1">
        <v>41625</v>
      </c>
      <c r="AA538">
        <v>148.61725000000001</v>
      </c>
      <c r="AB538" s="1">
        <v>15380</v>
      </c>
      <c r="AD538" s="1"/>
      <c r="AF538" s="1">
        <v>215.38731999999999</v>
      </c>
      <c r="AG538">
        <f t="shared" si="99"/>
        <v>1.0417259999999999E-2</v>
      </c>
      <c r="AH538" s="1">
        <v>297.24</v>
      </c>
      <c r="AI538">
        <f t="shared" si="100"/>
        <v>4.1625000000000002E-2</v>
      </c>
      <c r="AJ538">
        <v>148.61725000000001</v>
      </c>
      <c r="AK538">
        <f t="shared" si="101"/>
        <v>1.538E-2</v>
      </c>
    </row>
    <row r="539" spans="1:37" x14ac:dyDescent="0.2">
      <c r="A539" s="1">
        <v>297.79000000000002</v>
      </c>
      <c r="B539" s="1">
        <v>138.09</v>
      </c>
      <c r="C539" s="1">
        <f t="shared" si="92"/>
        <v>297.79000000000002</v>
      </c>
      <c r="D539" s="1">
        <f t="shared" si="93"/>
        <v>138090</v>
      </c>
      <c r="F539" s="1">
        <v>215.78985</v>
      </c>
      <c r="G539" s="1">
        <v>10.34586</v>
      </c>
      <c r="H539" s="1">
        <f t="shared" si="94"/>
        <v>215.78985</v>
      </c>
      <c r="I539" s="1">
        <f t="shared" si="95"/>
        <v>10345.86</v>
      </c>
      <c r="K539" s="1">
        <v>297.78199999999998</v>
      </c>
      <c r="L539" s="1">
        <v>41.945309999999999</v>
      </c>
      <c r="M539" s="1">
        <f t="shared" si="96"/>
        <v>297.78199999999998</v>
      </c>
      <c r="N539" s="1">
        <f t="shared" si="97"/>
        <v>41945.31</v>
      </c>
      <c r="P539" s="1">
        <v>148.89500000000001</v>
      </c>
      <c r="Q539" s="1">
        <v>15.63</v>
      </c>
      <c r="R539">
        <f t="shared" si="98"/>
        <v>148.89500000000001</v>
      </c>
      <c r="S539" s="1">
        <f t="shared" si="91"/>
        <v>15630</v>
      </c>
      <c r="U539" s="1">
        <v>297.79000000000002</v>
      </c>
      <c r="V539" s="1">
        <v>138090</v>
      </c>
      <c r="W539" s="1">
        <v>215.78985</v>
      </c>
      <c r="X539" s="1">
        <v>10345.86</v>
      </c>
      <c r="Y539" s="1">
        <v>297.78199999999998</v>
      </c>
      <c r="Z539" s="1">
        <v>41945.31</v>
      </c>
      <c r="AA539">
        <v>148.89500000000001</v>
      </c>
      <c r="AB539" s="1">
        <v>15630</v>
      </c>
      <c r="AD539" s="1"/>
      <c r="AF539" s="1">
        <v>215.78985</v>
      </c>
      <c r="AG539">
        <f t="shared" si="99"/>
        <v>1.034586E-2</v>
      </c>
      <c r="AH539" s="1">
        <v>297.78199999999998</v>
      </c>
      <c r="AI539">
        <f t="shared" si="100"/>
        <v>4.194531E-2</v>
      </c>
      <c r="AJ539">
        <v>148.89500000000001</v>
      </c>
      <c r="AK539">
        <f t="shared" si="101"/>
        <v>1.5630000000000002E-2</v>
      </c>
    </row>
    <row r="540" spans="1:37" x14ac:dyDescent="0.2">
      <c r="A540" s="1">
        <v>298.351</v>
      </c>
      <c r="B540" s="1">
        <v>138.33000000000001</v>
      </c>
      <c r="C540" s="1">
        <f t="shared" si="92"/>
        <v>298.351</v>
      </c>
      <c r="D540" s="1">
        <f t="shared" si="93"/>
        <v>138330</v>
      </c>
      <c r="F540" s="1">
        <v>216.19238999999999</v>
      </c>
      <c r="G540" s="1">
        <v>10.39584</v>
      </c>
      <c r="H540" s="1">
        <f t="shared" si="94"/>
        <v>216.19238999999999</v>
      </c>
      <c r="I540" s="1">
        <f t="shared" si="95"/>
        <v>10395.84</v>
      </c>
      <c r="K540" s="1">
        <v>298.351</v>
      </c>
      <c r="L540" s="1">
        <v>41.960940000000001</v>
      </c>
      <c r="M540" s="1">
        <f t="shared" si="96"/>
        <v>298.351</v>
      </c>
      <c r="N540" s="1">
        <f t="shared" si="97"/>
        <v>41960.94</v>
      </c>
      <c r="P540" s="1">
        <v>149.1755</v>
      </c>
      <c r="Q540" s="1">
        <v>15.25</v>
      </c>
      <c r="R540">
        <f t="shared" si="98"/>
        <v>149.1755</v>
      </c>
      <c r="S540" s="1">
        <f t="shared" si="91"/>
        <v>15250</v>
      </c>
      <c r="U540" s="1">
        <v>298.351</v>
      </c>
      <c r="V540" s="1">
        <v>138330</v>
      </c>
      <c r="W540" s="1">
        <v>216.19238999999999</v>
      </c>
      <c r="X540" s="1">
        <v>10395.84</v>
      </c>
      <c r="Y540" s="1">
        <v>298.351</v>
      </c>
      <c r="Z540" s="1">
        <v>41960.94</v>
      </c>
      <c r="AA540">
        <v>149.1755</v>
      </c>
      <c r="AB540" s="1">
        <v>15250</v>
      </c>
      <c r="AD540" s="1"/>
      <c r="AF540" s="1">
        <v>216.19238999999999</v>
      </c>
      <c r="AG540">
        <f t="shared" si="99"/>
        <v>1.039584E-2</v>
      </c>
      <c r="AH540" s="1">
        <v>298.351</v>
      </c>
      <c r="AI540">
        <f t="shared" si="100"/>
        <v>4.1960940000000002E-2</v>
      </c>
      <c r="AJ540">
        <v>149.1755</v>
      </c>
      <c r="AK540">
        <f t="shared" si="101"/>
        <v>1.525E-2</v>
      </c>
    </row>
    <row r="541" spans="1:37" x14ac:dyDescent="0.2">
      <c r="A541" s="1">
        <v>298.89600000000002</v>
      </c>
      <c r="B541" s="1">
        <v>138.56</v>
      </c>
      <c r="C541" s="1">
        <f t="shared" si="92"/>
        <v>298.89600000000002</v>
      </c>
      <c r="D541" s="1">
        <f t="shared" si="93"/>
        <v>138560</v>
      </c>
      <c r="F541" s="1">
        <v>216.58732000000001</v>
      </c>
      <c r="G541" s="1">
        <v>10.46724</v>
      </c>
      <c r="H541" s="1">
        <f t="shared" si="94"/>
        <v>216.58732000000001</v>
      </c>
      <c r="I541" s="1">
        <f t="shared" si="95"/>
        <v>10467.24</v>
      </c>
      <c r="K541" s="1">
        <v>298.9015</v>
      </c>
      <c r="L541" s="1">
        <v>42.148440000000001</v>
      </c>
      <c r="M541" s="1">
        <f t="shared" si="96"/>
        <v>298.9015</v>
      </c>
      <c r="N541" s="1">
        <f t="shared" si="97"/>
        <v>42148.44</v>
      </c>
      <c r="P541" s="1">
        <v>149.452</v>
      </c>
      <c r="Q541" s="1">
        <v>15.61</v>
      </c>
      <c r="R541">
        <f t="shared" si="98"/>
        <v>149.452</v>
      </c>
      <c r="S541" s="1">
        <f t="shared" si="91"/>
        <v>15610</v>
      </c>
      <c r="U541" s="1">
        <v>298.89600000000002</v>
      </c>
      <c r="V541" s="1">
        <v>138560</v>
      </c>
      <c r="W541" s="1">
        <v>216.58732000000001</v>
      </c>
      <c r="X541" s="1">
        <v>10467.24</v>
      </c>
      <c r="Y541" s="1">
        <v>298.9015</v>
      </c>
      <c r="Z541" s="1">
        <v>42148.44</v>
      </c>
      <c r="AA541">
        <v>149.452</v>
      </c>
      <c r="AB541" s="1">
        <v>15610</v>
      </c>
      <c r="AD541" s="1"/>
      <c r="AF541" s="1">
        <v>216.58732000000001</v>
      </c>
      <c r="AG541">
        <f t="shared" si="99"/>
        <v>1.0467239999999999E-2</v>
      </c>
      <c r="AH541" s="1">
        <v>298.9015</v>
      </c>
      <c r="AI541">
        <f t="shared" si="100"/>
        <v>4.2148440000000002E-2</v>
      </c>
      <c r="AJ541">
        <v>149.452</v>
      </c>
      <c r="AK541">
        <f t="shared" si="101"/>
        <v>1.5610000000000001E-2</v>
      </c>
    </row>
    <row r="542" spans="1:37" x14ac:dyDescent="0.2">
      <c r="A542" s="1">
        <v>299.46499999999997</v>
      </c>
      <c r="B542" s="1">
        <v>138.37</v>
      </c>
      <c r="C542" s="1">
        <f t="shared" si="92"/>
        <v>299.46499999999997</v>
      </c>
      <c r="D542" s="1">
        <f t="shared" si="93"/>
        <v>138370</v>
      </c>
      <c r="F542" s="1">
        <v>216.99565000000001</v>
      </c>
      <c r="G542" s="1">
        <v>10.26018</v>
      </c>
      <c r="H542" s="1">
        <f t="shared" si="94"/>
        <v>216.99565000000001</v>
      </c>
      <c r="I542" s="1">
        <f t="shared" si="95"/>
        <v>10260.18</v>
      </c>
      <c r="K542" s="1">
        <v>299.45949999999999</v>
      </c>
      <c r="L542" s="1">
        <v>42.109380000000002</v>
      </c>
      <c r="M542" s="1">
        <f t="shared" si="96"/>
        <v>299.45949999999999</v>
      </c>
      <c r="N542" s="1">
        <f t="shared" si="97"/>
        <v>42109.380000000005</v>
      </c>
      <c r="P542" s="1">
        <v>149.72575000000001</v>
      </c>
      <c r="Q542" s="1">
        <v>15.25</v>
      </c>
      <c r="R542">
        <f t="shared" si="98"/>
        <v>149.72575000000001</v>
      </c>
      <c r="S542" s="1">
        <f t="shared" si="91"/>
        <v>15250</v>
      </c>
      <c r="U542" s="1">
        <v>299.46499999999997</v>
      </c>
      <c r="V542" s="1">
        <v>138370</v>
      </c>
      <c r="W542" s="1">
        <v>216.99565000000001</v>
      </c>
      <c r="X542" s="1">
        <v>10260.18</v>
      </c>
      <c r="Y542" s="1">
        <v>299.45949999999999</v>
      </c>
      <c r="Z542" s="1">
        <v>42109.380000000005</v>
      </c>
      <c r="AA542">
        <v>149.72575000000001</v>
      </c>
      <c r="AB542" s="1">
        <v>15250</v>
      </c>
      <c r="AD542" s="1"/>
      <c r="AF542" s="1">
        <v>216.99565000000001</v>
      </c>
      <c r="AG542">
        <f t="shared" si="99"/>
        <v>1.0260180000000001E-2</v>
      </c>
      <c r="AH542" s="1">
        <v>299.45949999999999</v>
      </c>
      <c r="AI542">
        <f t="shared" si="100"/>
        <v>4.2109380000000002E-2</v>
      </c>
      <c r="AJ542">
        <v>149.72575000000001</v>
      </c>
      <c r="AK542">
        <f t="shared" si="101"/>
        <v>1.525E-2</v>
      </c>
    </row>
    <row r="543" spans="1:37" x14ac:dyDescent="0.2">
      <c r="A543" s="1">
        <v>300.00450000000001</v>
      </c>
      <c r="B543" s="1">
        <v>138.80000000000001</v>
      </c>
      <c r="C543" s="1">
        <f t="shared" si="92"/>
        <v>300.00450000000001</v>
      </c>
      <c r="D543" s="1">
        <f t="shared" si="93"/>
        <v>138800</v>
      </c>
      <c r="F543" s="1">
        <v>217.40616</v>
      </c>
      <c r="G543" s="1">
        <v>10.410119999999999</v>
      </c>
      <c r="H543" s="1">
        <f t="shared" si="94"/>
        <v>217.40616</v>
      </c>
      <c r="I543" s="1">
        <f t="shared" si="95"/>
        <v>10410.119999999999</v>
      </c>
      <c r="K543" s="1">
        <v>300.00450000000001</v>
      </c>
      <c r="L543" s="1">
        <v>42.117190000000001</v>
      </c>
      <c r="M543" s="1">
        <f t="shared" si="96"/>
        <v>300.00450000000001</v>
      </c>
      <c r="N543" s="1">
        <f t="shared" si="97"/>
        <v>42117.19</v>
      </c>
      <c r="P543" s="1">
        <v>150.00624999999999</v>
      </c>
      <c r="Q543" s="1">
        <v>15.52</v>
      </c>
      <c r="R543">
        <f t="shared" si="98"/>
        <v>150.00624999999999</v>
      </c>
      <c r="S543" s="1">
        <f t="shared" si="91"/>
        <v>15520</v>
      </c>
      <c r="U543" s="1">
        <v>300.00450000000001</v>
      </c>
      <c r="V543" s="1">
        <v>138800</v>
      </c>
      <c r="W543" s="1">
        <v>217.40616</v>
      </c>
      <c r="X543" s="1">
        <v>10410.119999999999</v>
      </c>
      <c r="Y543" s="1">
        <v>300.00450000000001</v>
      </c>
      <c r="Z543" s="1">
        <v>42117.19</v>
      </c>
      <c r="AA543">
        <v>150.00624999999999</v>
      </c>
      <c r="AB543" s="1">
        <v>15520</v>
      </c>
      <c r="AD543" s="1"/>
      <c r="AF543" s="1">
        <v>217.40616</v>
      </c>
      <c r="AG543">
        <f t="shared" si="99"/>
        <v>1.0410119999999998E-2</v>
      </c>
      <c r="AH543" s="1">
        <v>300.00450000000001</v>
      </c>
      <c r="AI543">
        <f t="shared" si="100"/>
        <v>4.2117190000000006E-2</v>
      </c>
      <c r="AJ543">
        <v>150.00624999999999</v>
      </c>
      <c r="AK543">
        <f t="shared" si="101"/>
        <v>1.5520000000000001E-2</v>
      </c>
    </row>
    <row r="544" spans="1:37" x14ac:dyDescent="0.2">
      <c r="A544" s="1">
        <v>300.56299999999999</v>
      </c>
      <c r="B544" s="1">
        <v>138.94</v>
      </c>
      <c r="C544" s="1">
        <f t="shared" si="92"/>
        <v>300.56299999999999</v>
      </c>
      <c r="D544" s="1">
        <f t="shared" si="93"/>
        <v>138940</v>
      </c>
      <c r="F544" s="1">
        <v>217.80108999999999</v>
      </c>
      <c r="G544" s="1">
        <v>10.4244</v>
      </c>
      <c r="H544" s="1">
        <f t="shared" si="94"/>
        <v>217.80108999999999</v>
      </c>
      <c r="I544" s="1">
        <f t="shared" si="95"/>
        <v>10424.4</v>
      </c>
      <c r="K544" s="1">
        <v>300.56849999999997</v>
      </c>
      <c r="L544" s="1">
        <v>42.40625</v>
      </c>
      <c r="M544" s="1">
        <f t="shared" si="96"/>
        <v>300.56849999999997</v>
      </c>
      <c r="N544" s="1">
        <f t="shared" si="97"/>
        <v>42406.25</v>
      </c>
      <c r="P544" s="1">
        <v>150.28149999999999</v>
      </c>
      <c r="Q544" s="1">
        <v>15.42</v>
      </c>
      <c r="R544">
        <f t="shared" si="98"/>
        <v>150.28149999999999</v>
      </c>
      <c r="S544" s="1">
        <f t="shared" si="91"/>
        <v>15420</v>
      </c>
      <c r="U544" s="1">
        <v>300.56299999999999</v>
      </c>
      <c r="V544" s="1">
        <v>138940</v>
      </c>
      <c r="W544" s="1">
        <v>217.80108999999999</v>
      </c>
      <c r="X544" s="1">
        <v>10424.4</v>
      </c>
      <c r="Y544" s="1">
        <v>300.56849999999997</v>
      </c>
      <c r="Z544" s="1">
        <v>42406.25</v>
      </c>
      <c r="AA544">
        <v>150.28149999999999</v>
      </c>
      <c r="AB544" s="1">
        <v>15420</v>
      </c>
      <c r="AD544" s="1"/>
      <c r="AF544" s="1">
        <v>217.80108999999999</v>
      </c>
      <c r="AG544">
        <f t="shared" si="99"/>
        <v>1.04244E-2</v>
      </c>
      <c r="AH544" s="1">
        <v>300.56849999999997</v>
      </c>
      <c r="AI544">
        <f t="shared" si="100"/>
        <v>4.240625E-2</v>
      </c>
      <c r="AJ544">
        <v>150.28149999999999</v>
      </c>
      <c r="AK544">
        <f t="shared" si="101"/>
        <v>1.542E-2</v>
      </c>
    </row>
    <row r="545" spans="1:37" x14ac:dyDescent="0.2">
      <c r="A545" s="1">
        <v>301.12099999999998</v>
      </c>
      <c r="B545" s="1">
        <v>139.22999999999999</v>
      </c>
      <c r="C545" s="1">
        <f t="shared" si="92"/>
        <v>301.12099999999998</v>
      </c>
      <c r="D545" s="1">
        <f t="shared" si="93"/>
        <v>139230</v>
      </c>
      <c r="F545" s="1">
        <v>218.20579000000001</v>
      </c>
      <c r="G545" s="1">
        <v>10.46724</v>
      </c>
      <c r="H545" s="1">
        <f t="shared" si="94"/>
        <v>218.20579000000001</v>
      </c>
      <c r="I545" s="1">
        <f t="shared" si="95"/>
        <v>10467.24</v>
      </c>
      <c r="K545" s="1">
        <v>301.12099999999998</v>
      </c>
      <c r="L545" s="1">
        <v>42.164059999999999</v>
      </c>
      <c r="M545" s="1">
        <f t="shared" si="96"/>
        <v>301.12099999999998</v>
      </c>
      <c r="N545" s="1">
        <f t="shared" si="97"/>
        <v>42164.06</v>
      </c>
      <c r="P545" s="1">
        <v>150.55924999999999</v>
      </c>
      <c r="Q545" s="1">
        <v>15.58</v>
      </c>
      <c r="R545">
        <f t="shared" si="98"/>
        <v>150.55924999999999</v>
      </c>
      <c r="S545" s="1">
        <f t="shared" si="91"/>
        <v>15580</v>
      </c>
      <c r="U545" s="1">
        <v>301.12099999999998</v>
      </c>
      <c r="V545" s="1">
        <v>139230</v>
      </c>
      <c r="W545" s="1">
        <v>218.20579000000001</v>
      </c>
      <c r="X545" s="1">
        <v>10467.24</v>
      </c>
      <c r="Y545" s="1">
        <v>301.12099999999998</v>
      </c>
      <c r="Z545" s="1">
        <v>42164.06</v>
      </c>
      <c r="AA545">
        <v>150.55924999999999</v>
      </c>
      <c r="AB545" s="1">
        <v>15580</v>
      </c>
      <c r="AD545" s="1"/>
      <c r="AF545" s="1">
        <v>218.20579000000001</v>
      </c>
      <c r="AG545">
        <f t="shared" si="99"/>
        <v>1.0467239999999999E-2</v>
      </c>
      <c r="AH545" s="1">
        <v>301.12099999999998</v>
      </c>
      <c r="AI545">
        <f t="shared" si="100"/>
        <v>4.2164059999999996E-2</v>
      </c>
      <c r="AJ545">
        <v>150.55924999999999</v>
      </c>
      <c r="AK545">
        <f t="shared" si="101"/>
        <v>1.558E-2</v>
      </c>
    </row>
    <row r="546" spans="1:37" x14ac:dyDescent="0.2">
      <c r="A546" s="1">
        <v>301.685</v>
      </c>
      <c r="B546" s="1">
        <v>139.63</v>
      </c>
      <c r="C546" s="1">
        <f t="shared" si="92"/>
        <v>301.685</v>
      </c>
      <c r="D546" s="1">
        <f t="shared" si="93"/>
        <v>139630</v>
      </c>
      <c r="F546" s="1">
        <v>218.60834</v>
      </c>
      <c r="G546" s="1">
        <v>10.55292</v>
      </c>
      <c r="H546" s="1">
        <f t="shared" si="94"/>
        <v>218.60834</v>
      </c>
      <c r="I546" s="1">
        <f t="shared" si="95"/>
        <v>10552.92</v>
      </c>
      <c r="K546" s="1">
        <v>301.67700000000002</v>
      </c>
      <c r="L546" s="1">
        <v>42.335940000000001</v>
      </c>
      <c r="M546" s="1">
        <f t="shared" si="96"/>
        <v>301.67700000000002</v>
      </c>
      <c r="N546" s="1">
        <f t="shared" si="97"/>
        <v>42335.94</v>
      </c>
      <c r="P546" s="1">
        <v>150.83699999999999</v>
      </c>
      <c r="Q546" s="1">
        <v>15.52</v>
      </c>
      <c r="R546">
        <f t="shared" si="98"/>
        <v>150.83699999999999</v>
      </c>
      <c r="S546" s="1">
        <f t="shared" si="91"/>
        <v>15520</v>
      </c>
      <c r="U546" s="1">
        <v>301.685</v>
      </c>
      <c r="V546" s="1">
        <v>139630</v>
      </c>
      <c r="W546" s="1">
        <v>218.60834</v>
      </c>
      <c r="X546" s="1">
        <v>10552.92</v>
      </c>
      <c r="Y546" s="1">
        <v>301.67700000000002</v>
      </c>
      <c r="Z546" s="1">
        <v>42335.94</v>
      </c>
      <c r="AA546">
        <v>150.83699999999999</v>
      </c>
      <c r="AB546" s="1">
        <v>15520</v>
      </c>
      <c r="AD546" s="1"/>
      <c r="AF546" s="1">
        <v>218.60834</v>
      </c>
      <c r="AG546">
        <f t="shared" si="99"/>
        <v>1.055292E-2</v>
      </c>
      <c r="AH546" s="1">
        <v>301.67700000000002</v>
      </c>
      <c r="AI546">
        <f t="shared" si="100"/>
        <v>4.2335940000000002E-2</v>
      </c>
      <c r="AJ546">
        <v>150.83699999999999</v>
      </c>
      <c r="AK546">
        <f t="shared" si="101"/>
        <v>1.5520000000000001E-2</v>
      </c>
    </row>
    <row r="547" spans="1:37" x14ac:dyDescent="0.2">
      <c r="A547" s="1">
        <v>302.23</v>
      </c>
      <c r="B547" s="1">
        <v>140.02000000000001</v>
      </c>
      <c r="C547" s="1">
        <f t="shared" si="92"/>
        <v>302.23</v>
      </c>
      <c r="D547" s="1">
        <f t="shared" si="93"/>
        <v>140020</v>
      </c>
      <c r="F547" s="1">
        <v>219.01304999999999</v>
      </c>
      <c r="G547" s="1">
        <v>10.31016</v>
      </c>
      <c r="H547" s="1">
        <f t="shared" si="94"/>
        <v>219.01304999999999</v>
      </c>
      <c r="I547" s="1">
        <f t="shared" si="95"/>
        <v>10310.16</v>
      </c>
      <c r="K547" s="1">
        <v>302.23250000000002</v>
      </c>
      <c r="L547" s="1">
        <v>42.679690000000001</v>
      </c>
      <c r="M547" s="1">
        <f t="shared" si="96"/>
        <v>302.23250000000002</v>
      </c>
      <c r="N547" s="1">
        <f t="shared" si="97"/>
        <v>42679.69</v>
      </c>
      <c r="P547" s="1">
        <v>151.12025</v>
      </c>
      <c r="Q547" s="1">
        <v>15.66</v>
      </c>
      <c r="R547">
        <f t="shared" si="98"/>
        <v>151.12025</v>
      </c>
      <c r="S547" s="1">
        <f t="shared" si="91"/>
        <v>15660</v>
      </c>
      <c r="U547" s="1">
        <v>302.23</v>
      </c>
      <c r="V547" s="1">
        <v>140020</v>
      </c>
      <c r="W547" s="1">
        <v>219.01304999999999</v>
      </c>
      <c r="X547" s="1">
        <v>10310.16</v>
      </c>
      <c r="Y547" s="1">
        <v>302.23250000000002</v>
      </c>
      <c r="Z547" s="1">
        <v>42679.69</v>
      </c>
      <c r="AA547">
        <v>151.12025</v>
      </c>
      <c r="AB547" s="1">
        <v>15660</v>
      </c>
      <c r="AD547" s="1"/>
      <c r="AF547" s="1">
        <v>219.01304999999999</v>
      </c>
      <c r="AG547">
        <f t="shared" si="99"/>
        <v>1.0310160000000001E-2</v>
      </c>
      <c r="AH547" s="1">
        <v>302.23250000000002</v>
      </c>
      <c r="AI547">
        <f t="shared" si="100"/>
        <v>4.2679689999999999E-2</v>
      </c>
      <c r="AJ547">
        <v>151.12025</v>
      </c>
      <c r="AK547">
        <f t="shared" si="101"/>
        <v>1.566E-2</v>
      </c>
    </row>
    <row r="548" spans="1:37" x14ac:dyDescent="0.2">
      <c r="A548" s="1">
        <v>302.78550000000001</v>
      </c>
      <c r="B548" s="1">
        <v>140.1</v>
      </c>
      <c r="C548" s="1">
        <f t="shared" si="92"/>
        <v>302.78550000000001</v>
      </c>
      <c r="D548" s="1">
        <f t="shared" si="93"/>
        <v>140100</v>
      </c>
      <c r="F548" s="1">
        <v>219.40761000000001</v>
      </c>
      <c r="G548" s="1">
        <v>10.460100000000001</v>
      </c>
      <c r="H548" s="1">
        <f t="shared" si="94"/>
        <v>219.40761000000001</v>
      </c>
      <c r="I548" s="1">
        <f t="shared" si="95"/>
        <v>10460.1</v>
      </c>
      <c r="K548" s="1">
        <v>302.78800000000001</v>
      </c>
      <c r="L548" s="1">
        <v>42.695309999999999</v>
      </c>
      <c r="M548" s="1">
        <f t="shared" si="96"/>
        <v>302.78800000000001</v>
      </c>
      <c r="N548" s="1">
        <f t="shared" si="97"/>
        <v>42695.31</v>
      </c>
      <c r="P548" s="1">
        <v>151.39275000000001</v>
      </c>
      <c r="Q548" s="1">
        <v>15.82</v>
      </c>
      <c r="R548">
        <f t="shared" si="98"/>
        <v>151.39275000000001</v>
      </c>
      <c r="S548" s="1">
        <f t="shared" si="91"/>
        <v>15820</v>
      </c>
      <c r="U548" s="1">
        <v>302.78550000000001</v>
      </c>
      <c r="V548" s="1">
        <v>140100</v>
      </c>
      <c r="W548" s="1">
        <v>219.40761000000001</v>
      </c>
      <c r="X548" s="1">
        <v>10460.1</v>
      </c>
      <c r="Y548" s="1">
        <v>302.78800000000001</v>
      </c>
      <c r="Z548" s="1">
        <v>42695.31</v>
      </c>
      <c r="AA548">
        <v>151.39275000000001</v>
      </c>
      <c r="AB548" s="1">
        <v>15820</v>
      </c>
      <c r="AD548" s="1"/>
      <c r="AF548" s="1">
        <v>219.40761000000001</v>
      </c>
      <c r="AG548">
        <f t="shared" si="99"/>
        <v>1.04601E-2</v>
      </c>
      <c r="AH548" s="1">
        <v>302.78800000000001</v>
      </c>
      <c r="AI548">
        <f t="shared" si="100"/>
        <v>4.269531E-2</v>
      </c>
      <c r="AJ548">
        <v>151.39275000000001</v>
      </c>
      <c r="AK548">
        <f t="shared" si="101"/>
        <v>1.5820000000000001E-2</v>
      </c>
    </row>
    <row r="549" spans="1:37" x14ac:dyDescent="0.2">
      <c r="A549" s="1">
        <v>303.35199999999998</v>
      </c>
      <c r="B549" s="1">
        <v>140.28</v>
      </c>
      <c r="C549" s="1">
        <f t="shared" si="92"/>
        <v>303.35199999999998</v>
      </c>
      <c r="D549" s="1">
        <f t="shared" si="93"/>
        <v>140280</v>
      </c>
      <c r="F549" s="1">
        <v>219.81050999999999</v>
      </c>
      <c r="G549" s="1">
        <v>10.3887</v>
      </c>
      <c r="H549" s="1">
        <f t="shared" si="94"/>
        <v>219.81050999999999</v>
      </c>
      <c r="I549" s="1">
        <f t="shared" si="95"/>
        <v>10388.700000000001</v>
      </c>
      <c r="K549" s="1">
        <v>303.34649999999999</v>
      </c>
      <c r="L549" s="1">
        <v>42.695309999999999</v>
      </c>
      <c r="M549" s="1">
        <f t="shared" si="96"/>
        <v>303.34649999999999</v>
      </c>
      <c r="N549" s="1">
        <f t="shared" si="97"/>
        <v>42695.31</v>
      </c>
      <c r="P549" s="1">
        <v>151.67325</v>
      </c>
      <c r="Q549" s="1">
        <v>16</v>
      </c>
      <c r="R549">
        <f t="shared" si="98"/>
        <v>151.67325</v>
      </c>
      <c r="S549" s="1">
        <f t="shared" si="91"/>
        <v>16000</v>
      </c>
      <c r="U549" s="1">
        <v>303.35199999999998</v>
      </c>
      <c r="V549" s="1">
        <v>140280</v>
      </c>
      <c r="W549" s="1">
        <v>219.81050999999999</v>
      </c>
      <c r="X549" s="1">
        <v>10388.700000000001</v>
      </c>
      <c r="Y549" s="1">
        <v>303.34649999999999</v>
      </c>
      <c r="Z549" s="1">
        <v>42695.31</v>
      </c>
      <c r="AA549">
        <v>151.67325</v>
      </c>
      <c r="AB549" s="1">
        <v>16000</v>
      </c>
      <c r="AD549" s="1"/>
      <c r="AF549" s="1">
        <v>219.81050999999999</v>
      </c>
      <c r="AG549">
        <f t="shared" si="99"/>
        <v>1.0388700000000001E-2</v>
      </c>
      <c r="AH549" s="1">
        <v>303.34649999999999</v>
      </c>
      <c r="AI549">
        <f t="shared" si="100"/>
        <v>4.269531E-2</v>
      </c>
      <c r="AJ549">
        <v>151.67325</v>
      </c>
      <c r="AK549">
        <f t="shared" si="101"/>
        <v>1.6E-2</v>
      </c>
    </row>
    <row r="550" spans="1:37" x14ac:dyDescent="0.2">
      <c r="A550" s="1">
        <v>303.8965</v>
      </c>
      <c r="B550" s="1">
        <v>140.44999999999999</v>
      </c>
      <c r="C550" s="1">
        <f t="shared" si="92"/>
        <v>303.8965</v>
      </c>
      <c r="D550" s="1">
        <f t="shared" si="93"/>
        <v>140450</v>
      </c>
      <c r="F550" s="1">
        <v>220.21702999999999</v>
      </c>
      <c r="G550" s="1">
        <v>10.59576</v>
      </c>
      <c r="H550" s="1">
        <f t="shared" si="94"/>
        <v>220.21702999999999</v>
      </c>
      <c r="I550" s="1">
        <f t="shared" si="95"/>
        <v>10595.76</v>
      </c>
      <c r="K550" s="1">
        <v>303.89150000000001</v>
      </c>
      <c r="L550" s="1">
        <v>42.632809999999999</v>
      </c>
      <c r="M550" s="1">
        <f t="shared" si="96"/>
        <v>303.89150000000001</v>
      </c>
      <c r="N550" s="1">
        <f t="shared" si="97"/>
        <v>42632.81</v>
      </c>
      <c r="P550" s="1">
        <v>151.947</v>
      </c>
      <c r="Q550" s="1">
        <v>15.89</v>
      </c>
      <c r="R550">
        <f t="shared" si="98"/>
        <v>151.947</v>
      </c>
      <c r="S550" s="1">
        <f t="shared" si="91"/>
        <v>15890</v>
      </c>
      <c r="U550" s="1">
        <v>303.8965</v>
      </c>
      <c r="V550" s="1">
        <v>140450</v>
      </c>
      <c r="W550" s="1">
        <v>220.21702999999999</v>
      </c>
      <c r="X550" s="1">
        <v>10595.76</v>
      </c>
      <c r="Y550" s="1">
        <v>303.89150000000001</v>
      </c>
      <c r="Z550" s="1">
        <v>42632.81</v>
      </c>
      <c r="AA550">
        <v>151.947</v>
      </c>
      <c r="AB550" s="1">
        <v>15890</v>
      </c>
      <c r="AD550" s="1"/>
      <c r="AF550" s="1">
        <v>220.21702999999999</v>
      </c>
      <c r="AG550">
        <f t="shared" si="99"/>
        <v>1.0595760000000001E-2</v>
      </c>
      <c r="AH550" s="1">
        <v>303.89150000000001</v>
      </c>
      <c r="AI550">
        <f t="shared" si="100"/>
        <v>4.263281E-2</v>
      </c>
      <c r="AJ550">
        <v>151.947</v>
      </c>
      <c r="AK550">
        <f t="shared" si="101"/>
        <v>1.5890000000000001E-2</v>
      </c>
    </row>
    <row r="551" spans="1:37" x14ac:dyDescent="0.2">
      <c r="A551" s="1">
        <v>304.45499999999998</v>
      </c>
      <c r="B551" s="1">
        <v>140.9</v>
      </c>
      <c r="C551" s="1">
        <f t="shared" si="92"/>
        <v>304.45499999999998</v>
      </c>
      <c r="D551" s="1">
        <f t="shared" si="93"/>
        <v>140900</v>
      </c>
      <c r="F551" s="1">
        <v>220.61775</v>
      </c>
      <c r="G551" s="1">
        <v>10.5672</v>
      </c>
      <c r="H551" s="1">
        <f t="shared" si="94"/>
        <v>220.61775</v>
      </c>
      <c r="I551" s="1">
        <f t="shared" si="95"/>
        <v>10567.199999999999</v>
      </c>
      <c r="K551" s="1">
        <v>304.46300000000002</v>
      </c>
      <c r="L551" s="1">
        <v>42.804690000000001</v>
      </c>
      <c r="M551" s="1">
        <f t="shared" si="96"/>
        <v>304.46300000000002</v>
      </c>
      <c r="N551" s="1">
        <f t="shared" si="97"/>
        <v>42804.69</v>
      </c>
      <c r="P551" s="1">
        <v>152.233</v>
      </c>
      <c r="Q551" s="1">
        <v>15.73</v>
      </c>
      <c r="R551">
        <f t="shared" si="98"/>
        <v>152.233</v>
      </c>
      <c r="S551" s="1">
        <f t="shared" si="91"/>
        <v>15730</v>
      </c>
      <c r="U551" s="1">
        <v>304.45499999999998</v>
      </c>
      <c r="V551" s="1">
        <v>140900</v>
      </c>
      <c r="W551" s="1">
        <v>220.61775</v>
      </c>
      <c r="X551" s="1">
        <v>10567.199999999999</v>
      </c>
      <c r="Y551" s="1">
        <v>304.46300000000002</v>
      </c>
      <c r="Z551" s="1">
        <v>42804.69</v>
      </c>
      <c r="AA551">
        <v>152.233</v>
      </c>
      <c r="AB551" s="1">
        <v>15730</v>
      </c>
      <c r="AD551" s="1"/>
      <c r="AF551" s="1">
        <v>220.61775</v>
      </c>
      <c r="AG551">
        <f t="shared" si="99"/>
        <v>1.0567199999999999E-2</v>
      </c>
      <c r="AH551" s="1">
        <v>304.46300000000002</v>
      </c>
      <c r="AI551">
        <f t="shared" si="100"/>
        <v>4.2804689999999999E-2</v>
      </c>
      <c r="AJ551">
        <v>152.233</v>
      </c>
      <c r="AK551">
        <f t="shared" si="101"/>
        <v>1.5730000000000001E-2</v>
      </c>
    </row>
    <row r="552" spans="1:37" x14ac:dyDescent="0.2">
      <c r="A552" s="1">
        <v>305.01049999999998</v>
      </c>
      <c r="B552" s="1">
        <v>140.96</v>
      </c>
      <c r="C552" s="1">
        <f t="shared" si="92"/>
        <v>305.01049999999998</v>
      </c>
      <c r="D552" s="1">
        <f t="shared" si="93"/>
        <v>140960</v>
      </c>
      <c r="F552" s="1">
        <v>221.02209999999999</v>
      </c>
      <c r="G552" s="1">
        <v>10.72428</v>
      </c>
      <c r="H552" s="1">
        <f t="shared" si="94"/>
        <v>221.02209999999999</v>
      </c>
      <c r="I552" s="1">
        <f t="shared" si="95"/>
        <v>10724.28</v>
      </c>
      <c r="K552" s="1">
        <v>305.00799999999998</v>
      </c>
      <c r="L552" s="1">
        <v>42.914059999999999</v>
      </c>
      <c r="M552" s="1">
        <f t="shared" si="96"/>
        <v>305.00799999999998</v>
      </c>
      <c r="N552" s="1">
        <f t="shared" si="97"/>
        <v>42914.06</v>
      </c>
      <c r="P552" s="1">
        <v>152.50399999999999</v>
      </c>
      <c r="Q552" s="1">
        <v>15.74</v>
      </c>
      <c r="R552">
        <f t="shared" si="98"/>
        <v>152.50399999999999</v>
      </c>
      <c r="S552" s="1">
        <f t="shared" si="91"/>
        <v>15740</v>
      </c>
      <c r="U552" s="1">
        <v>305.01049999999998</v>
      </c>
      <c r="V552" s="1">
        <v>140960</v>
      </c>
      <c r="W552" s="1">
        <v>221.02209999999999</v>
      </c>
      <c r="X552" s="1">
        <v>10724.28</v>
      </c>
      <c r="Y552" s="1">
        <v>305.00799999999998</v>
      </c>
      <c r="Z552" s="1">
        <v>42914.06</v>
      </c>
      <c r="AA552">
        <v>152.50399999999999</v>
      </c>
      <c r="AB552" s="1">
        <v>15740</v>
      </c>
      <c r="AD552" s="1"/>
      <c r="AF552" s="1">
        <v>221.02209999999999</v>
      </c>
      <c r="AG552">
        <f t="shared" si="99"/>
        <v>1.0724280000000001E-2</v>
      </c>
      <c r="AH552" s="1">
        <v>305.00799999999998</v>
      </c>
      <c r="AI552">
        <f t="shared" si="100"/>
        <v>4.2914059999999997E-2</v>
      </c>
      <c r="AJ552">
        <v>152.50399999999999</v>
      </c>
      <c r="AK552">
        <f t="shared" si="101"/>
        <v>1.5740000000000001E-2</v>
      </c>
    </row>
    <row r="553" spans="1:37" x14ac:dyDescent="0.2">
      <c r="A553" s="1">
        <v>305.577</v>
      </c>
      <c r="B553" s="1">
        <v>141.11000000000001</v>
      </c>
      <c r="C553" s="1">
        <f t="shared" si="92"/>
        <v>305.577</v>
      </c>
      <c r="D553" s="1">
        <f t="shared" si="93"/>
        <v>141110</v>
      </c>
      <c r="F553" s="1">
        <v>221.42282</v>
      </c>
      <c r="G553" s="1">
        <v>10.460100000000001</v>
      </c>
      <c r="H553" s="1">
        <f t="shared" si="94"/>
        <v>221.42282</v>
      </c>
      <c r="I553" s="1">
        <f t="shared" si="95"/>
        <v>10460.1</v>
      </c>
      <c r="K553" s="1">
        <v>305.5745</v>
      </c>
      <c r="L553" s="1">
        <v>42.992190000000001</v>
      </c>
      <c r="M553" s="1">
        <f t="shared" si="96"/>
        <v>305.5745</v>
      </c>
      <c r="N553" s="1">
        <f t="shared" si="97"/>
        <v>42992.19</v>
      </c>
      <c r="P553" s="1">
        <v>152.7885</v>
      </c>
      <c r="Q553" s="1">
        <v>15.73</v>
      </c>
      <c r="R553">
        <f t="shared" si="98"/>
        <v>152.7885</v>
      </c>
      <c r="S553" s="1">
        <f t="shared" si="91"/>
        <v>15730</v>
      </c>
      <c r="U553" s="1">
        <v>305.577</v>
      </c>
      <c r="V553" s="1">
        <v>141110</v>
      </c>
      <c r="W553" s="1">
        <v>221.42282</v>
      </c>
      <c r="X553" s="1">
        <v>10460.1</v>
      </c>
      <c r="Y553" s="1">
        <v>305.5745</v>
      </c>
      <c r="Z553" s="1">
        <v>42992.19</v>
      </c>
      <c r="AA553">
        <v>152.7885</v>
      </c>
      <c r="AB553" s="1">
        <v>15730</v>
      </c>
      <c r="AD553" s="1"/>
      <c r="AF553" s="1">
        <v>221.42282</v>
      </c>
      <c r="AG553">
        <f t="shared" si="99"/>
        <v>1.04601E-2</v>
      </c>
      <c r="AH553" s="1">
        <v>305.5745</v>
      </c>
      <c r="AI553">
        <f t="shared" si="100"/>
        <v>4.299219E-2</v>
      </c>
      <c r="AJ553">
        <v>152.7885</v>
      </c>
      <c r="AK553">
        <f t="shared" si="101"/>
        <v>1.5730000000000001E-2</v>
      </c>
    </row>
    <row r="554" spans="1:37" x14ac:dyDescent="0.2">
      <c r="A554" s="1">
        <v>306.11950000000002</v>
      </c>
      <c r="B554" s="1">
        <v>141.4</v>
      </c>
      <c r="C554" s="1">
        <f t="shared" si="92"/>
        <v>306.11950000000002</v>
      </c>
      <c r="D554" s="1">
        <f t="shared" si="93"/>
        <v>141400</v>
      </c>
      <c r="F554" s="1">
        <v>221.83333999999999</v>
      </c>
      <c r="G554" s="1">
        <v>10.6386</v>
      </c>
      <c r="H554" s="1">
        <f t="shared" si="94"/>
        <v>221.83333999999999</v>
      </c>
      <c r="I554" s="1">
        <f t="shared" si="95"/>
        <v>10638.6</v>
      </c>
      <c r="K554" s="1">
        <v>306.12200000000001</v>
      </c>
      <c r="L554" s="1">
        <v>42.953130000000002</v>
      </c>
      <c r="M554" s="1">
        <f t="shared" si="96"/>
        <v>306.12200000000001</v>
      </c>
      <c r="N554" s="1">
        <f t="shared" si="97"/>
        <v>42953.130000000005</v>
      </c>
      <c r="P554" s="1">
        <v>153.06100000000001</v>
      </c>
      <c r="Q554" s="1">
        <v>15.98</v>
      </c>
      <c r="R554">
        <f t="shared" si="98"/>
        <v>153.06100000000001</v>
      </c>
      <c r="S554" s="1">
        <f t="shared" si="91"/>
        <v>15980</v>
      </c>
      <c r="U554" s="1">
        <v>306.11950000000002</v>
      </c>
      <c r="V554" s="1">
        <v>141400</v>
      </c>
      <c r="W554" s="1">
        <v>221.83333999999999</v>
      </c>
      <c r="X554" s="1">
        <v>10638.6</v>
      </c>
      <c r="Y554" s="1">
        <v>306.12200000000001</v>
      </c>
      <c r="Z554" s="1">
        <v>42953.130000000005</v>
      </c>
      <c r="AA554">
        <v>153.06100000000001</v>
      </c>
      <c r="AB554" s="1">
        <v>15980</v>
      </c>
      <c r="AD554" s="1"/>
      <c r="AF554" s="1">
        <v>221.83333999999999</v>
      </c>
      <c r="AG554">
        <f t="shared" si="99"/>
        <v>1.06386E-2</v>
      </c>
      <c r="AH554" s="1">
        <v>306.12200000000001</v>
      </c>
      <c r="AI554">
        <f t="shared" si="100"/>
        <v>4.2953130000000006E-2</v>
      </c>
      <c r="AJ554">
        <v>153.06100000000001</v>
      </c>
      <c r="AK554">
        <f t="shared" si="101"/>
        <v>1.5980000000000001E-2</v>
      </c>
    </row>
    <row r="555" spans="1:37" x14ac:dyDescent="0.2">
      <c r="A555" s="1">
        <v>306.67750000000001</v>
      </c>
      <c r="B555" s="1">
        <v>141.44</v>
      </c>
      <c r="C555" s="1">
        <f t="shared" si="92"/>
        <v>306.67750000000001</v>
      </c>
      <c r="D555" s="1">
        <f t="shared" si="93"/>
        <v>141440</v>
      </c>
      <c r="F555" s="1">
        <v>222.22609</v>
      </c>
      <c r="G555" s="1">
        <v>10.574339999999999</v>
      </c>
      <c r="H555" s="1">
        <f t="shared" si="94"/>
        <v>222.22609</v>
      </c>
      <c r="I555" s="1">
        <f t="shared" si="95"/>
        <v>10574.34</v>
      </c>
      <c r="K555" s="1">
        <v>306.68599999999998</v>
      </c>
      <c r="L555" s="1">
        <v>42.976559999999999</v>
      </c>
      <c r="M555" s="1">
        <f t="shared" si="96"/>
        <v>306.68599999999998</v>
      </c>
      <c r="N555" s="1">
        <f t="shared" si="97"/>
        <v>42976.56</v>
      </c>
      <c r="P555" s="1">
        <v>153.34025</v>
      </c>
      <c r="Q555" s="1">
        <v>15.57</v>
      </c>
      <c r="R555">
        <f t="shared" si="98"/>
        <v>153.34025</v>
      </c>
      <c r="S555" s="1">
        <f t="shared" si="91"/>
        <v>15570</v>
      </c>
      <c r="U555" s="1">
        <v>306.67750000000001</v>
      </c>
      <c r="V555" s="1">
        <v>141440</v>
      </c>
      <c r="W555" s="1">
        <v>222.22609</v>
      </c>
      <c r="X555" s="1">
        <v>10574.34</v>
      </c>
      <c r="Y555" s="1">
        <v>306.68599999999998</v>
      </c>
      <c r="Z555" s="1">
        <v>42976.56</v>
      </c>
      <c r="AA555">
        <v>153.34025</v>
      </c>
      <c r="AB555" s="1">
        <v>15570</v>
      </c>
      <c r="AD555" s="1"/>
      <c r="AF555" s="1">
        <v>222.22609</v>
      </c>
      <c r="AG555">
        <f t="shared" si="99"/>
        <v>1.057434E-2</v>
      </c>
      <c r="AH555" s="1">
        <v>306.68599999999998</v>
      </c>
      <c r="AI555">
        <f t="shared" si="100"/>
        <v>4.2976559999999997E-2</v>
      </c>
      <c r="AJ555">
        <v>153.34025</v>
      </c>
      <c r="AK555">
        <f t="shared" si="101"/>
        <v>1.5570000000000001E-2</v>
      </c>
    </row>
    <row r="556" spans="1:37" x14ac:dyDescent="0.2">
      <c r="A556" s="1">
        <v>307.23349999999999</v>
      </c>
      <c r="B556" s="1">
        <v>141.87</v>
      </c>
      <c r="C556" s="1">
        <f t="shared" si="92"/>
        <v>307.23349999999999</v>
      </c>
      <c r="D556" s="1">
        <f t="shared" si="93"/>
        <v>141870</v>
      </c>
      <c r="F556" s="1">
        <v>222.63478000000001</v>
      </c>
      <c r="G556" s="1">
        <v>10.717140000000001</v>
      </c>
      <c r="H556" s="1">
        <f t="shared" si="94"/>
        <v>222.63478000000001</v>
      </c>
      <c r="I556" s="1">
        <f t="shared" si="95"/>
        <v>10717.140000000001</v>
      </c>
      <c r="K556" s="1">
        <v>307.23050000000001</v>
      </c>
      <c r="L556" s="1">
        <v>43.117190000000001</v>
      </c>
      <c r="M556" s="1">
        <f t="shared" si="96"/>
        <v>307.23050000000001</v>
      </c>
      <c r="N556" s="1">
        <f t="shared" si="97"/>
        <v>43117.19</v>
      </c>
      <c r="P556" s="1">
        <v>153.61125000000001</v>
      </c>
      <c r="Q556" s="1">
        <v>15.7</v>
      </c>
      <c r="R556">
        <f t="shared" si="98"/>
        <v>153.61125000000001</v>
      </c>
      <c r="S556" s="1">
        <f t="shared" si="91"/>
        <v>15700</v>
      </c>
      <c r="U556" s="1">
        <v>307.23349999999999</v>
      </c>
      <c r="V556" s="1">
        <v>141870</v>
      </c>
      <c r="W556" s="1">
        <v>222.63478000000001</v>
      </c>
      <c r="X556" s="1">
        <v>10717.140000000001</v>
      </c>
      <c r="Y556" s="1">
        <v>307.23050000000001</v>
      </c>
      <c r="Z556" s="1">
        <v>43117.19</v>
      </c>
      <c r="AA556">
        <v>153.61125000000001</v>
      </c>
      <c r="AB556" s="1">
        <v>15700</v>
      </c>
      <c r="AD556" s="1"/>
      <c r="AF556" s="1">
        <v>222.63478000000001</v>
      </c>
      <c r="AG556">
        <f t="shared" si="99"/>
        <v>1.0717140000000002E-2</v>
      </c>
      <c r="AH556" s="1">
        <v>307.23050000000001</v>
      </c>
      <c r="AI556">
        <f t="shared" si="100"/>
        <v>4.311719E-2</v>
      </c>
      <c r="AJ556">
        <v>153.61125000000001</v>
      </c>
      <c r="AK556">
        <f t="shared" si="101"/>
        <v>1.5699999999999999E-2</v>
      </c>
    </row>
    <row r="557" spans="1:37" x14ac:dyDescent="0.2">
      <c r="A557" s="1">
        <v>307.7835</v>
      </c>
      <c r="B557" s="1">
        <v>141.88</v>
      </c>
      <c r="C557" s="1">
        <f t="shared" si="92"/>
        <v>307.7835</v>
      </c>
      <c r="D557" s="1">
        <f t="shared" si="93"/>
        <v>141880</v>
      </c>
      <c r="F557" s="1">
        <v>223.03333000000001</v>
      </c>
      <c r="G557" s="1">
        <v>10.631460000000001</v>
      </c>
      <c r="H557" s="1">
        <f t="shared" si="94"/>
        <v>223.03333000000001</v>
      </c>
      <c r="I557" s="1">
        <f t="shared" si="95"/>
        <v>10631.460000000001</v>
      </c>
      <c r="K557" s="1">
        <v>307.79149999999998</v>
      </c>
      <c r="L557" s="1">
        <v>43.21875</v>
      </c>
      <c r="M557" s="1">
        <f t="shared" si="96"/>
        <v>307.79149999999998</v>
      </c>
      <c r="N557" s="1">
        <f t="shared" si="97"/>
        <v>43218.75</v>
      </c>
      <c r="P557" s="1">
        <v>153.89449999999999</v>
      </c>
      <c r="Q557" s="1">
        <v>15.58</v>
      </c>
      <c r="R557">
        <f t="shared" si="98"/>
        <v>153.89449999999999</v>
      </c>
      <c r="S557" s="1">
        <f t="shared" si="91"/>
        <v>15580</v>
      </c>
      <c r="U557" s="1">
        <v>307.7835</v>
      </c>
      <c r="V557" s="1">
        <v>141880</v>
      </c>
      <c r="W557" s="1">
        <v>223.03333000000001</v>
      </c>
      <c r="X557" s="1">
        <v>10631.460000000001</v>
      </c>
      <c r="Y557" s="1">
        <v>307.79149999999998</v>
      </c>
      <c r="Z557" s="1">
        <v>43218.75</v>
      </c>
      <c r="AA557">
        <v>153.89449999999999</v>
      </c>
      <c r="AB557" s="1">
        <v>15580</v>
      </c>
      <c r="AD557" s="1"/>
      <c r="AF557" s="1">
        <v>223.03333000000001</v>
      </c>
      <c r="AG557">
        <f t="shared" si="99"/>
        <v>1.0631460000000001E-2</v>
      </c>
      <c r="AH557" s="1">
        <v>307.79149999999998</v>
      </c>
      <c r="AI557">
        <f t="shared" si="100"/>
        <v>4.321875E-2</v>
      </c>
      <c r="AJ557">
        <v>153.89449999999999</v>
      </c>
      <c r="AK557">
        <f t="shared" si="101"/>
        <v>1.558E-2</v>
      </c>
    </row>
    <row r="558" spans="1:37" x14ac:dyDescent="0.2">
      <c r="A558" s="1">
        <v>308.339</v>
      </c>
      <c r="B558" s="1">
        <v>142.19</v>
      </c>
      <c r="C558" s="1">
        <f t="shared" si="92"/>
        <v>308.339</v>
      </c>
      <c r="D558" s="1">
        <f t="shared" si="93"/>
        <v>142190</v>
      </c>
      <c r="F558" s="1">
        <v>223.44383999999999</v>
      </c>
      <c r="G558" s="1">
        <v>10.838520000000001</v>
      </c>
      <c r="H558" s="1">
        <f t="shared" si="94"/>
        <v>223.44383999999999</v>
      </c>
      <c r="I558" s="1">
        <f t="shared" si="95"/>
        <v>10838.52</v>
      </c>
      <c r="K558" s="1">
        <v>308.339</v>
      </c>
      <c r="L558" s="1">
        <v>43.054690000000001</v>
      </c>
      <c r="M558" s="1">
        <f t="shared" si="96"/>
        <v>308.339</v>
      </c>
      <c r="N558" s="1">
        <f t="shared" si="97"/>
        <v>43054.69</v>
      </c>
      <c r="P558" s="1">
        <v>154.17224999999999</v>
      </c>
      <c r="Q558" s="1">
        <v>15.94</v>
      </c>
      <c r="R558">
        <f t="shared" si="98"/>
        <v>154.17224999999999</v>
      </c>
      <c r="S558" s="1">
        <f t="shared" si="91"/>
        <v>15940</v>
      </c>
      <c r="U558" s="1">
        <v>308.339</v>
      </c>
      <c r="V558" s="1">
        <v>142190</v>
      </c>
      <c r="W558" s="1">
        <v>223.44383999999999</v>
      </c>
      <c r="X558" s="1">
        <v>10838.52</v>
      </c>
      <c r="Y558" s="1">
        <v>308.339</v>
      </c>
      <c r="Z558" s="1">
        <v>43054.69</v>
      </c>
      <c r="AA558">
        <v>154.17224999999999</v>
      </c>
      <c r="AB558" s="1">
        <v>15940</v>
      </c>
      <c r="AD558" s="1"/>
      <c r="AF558" s="1">
        <v>223.44383999999999</v>
      </c>
      <c r="AG558">
        <f t="shared" si="99"/>
        <v>1.0838520000000001E-2</v>
      </c>
      <c r="AH558" s="1">
        <v>308.339</v>
      </c>
      <c r="AI558">
        <f t="shared" si="100"/>
        <v>4.305469E-2</v>
      </c>
      <c r="AJ558">
        <v>154.17224999999999</v>
      </c>
      <c r="AK558">
        <f t="shared" si="101"/>
        <v>1.5939999999999999E-2</v>
      </c>
    </row>
    <row r="559" spans="1:37" x14ac:dyDescent="0.2">
      <c r="A559" s="1">
        <v>308.89749999999998</v>
      </c>
      <c r="B559" s="1">
        <v>142.54</v>
      </c>
      <c r="C559" s="1">
        <f t="shared" si="92"/>
        <v>308.89749999999998</v>
      </c>
      <c r="D559" s="1">
        <f t="shared" si="93"/>
        <v>142540</v>
      </c>
      <c r="F559" s="1">
        <v>223.83877000000001</v>
      </c>
      <c r="G559" s="1">
        <v>10.71</v>
      </c>
      <c r="H559" s="1">
        <f t="shared" si="94"/>
        <v>223.83877000000001</v>
      </c>
      <c r="I559" s="1">
        <f t="shared" si="95"/>
        <v>10710</v>
      </c>
      <c r="K559" s="1">
        <v>308.90300000000002</v>
      </c>
      <c r="L559" s="1">
        <v>43.234380000000002</v>
      </c>
      <c r="M559" s="1">
        <f t="shared" si="96"/>
        <v>308.90300000000002</v>
      </c>
      <c r="N559" s="1">
        <f t="shared" si="97"/>
        <v>43234.380000000005</v>
      </c>
      <c r="P559" s="1">
        <v>154.45150000000001</v>
      </c>
      <c r="Q559" s="1">
        <v>16.11</v>
      </c>
      <c r="R559">
        <f t="shared" si="98"/>
        <v>154.45150000000001</v>
      </c>
      <c r="S559" s="1">
        <f t="shared" si="91"/>
        <v>16110</v>
      </c>
      <c r="U559" s="1">
        <v>308.89749999999998</v>
      </c>
      <c r="V559" s="1">
        <v>142540</v>
      </c>
      <c r="W559" s="1">
        <v>223.83877000000001</v>
      </c>
      <c r="X559" s="1">
        <v>10710</v>
      </c>
      <c r="Y559" s="1">
        <v>308.90300000000002</v>
      </c>
      <c r="Z559" s="1">
        <v>43234.380000000005</v>
      </c>
      <c r="AA559">
        <v>154.45150000000001</v>
      </c>
      <c r="AB559" s="1">
        <v>16110</v>
      </c>
      <c r="AD559" s="1"/>
      <c r="AF559" s="1">
        <v>223.83877000000001</v>
      </c>
      <c r="AG559">
        <f t="shared" si="99"/>
        <v>1.0710000000000001E-2</v>
      </c>
      <c r="AH559" s="1">
        <v>308.90300000000002</v>
      </c>
      <c r="AI559">
        <f t="shared" si="100"/>
        <v>4.3234380000000003E-2</v>
      </c>
      <c r="AJ559">
        <v>154.45150000000001</v>
      </c>
      <c r="AK559">
        <f t="shared" si="101"/>
        <v>1.6109999999999999E-2</v>
      </c>
    </row>
    <row r="560" spans="1:37" x14ac:dyDescent="0.2">
      <c r="A560" s="1">
        <v>309.464</v>
      </c>
      <c r="B560" s="1">
        <v>142.77000000000001</v>
      </c>
      <c r="C560" s="1">
        <f t="shared" si="92"/>
        <v>309.464</v>
      </c>
      <c r="D560" s="1">
        <f t="shared" si="93"/>
        <v>142770</v>
      </c>
      <c r="F560" s="1">
        <v>224.24746999999999</v>
      </c>
      <c r="G560" s="1">
        <v>10.73142</v>
      </c>
      <c r="H560" s="1">
        <f t="shared" si="94"/>
        <v>224.24746999999999</v>
      </c>
      <c r="I560" s="1">
        <f t="shared" si="95"/>
        <v>10731.42</v>
      </c>
      <c r="K560" s="1">
        <v>309.45299999999997</v>
      </c>
      <c r="L560" s="1">
        <v>43.320309999999999</v>
      </c>
      <c r="M560" s="1">
        <f t="shared" si="96"/>
        <v>309.45299999999997</v>
      </c>
      <c r="N560" s="1">
        <f t="shared" si="97"/>
        <v>43320.31</v>
      </c>
      <c r="P560" s="1">
        <v>154.72800000000001</v>
      </c>
      <c r="Q560" s="1">
        <v>16.2</v>
      </c>
      <c r="R560">
        <f t="shared" si="98"/>
        <v>154.72800000000001</v>
      </c>
      <c r="S560" s="1">
        <f t="shared" si="91"/>
        <v>16200</v>
      </c>
      <c r="U560" s="1">
        <v>309.464</v>
      </c>
      <c r="V560" s="1">
        <v>142770</v>
      </c>
      <c r="W560" s="1">
        <v>224.24746999999999</v>
      </c>
      <c r="X560" s="1">
        <v>10731.42</v>
      </c>
      <c r="Y560" s="1">
        <v>309.45299999999997</v>
      </c>
      <c r="Z560" s="1">
        <v>43320.31</v>
      </c>
      <c r="AA560">
        <v>154.72800000000001</v>
      </c>
      <c r="AB560" s="1">
        <v>16200</v>
      </c>
      <c r="AD560" s="1"/>
      <c r="AF560" s="1">
        <v>224.24746999999999</v>
      </c>
      <c r="AG560">
        <f t="shared" si="99"/>
        <v>1.073142E-2</v>
      </c>
      <c r="AH560" s="1">
        <v>309.45299999999997</v>
      </c>
      <c r="AI560">
        <f t="shared" si="100"/>
        <v>4.3320310000000001E-2</v>
      </c>
      <c r="AJ560">
        <v>154.72800000000001</v>
      </c>
      <c r="AK560">
        <f t="shared" si="101"/>
        <v>1.6199999999999999E-2</v>
      </c>
    </row>
    <row r="561" spans="1:37" x14ac:dyDescent="0.2">
      <c r="A561" s="1">
        <v>310.00599999999997</v>
      </c>
      <c r="B561" s="1">
        <v>143.02000000000001</v>
      </c>
      <c r="C561" s="1">
        <f t="shared" si="92"/>
        <v>310.00599999999997</v>
      </c>
      <c r="D561" s="1">
        <f t="shared" si="93"/>
        <v>143020</v>
      </c>
      <c r="F561" s="1">
        <v>224.64601999999999</v>
      </c>
      <c r="G561" s="1">
        <v>10.8171</v>
      </c>
      <c r="H561" s="1">
        <f t="shared" si="94"/>
        <v>224.64601999999999</v>
      </c>
      <c r="I561" s="1">
        <f t="shared" si="95"/>
        <v>10817.1</v>
      </c>
      <c r="K561" s="1">
        <v>310.00900000000001</v>
      </c>
      <c r="L561" s="1">
        <v>43.546880000000002</v>
      </c>
      <c r="M561" s="1">
        <f t="shared" si="96"/>
        <v>310.00900000000001</v>
      </c>
      <c r="N561" s="1">
        <f t="shared" si="97"/>
        <v>43546.880000000005</v>
      </c>
      <c r="P561" s="1">
        <v>155.00575000000001</v>
      </c>
      <c r="Q561" s="1">
        <v>16.05</v>
      </c>
      <c r="R561">
        <f t="shared" si="98"/>
        <v>155.00575000000001</v>
      </c>
      <c r="S561" s="1">
        <f t="shared" si="91"/>
        <v>16050</v>
      </c>
      <c r="U561" s="1">
        <v>310.00599999999997</v>
      </c>
      <c r="V561" s="1">
        <v>143020</v>
      </c>
      <c r="W561" s="1">
        <v>224.64601999999999</v>
      </c>
      <c r="X561" s="1">
        <v>10817.1</v>
      </c>
      <c r="Y561" s="1">
        <v>310.00900000000001</v>
      </c>
      <c r="Z561" s="1">
        <v>43546.880000000005</v>
      </c>
      <c r="AA561">
        <v>155.00575000000001</v>
      </c>
      <c r="AB561" s="1">
        <v>16050</v>
      </c>
      <c r="AD561" s="1"/>
      <c r="AF561" s="1">
        <v>224.64601999999999</v>
      </c>
      <c r="AG561">
        <f t="shared" si="99"/>
        <v>1.08171E-2</v>
      </c>
      <c r="AH561" s="1">
        <v>310.00900000000001</v>
      </c>
      <c r="AI561">
        <f t="shared" si="100"/>
        <v>4.3546880000000003E-2</v>
      </c>
      <c r="AJ561">
        <v>155.00575000000001</v>
      </c>
      <c r="AK561">
        <f t="shared" si="101"/>
        <v>1.6049999999999998E-2</v>
      </c>
    </row>
    <row r="562" spans="1:37" x14ac:dyDescent="0.2">
      <c r="A562" s="1">
        <v>310.57</v>
      </c>
      <c r="B562" s="1">
        <v>143.33000000000001</v>
      </c>
      <c r="C562" s="1">
        <f t="shared" si="92"/>
        <v>310.57</v>
      </c>
      <c r="D562" s="1">
        <f t="shared" si="93"/>
        <v>143330</v>
      </c>
      <c r="F562" s="1">
        <v>225.04275999999999</v>
      </c>
      <c r="G562" s="1">
        <v>10.6386</v>
      </c>
      <c r="H562" s="1">
        <f t="shared" si="94"/>
        <v>225.04275999999999</v>
      </c>
      <c r="I562" s="1">
        <f t="shared" si="95"/>
        <v>10638.6</v>
      </c>
      <c r="K562" s="1">
        <v>310.57249999999999</v>
      </c>
      <c r="L562" s="1">
        <v>43.515630000000002</v>
      </c>
      <c r="M562" s="1">
        <f t="shared" si="96"/>
        <v>310.57249999999999</v>
      </c>
      <c r="N562" s="1">
        <f t="shared" si="97"/>
        <v>43515.630000000005</v>
      </c>
      <c r="P562" s="1">
        <v>155.285</v>
      </c>
      <c r="Q562" s="1">
        <v>16.100000000000001</v>
      </c>
      <c r="R562">
        <f t="shared" si="98"/>
        <v>155.285</v>
      </c>
      <c r="S562" s="1">
        <f t="shared" si="91"/>
        <v>16100.000000000002</v>
      </c>
      <c r="U562" s="1">
        <v>310.57</v>
      </c>
      <c r="V562" s="1">
        <v>143330</v>
      </c>
      <c r="W562" s="1">
        <v>225.04275999999999</v>
      </c>
      <c r="X562" s="1">
        <v>10638.6</v>
      </c>
      <c r="Y562" s="1">
        <v>310.57249999999999</v>
      </c>
      <c r="Z562" s="1">
        <v>43515.630000000005</v>
      </c>
      <c r="AA562">
        <v>155.285</v>
      </c>
      <c r="AB562" s="1">
        <v>16100.000000000002</v>
      </c>
      <c r="AD562" s="1"/>
      <c r="AF562" s="1">
        <v>225.04275999999999</v>
      </c>
      <c r="AG562">
        <f t="shared" si="99"/>
        <v>1.06386E-2</v>
      </c>
      <c r="AH562" s="1">
        <v>310.57249999999999</v>
      </c>
      <c r="AI562">
        <f t="shared" si="100"/>
        <v>4.3515630000000007E-2</v>
      </c>
      <c r="AJ562">
        <v>155.285</v>
      </c>
      <c r="AK562">
        <f t="shared" si="101"/>
        <v>1.6100000000000003E-2</v>
      </c>
    </row>
    <row r="563" spans="1:37" x14ac:dyDescent="0.2">
      <c r="A563" s="1">
        <v>311.12</v>
      </c>
      <c r="B563" s="1">
        <v>143.24</v>
      </c>
      <c r="C563" s="1">
        <f t="shared" si="92"/>
        <v>311.12</v>
      </c>
      <c r="D563" s="1">
        <f t="shared" si="93"/>
        <v>143240</v>
      </c>
      <c r="F563" s="1">
        <v>225.44746000000001</v>
      </c>
      <c r="G563" s="1">
        <v>10.874219999999999</v>
      </c>
      <c r="H563" s="1">
        <f t="shared" si="94"/>
        <v>225.44746000000001</v>
      </c>
      <c r="I563" s="1">
        <f t="shared" si="95"/>
        <v>10874.22</v>
      </c>
      <c r="K563" s="1">
        <v>311.12</v>
      </c>
      <c r="L563" s="1">
        <v>43.367190000000001</v>
      </c>
      <c r="M563" s="1">
        <f t="shared" si="96"/>
        <v>311.12</v>
      </c>
      <c r="N563" s="1">
        <f t="shared" si="97"/>
        <v>43367.19</v>
      </c>
      <c r="P563" s="1">
        <v>155.55725000000001</v>
      </c>
      <c r="Q563" s="1">
        <v>15.99</v>
      </c>
      <c r="R563">
        <f t="shared" si="98"/>
        <v>155.55725000000001</v>
      </c>
      <c r="S563" s="1">
        <f t="shared" si="91"/>
        <v>15990</v>
      </c>
      <c r="U563" s="1">
        <v>311.12</v>
      </c>
      <c r="V563" s="1">
        <v>143240</v>
      </c>
      <c r="W563" s="1">
        <v>225.44746000000001</v>
      </c>
      <c r="X563" s="1">
        <v>10874.22</v>
      </c>
      <c r="Y563" s="1">
        <v>311.12</v>
      </c>
      <c r="Z563" s="1">
        <v>43367.19</v>
      </c>
      <c r="AA563">
        <v>155.55725000000001</v>
      </c>
      <c r="AB563" s="1">
        <v>15990</v>
      </c>
      <c r="AD563" s="1"/>
      <c r="AF563" s="1">
        <v>225.44746000000001</v>
      </c>
      <c r="AG563">
        <f t="shared" si="99"/>
        <v>1.0874219999999999E-2</v>
      </c>
      <c r="AH563" s="1">
        <v>311.12</v>
      </c>
      <c r="AI563">
        <f t="shared" si="100"/>
        <v>4.336719E-2</v>
      </c>
      <c r="AJ563">
        <v>155.55725000000001</v>
      </c>
      <c r="AK563">
        <f t="shared" si="101"/>
        <v>1.5990000000000001E-2</v>
      </c>
    </row>
    <row r="564" spans="1:37" x14ac:dyDescent="0.2">
      <c r="A564" s="1">
        <v>311.68400000000003</v>
      </c>
      <c r="B564" s="1">
        <v>143.57</v>
      </c>
      <c r="C564" s="1">
        <f t="shared" si="92"/>
        <v>311.68400000000003</v>
      </c>
      <c r="D564" s="1">
        <f t="shared" si="93"/>
        <v>143570</v>
      </c>
      <c r="F564" s="1">
        <v>225.85181</v>
      </c>
      <c r="G564" s="1">
        <v>10.845660000000001</v>
      </c>
      <c r="H564" s="1">
        <f t="shared" si="94"/>
        <v>225.85181</v>
      </c>
      <c r="I564" s="1">
        <f t="shared" si="95"/>
        <v>10845.66</v>
      </c>
      <c r="K564" s="1">
        <v>311.67849999999999</v>
      </c>
      <c r="L564" s="1">
        <v>43.632809999999999</v>
      </c>
      <c r="M564" s="1">
        <f t="shared" si="96"/>
        <v>311.67849999999999</v>
      </c>
      <c r="N564" s="1">
        <f t="shared" si="97"/>
        <v>43632.81</v>
      </c>
      <c r="P564" s="1">
        <v>155.84049999999999</v>
      </c>
      <c r="Q564" s="1">
        <v>16.25</v>
      </c>
      <c r="R564">
        <f t="shared" si="98"/>
        <v>155.84049999999999</v>
      </c>
      <c r="S564" s="1">
        <f t="shared" si="91"/>
        <v>16250</v>
      </c>
      <c r="U564" s="1">
        <v>311.68400000000003</v>
      </c>
      <c r="V564" s="1">
        <v>143570</v>
      </c>
      <c r="W564" s="1">
        <v>225.85181</v>
      </c>
      <c r="X564" s="1">
        <v>10845.66</v>
      </c>
      <c r="Y564" s="1">
        <v>311.67849999999999</v>
      </c>
      <c r="Z564" s="1">
        <v>43632.81</v>
      </c>
      <c r="AA564">
        <v>155.84049999999999</v>
      </c>
      <c r="AB564" s="1">
        <v>16250</v>
      </c>
      <c r="AD564" s="1"/>
      <c r="AF564" s="1">
        <v>225.85181</v>
      </c>
      <c r="AG564">
        <f t="shared" si="99"/>
        <v>1.084566E-2</v>
      </c>
      <c r="AH564" s="1">
        <v>311.67849999999999</v>
      </c>
      <c r="AI564">
        <f t="shared" si="100"/>
        <v>4.3632810000000001E-2</v>
      </c>
      <c r="AJ564">
        <v>155.84049999999999</v>
      </c>
      <c r="AK564">
        <f t="shared" si="101"/>
        <v>1.6250000000000001E-2</v>
      </c>
    </row>
    <row r="565" spans="1:37" x14ac:dyDescent="0.2">
      <c r="A565" s="1">
        <v>312.2285</v>
      </c>
      <c r="B565" s="1">
        <v>143.82</v>
      </c>
      <c r="C565" s="1">
        <f t="shared" si="92"/>
        <v>312.2285</v>
      </c>
      <c r="D565" s="1">
        <f t="shared" si="93"/>
        <v>143820</v>
      </c>
      <c r="F565" s="1">
        <v>226.25470999999999</v>
      </c>
      <c r="G565" s="1">
        <v>11.052720000000001</v>
      </c>
      <c r="H565" s="1">
        <f t="shared" si="94"/>
        <v>226.25470999999999</v>
      </c>
      <c r="I565" s="1">
        <f t="shared" si="95"/>
        <v>11052.720000000001</v>
      </c>
      <c r="K565" s="1">
        <v>312.23149999999998</v>
      </c>
      <c r="L565" s="1">
        <v>43.585940000000001</v>
      </c>
      <c r="M565" s="1">
        <f t="shared" si="96"/>
        <v>312.23149999999998</v>
      </c>
      <c r="N565" s="1">
        <f t="shared" si="97"/>
        <v>43585.94</v>
      </c>
      <c r="P565" s="1">
        <v>156.11850000000001</v>
      </c>
      <c r="Q565" s="1">
        <v>16.059999999999999</v>
      </c>
      <c r="R565">
        <f t="shared" si="98"/>
        <v>156.11850000000001</v>
      </c>
      <c r="S565" s="1">
        <f t="shared" si="91"/>
        <v>16059.999999999998</v>
      </c>
      <c r="U565" s="1">
        <v>312.2285</v>
      </c>
      <c r="V565" s="1">
        <v>143820</v>
      </c>
      <c r="W565" s="1">
        <v>226.25470999999999</v>
      </c>
      <c r="X565" s="1">
        <v>11052.720000000001</v>
      </c>
      <c r="Y565" s="1">
        <v>312.23149999999998</v>
      </c>
      <c r="Z565" s="1">
        <v>43585.94</v>
      </c>
      <c r="AA565">
        <v>156.11850000000001</v>
      </c>
      <c r="AB565" s="1">
        <v>16059.999999999998</v>
      </c>
      <c r="AD565" s="1"/>
      <c r="AF565" s="1">
        <v>226.25470999999999</v>
      </c>
      <c r="AG565">
        <f t="shared" si="99"/>
        <v>1.1052720000000002E-2</v>
      </c>
      <c r="AH565" s="1">
        <v>312.23149999999998</v>
      </c>
      <c r="AI565">
        <f t="shared" si="100"/>
        <v>4.3585940000000004E-2</v>
      </c>
      <c r="AJ565">
        <v>156.11850000000001</v>
      </c>
      <c r="AK565">
        <f t="shared" si="101"/>
        <v>1.6059999999999998E-2</v>
      </c>
    </row>
    <row r="566" spans="1:37" x14ac:dyDescent="0.2">
      <c r="A566" s="1">
        <v>312.79500000000002</v>
      </c>
      <c r="B566" s="1">
        <v>143.93</v>
      </c>
      <c r="C566" s="1">
        <f t="shared" si="92"/>
        <v>312.79500000000002</v>
      </c>
      <c r="D566" s="1">
        <f t="shared" si="93"/>
        <v>143930</v>
      </c>
      <c r="F566" s="1">
        <v>226.65724</v>
      </c>
      <c r="G566" s="1">
        <v>10.98846</v>
      </c>
      <c r="H566" s="1">
        <f t="shared" si="94"/>
        <v>226.65724</v>
      </c>
      <c r="I566" s="1">
        <f t="shared" si="95"/>
        <v>10988.46</v>
      </c>
      <c r="K566" s="1">
        <v>312.798</v>
      </c>
      <c r="L566" s="1">
        <v>43.65625</v>
      </c>
      <c r="M566" s="1">
        <f t="shared" si="96"/>
        <v>312.798</v>
      </c>
      <c r="N566" s="1">
        <f t="shared" si="97"/>
        <v>43656.25</v>
      </c>
      <c r="P566" s="1">
        <v>156.39625000000001</v>
      </c>
      <c r="Q566" s="1">
        <v>16.28</v>
      </c>
      <c r="R566">
        <f t="shared" si="98"/>
        <v>156.39625000000001</v>
      </c>
      <c r="S566" s="1">
        <f t="shared" si="91"/>
        <v>16280.000000000002</v>
      </c>
      <c r="U566" s="1">
        <v>312.79500000000002</v>
      </c>
      <c r="V566" s="1">
        <v>143930</v>
      </c>
      <c r="W566" s="1">
        <v>226.65724</v>
      </c>
      <c r="X566" s="1">
        <v>10988.46</v>
      </c>
      <c r="Y566" s="1">
        <v>312.798</v>
      </c>
      <c r="Z566" s="1">
        <v>43656.25</v>
      </c>
      <c r="AA566">
        <v>156.39625000000001</v>
      </c>
      <c r="AB566" s="1">
        <v>16280.000000000002</v>
      </c>
      <c r="AD566" s="1"/>
      <c r="AF566" s="1">
        <v>226.65724</v>
      </c>
      <c r="AG566">
        <f t="shared" si="99"/>
        <v>1.0988459999999999E-2</v>
      </c>
      <c r="AH566" s="1">
        <v>312.798</v>
      </c>
      <c r="AI566">
        <f t="shared" si="100"/>
        <v>4.3656250000000001E-2</v>
      </c>
      <c r="AJ566">
        <v>156.39625000000001</v>
      </c>
      <c r="AK566">
        <f t="shared" si="101"/>
        <v>1.6280000000000003E-2</v>
      </c>
    </row>
    <row r="567" spans="1:37" x14ac:dyDescent="0.2">
      <c r="A567" s="1">
        <v>313.34550000000002</v>
      </c>
      <c r="B567" s="1">
        <v>144.30000000000001</v>
      </c>
      <c r="C567" s="1">
        <f t="shared" si="92"/>
        <v>313.34550000000002</v>
      </c>
      <c r="D567" s="1">
        <f t="shared" si="93"/>
        <v>144300</v>
      </c>
      <c r="F567" s="1">
        <v>227.06377000000001</v>
      </c>
      <c r="G567" s="1">
        <v>11.07414</v>
      </c>
      <c r="H567" s="1">
        <f t="shared" si="94"/>
        <v>227.06377000000001</v>
      </c>
      <c r="I567" s="1">
        <f t="shared" si="95"/>
        <v>11074.14</v>
      </c>
      <c r="K567" s="1">
        <v>313.34249999999997</v>
      </c>
      <c r="L567" s="1">
        <v>43.609380000000002</v>
      </c>
      <c r="M567" s="1">
        <f t="shared" si="96"/>
        <v>313.34249999999997</v>
      </c>
      <c r="N567" s="1">
        <f t="shared" si="97"/>
        <v>43609.380000000005</v>
      </c>
      <c r="P567" s="1">
        <v>156.66999999999999</v>
      </c>
      <c r="Q567" s="1">
        <v>15.96</v>
      </c>
      <c r="R567">
        <f t="shared" si="98"/>
        <v>156.66999999999999</v>
      </c>
      <c r="S567" s="1">
        <f t="shared" si="91"/>
        <v>15960</v>
      </c>
      <c r="U567" s="1">
        <v>313.34550000000002</v>
      </c>
      <c r="V567" s="1">
        <v>144300</v>
      </c>
      <c r="W567" s="1">
        <v>227.06377000000001</v>
      </c>
      <c r="X567" s="1">
        <v>11074.14</v>
      </c>
      <c r="Y567" s="1">
        <v>313.34249999999997</v>
      </c>
      <c r="Z567" s="1">
        <v>43609.380000000005</v>
      </c>
      <c r="AA567">
        <v>156.66999999999999</v>
      </c>
      <c r="AB567" s="1">
        <v>15960</v>
      </c>
      <c r="AD567" s="1"/>
      <c r="AF567" s="1">
        <v>227.06377000000001</v>
      </c>
      <c r="AG567">
        <f t="shared" si="99"/>
        <v>1.107414E-2</v>
      </c>
      <c r="AH567" s="1">
        <v>313.34249999999997</v>
      </c>
      <c r="AI567">
        <f t="shared" si="100"/>
        <v>4.3609380000000003E-2</v>
      </c>
      <c r="AJ567">
        <v>156.66999999999999</v>
      </c>
      <c r="AK567">
        <f t="shared" si="101"/>
        <v>1.5959999999999998E-2</v>
      </c>
    </row>
    <row r="568" spans="1:37" x14ac:dyDescent="0.2">
      <c r="A568" s="1">
        <v>313.90350000000001</v>
      </c>
      <c r="B568" s="1">
        <v>144.46</v>
      </c>
      <c r="C568" s="1">
        <f t="shared" si="92"/>
        <v>313.90350000000001</v>
      </c>
      <c r="D568" s="1">
        <f t="shared" si="93"/>
        <v>144460</v>
      </c>
      <c r="F568" s="1">
        <v>227.46051</v>
      </c>
      <c r="G568" s="1">
        <v>10.917059999999999</v>
      </c>
      <c r="H568" s="1">
        <f t="shared" si="94"/>
        <v>227.46051</v>
      </c>
      <c r="I568" s="1">
        <f t="shared" si="95"/>
        <v>10917.06</v>
      </c>
      <c r="K568" s="1">
        <v>313.89850000000001</v>
      </c>
      <c r="L568" s="1">
        <v>43.75</v>
      </c>
      <c r="M568" s="1">
        <f t="shared" si="96"/>
        <v>313.89850000000001</v>
      </c>
      <c r="N568" s="1">
        <f t="shared" si="97"/>
        <v>43750</v>
      </c>
      <c r="P568" s="1">
        <v>156.95325</v>
      </c>
      <c r="Q568" s="1">
        <v>16.02</v>
      </c>
      <c r="R568">
        <f t="shared" si="98"/>
        <v>156.95325</v>
      </c>
      <c r="S568" s="1">
        <f t="shared" si="91"/>
        <v>16020</v>
      </c>
      <c r="U568" s="1">
        <v>313.90350000000001</v>
      </c>
      <c r="V568" s="1">
        <v>144460</v>
      </c>
      <c r="W568" s="1">
        <v>227.46051</v>
      </c>
      <c r="X568" s="1">
        <v>10917.06</v>
      </c>
      <c r="Y568" s="1">
        <v>313.89850000000001</v>
      </c>
      <c r="Z568" s="1">
        <v>43750</v>
      </c>
      <c r="AA568">
        <v>156.95325</v>
      </c>
      <c r="AB568" s="1">
        <v>16020</v>
      </c>
      <c r="AD568" s="1"/>
      <c r="AF568" s="1">
        <v>227.46051</v>
      </c>
      <c r="AG568">
        <f t="shared" si="99"/>
        <v>1.0917059999999999E-2</v>
      </c>
      <c r="AH568" s="1">
        <v>313.89850000000001</v>
      </c>
      <c r="AI568">
        <f t="shared" si="100"/>
        <v>4.3749999999999997E-2</v>
      </c>
      <c r="AJ568">
        <v>156.95325</v>
      </c>
      <c r="AK568">
        <f t="shared" si="101"/>
        <v>1.602E-2</v>
      </c>
    </row>
    <row r="569" spans="1:37" x14ac:dyDescent="0.2">
      <c r="A569" s="1">
        <v>314.44850000000002</v>
      </c>
      <c r="B569" s="1">
        <v>144.78</v>
      </c>
      <c r="C569" s="1">
        <f t="shared" si="92"/>
        <v>314.44850000000002</v>
      </c>
      <c r="D569" s="1">
        <f t="shared" si="93"/>
        <v>144780</v>
      </c>
      <c r="F569" s="1">
        <v>227.87101999999999</v>
      </c>
      <c r="G569" s="1">
        <v>10.9956</v>
      </c>
      <c r="H569" s="1">
        <f t="shared" si="94"/>
        <v>227.87101999999999</v>
      </c>
      <c r="I569" s="1">
        <f t="shared" si="95"/>
        <v>10995.6</v>
      </c>
      <c r="K569" s="1">
        <v>314.45650000000001</v>
      </c>
      <c r="L569" s="1">
        <v>43.757809999999999</v>
      </c>
      <c r="M569" s="1">
        <f t="shared" si="96"/>
        <v>314.45650000000001</v>
      </c>
      <c r="N569" s="1">
        <f t="shared" si="97"/>
        <v>43757.81</v>
      </c>
      <c r="P569" s="1">
        <v>157.22550000000001</v>
      </c>
      <c r="Q569" s="1">
        <v>15.86</v>
      </c>
      <c r="R569">
        <f t="shared" si="98"/>
        <v>157.22550000000001</v>
      </c>
      <c r="S569" s="1">
        <f t="shared" si="91"/>
        <v>15860</v>
      </c>
      <c r="U569" s="1">
        <v>314.44850000000002</v>
      </c>
      <c r="V569" s="1">
        <v>144780</v>
      </c>
      <c r="W569" s="1">
        <v>227.87101999999999</v>
      </c>
      <c r="X569" s="1">
        <v>10995.6</v>
      </c>
      <c r="Y569" s="1">
        <v>314.45650000000001</v>
      </c>
      <c r="Z569" s="1">
        <v>43757.81</v>
      </c>
      <c r="AA569">
        <v>157.22550000000001</v>
      </c>
      <c r="AB569" s="1">
        <v>15860</v>
      </c>
      <c r="AD569" s="1"/>
      <c r="AF569" s="1">
        <v>227.87101999999999</v>
      </c>
      <c r="AG569">
        <f t="shared" si="99"/>
        <v>1.0995600000000001E-2</v>
      </c>
      <c r="AH569" s="1">
        <v>314.45650000000001</v>
      </c>
      <c r="AI569">
        <f t="shared" si="100"/>
        <v>4.3757809999999994E-2</v>
      </c>
      <c r="AJ569">
        <v>157.22550000000001</v>
      </c>
      <c r="AK569">
        <f t="shared" si="101"/>
        <v>1.5859999999999999E-2</v>
      </c>
    </row>
    <row r="570" spans="1:37" x14ac:dyDescent="0.2">
      <c r="A570" s="1">
        <v>315.01249999999999</v>
      </c>
      <c r="B570" s="1">
        <v>144.69</v>
      </c>
      <c r="C570" s="1">
        <f t="shared" si="92"/>
        <v>315.01249999999999</v>
      </c>
      <c r="D570" s="1">
        <f t="shared" si="93"/>
        <v>144690</v>
      </c>
      <c r="F570" s="1">
        <v>228.25978000000001</v>
      </c>
      <c r="G570" s="1">
        <v>11.095560000000001</v>
      </c>
      <c r="H570" s="1">
        <f t="shared" si="94"/>
        <v>228.25978000000001</v>
      </c>
      <c r="I570" s="1">
        <f t="shared" si="95"/>
        <v>11095.560000000001</v>
      </c>
      <c r="K570" s="1">
        <v>315.01249999999999</v>
      </c>
      <c r="L570" s="1">
        <v>43.765630000000002</v>
      </c>
      <c r="M570" s="1">
        <f t="shared" si="96"/>
        <v>315.01249999999999</v>
      </c>
      <c r="N570" s="1">
        <f t="shared" si="97"/>
        <v>43765.630000000005</v>
      </c>
      <c r="P570" s="1">
        <v>157.5035</v>
      </c>
      <c r="Q570" s="1">
        <v>16.010000000000002</v>
      </c>
      <c r="R570">
        <f t="shared" si="98"/>
        <v>157.5035</v>
      </c>
      <c r="S570" s="1">
        <f t="shared" si="91"/>
        <v>16010.000000000002</v>
      </c>
      <c r="U570" s="1">
        <v>315.01249999999999</v>
      </c>
      <c r="V570" s="1">
        <v>144690</v>
      </c>
      <c r="W570" s="1">
        <v>228.25978000000001</v>
      </c>
      <c r="X570" s="1">
        <v>11095.560000000001</v>
      </c>
      <c r="Y570" s="1">
        <v>315.01249999999999</v>
      </c>
      <c r="Z570" s="1">
        <v>43765.630000000005</v>
      </c>
      <c r="AA570">
        <v>157.5035</v>
      </c>
      <c r="AB570" s="1">
        <v>16010.000000000002</v>
      </c>
      <c r="AD570" s="1"/>
      <c r="AF570" s="1">
        <v>228.25978000000001</v>
      </c>
      <c r="AG570">
        <f t="shared" si="99"/>
        <v>1.1095560000000001E-2</v>
      </c>
      <c r="AH570" s="1">
        <v>315.01249999999999</v>
      </c>
      <c r="AI570">
        <f t="shared" si="100"/>
        <v>4.3765630000000007E-2</v>
      </c>
      <c r="AJ570">
        <v>157.5035</v>
      </c>
      <c r="AK570">
        <f t="shared" si="101"/>
        <v>1.6010000000000003E-2</v>
      </c>
    </row>
    <row r="571" spans="1:37" x14ac:dyDescent="0.2">
      <c r="A571" s="1">
        <v>315.5625</v>
      </c>
      <c r="B571" s="1">
        <v>145.02000000000001</v>
      </c>
      <c r="C571" s="1">
        <f t="shared" si="92"/>
        <v>315.5625</v>
      </c>
      <c r="D571" s="1">
        <f t="shared" si="93"/>
        <v>145020</v>
      </c>
      <c r="F571" s="1">
        <v>228.67644999999999</v>
      </c>
      <c r="G571" s="1">
        <v>11.01702</v>
      </c>
      <c r="H571" s="1">
        <f t="shared" si="94"/>
        <v>228.67644999999999</v>
      </c>
      <c r="I571" s="1">
        <f t="shared" si="95"/>
        <v>11017.02</v>
      </c>
      <c r="K571" s="1">
        <v>315.565</v>
      </c>
      <c r="L571" s="1">
        <v>43.890630000000002</v>
      </c>
      <c r="M571" s="1">
        <f t="shared" si="96"/>
        <v>315.565</v>
      </c>
      <c r="N571" s="1">
        <f t="shared" si="97"/>
        <v>43890.630000000005</v>
      </c>
      <c r="P571" s="1">
        <v>157.78125</v>
      </c>
      <c r="Q571" s="1">
        <v>16.28</v>
      </c>
      <c r="R571">
        <f t="shared" si="98"/>
        <v>157.78125</v>
      </c>
      <c r="S571" s="1">
        <f t="shared" si="91"/>
        <v>16280.000000000002</v>
      </c>
      <c r="U571" s="1">
        <v>315.5625</v>
      </c>
      <c r="V571" s="1">
        <v>145020</v>
      </c>
      <c r="W571" s="1">
        <v>228.67644999999999</v>
      </c>
      <c r="X571" s="1">
        <v>11017.02</v>
      </c>
      <c r="Y571" s="1">
        <v>315.565</v>
      </c>
      <c r="Z571" s="1">
        <v>43890.630000000005</v>
      </c>
      <c r="AA571">
        <v>157.78125</v>
      </c>
      <c r="AB571" s="1">
        <v>16280.000000000002</v>
      </c>
      <c r="AD571" s="1"/>
      <c r="AF571" s="1">
        <v>228.67644999999999</v>
      </c>
      <c r="AG571">
        <f t="shared" si="99"/>
        <v>1.1017020000000001E-2</v>
      </c>
      <c r="AH571" s="1">
        <v>315.565</v>
      </c>
      <c r="AI571">
        <f t="shared" si="100"/>
        <v>4.3890630000000007E-2</v>
      </c>
      <c r="AJ571">
        <v>157.78125</v>
      </c>
      <c r="AK571">
        <f t="shared" si="101"/>
        <v>1.6280000000000003E-2</v>
      </c>
    </row>
    <row r="572" spans="1:37" x14ac:dyDescent="0.2">
      <c r="A572" s="1">
        <v>316.12349999999998</v>
      </c>
      <c r="B572" s="1">
        <v>145.26</v>
      </c>
      <c r="C572" s="1">
        <f t="shared" si="92"/>
        <v>316.12349999999998</v>
      </c>
      <c r="D572" s="1">
        <f t="shared" si="93"/>
        <v>145260</v>
      </c>
      <c r="F572" s="1">
        <v>229.07499999999999</v>
      </c>
      <c r="G572" s="1">
        <v>11.08128</v>
      </c>
      <c r="H572" s="1">
        <f t="shared" si="94"/>
        <v>229.07499999999999</v>
      </c>
      <c r="I572" s="1">
        <f t="shared" si="95"/>
        <v>11081.279999999999</v>
      </c>
      <c r="K572" s="1">
        <v>316.1155</v>
      </c>
      <c r="L572" s="1">
        <v>44.007809999999999</v>
      </c>
      <c r="M572" s="1">
        <f t="shared" si="96"/>
        <v>316.1155</v>
      </c>
      <c r="N572" s="1">
        <f t="shared" si="97"/>
        <v>44007.81</v>
      </c>
      <c r="P572" s="1">
        <v>158.06325000000001</v>
      </c>
      <c r="Q572" s="1">
        <v>16.440000000000001</v>
      </c>
      <c r="R572">
        <f t="shared" si="98"/>
        <v>158.06325000000001</v>
      </c>
      <c r="S572" s="1">
        <f t="shared" si="91"/>
        <v>16440</v>
      </c>
      <c r="U572" s="1">
        <v>316.12349999999998</v>
      </c>
      <c r="V572" s="1">
        <v>145260</v>
      </c>
      <c r="W572" s="1">
        <v>229.07499999999999</v>
      </c>
      <c r="X572" s="1">
        <v>11081.279999999999</v>
      </c>
      <c r="Y572" s="1">
        <v>316.1155</v>
      </c>
      <c r="Z572" s="1">
        <v>44007.81</v>
      </c>
      <c r="AA572">
        <v>158.06325000000001</v>
      </c>
      <c r="AB572" s="1">
        <v>16440</v>
      </c>
      <c r="AD572" s="1"/>
      <c r="AF572" s="1">
        <v>229.07499999999999</v>
      </c>
      <c r="AG572">
        <f t="shared" si="99"/>
        <v>1.1081279999999999E-2</v>
      </c>
      <c r="AH572" s="1">
        <v>316.1155</v>
      </c>
      <c r="AI572">
        <f t="shared" si="100"/>
        <v>4.4007809999999994E-2</v>
      </c>
      <c r="AJ572">
        <v>158.06325000000001</v>
      </c>
      <c r="AK572">
        <f t="shared" si="101"/>
        <v>1.644E-2</v>
      </c>
    </row>
    <row r="573" spans="1:37" x14ac:dyDescent="0.2">
      <c r="A573" s="1">
        <v>316.67649999999998</v>
      </c>
      <c r="B573" s="1">
        <v>145.58000000000001</v>
      </c>
      <c r="C573" s="1">
        <f t="shared" si="92"/>
        <v>316.67649999999998</v>
      </c>
      <c r="D573" s="1">
        <f t="shared" si="93"/>
        <v>145580</v>
      </c>
      <c r="F573" s="1">
        <v>229.47971000000001</v>
      </c>
      <c r="G573" s="1">
        <v>11.11698</v>
      </c>
      <c r="H573" s="1">
        <f t="shared" si="94"/>
        <v>229.47971000000001</v>
      </c>
      <c r="I573" s="1">
        <f t="shared" si="95"/>
        <v>11116.98</v>
      </c>
      <c r="K573" s="1">
        <v>316.68450000000001</v>
      </c>
      <c r="L573" s="1">
        <v>44.117190000000001</v>
      </c>
      <c r="M573" s="1">
        <f t="shared" si="96"/>
        <v>316.68450000000001</v>
      </c>
      <c r="N573" s="1">
        <f t="shared" si="97"/>
        <v>44117.19</v>
      </c>
      <c r="P573" s="1">
        <v>158.33949999999999</v>
      </c>
      <c r="Q573" s="1">
        <v>16.329999999999998</v>
      </c>
      <c r="R573">
        <f t="shared" si="98"/>
        <v>158.33949999999999</v>
      </c>
      <c r="S573" s="1">
        <f t="shared" si="91"/>
        <v>16329.999999999998</v>
      </c>
      <c r="U573" s="1">
        <v>316.67649999999998</v>
      </c>
      <c r="V573" s="1">
        <v>145580</v>
      </c>
      <c r="W573" s="1">
        <v>229.47971000000001</v>
      </c>
      <c r="X573" s="1">
        <v>11116.98</v>
      </c>
      <c r="Y573" s="1">
        <v>316.68450000000001</v>
      </c>
      <c r="Z573" s="1">
        <v>44117.19</v>
      </c>
      <c r="AA573">
        <v>158.33949999999999</v>
      </c>
      <c r="AB573" s="1">
        <v>16329.999999999998</v>
      </c>
      <c r="AD573" s="1"/>
      <c r="AF573" s="1">
        <v>229.47971000000001</v>
      </c>
      <c r="AG573">
        <f t="shared" si="99"/>
        <v>1.111698E-2</v>
      </c>
      <c r="AH573" s="1">
        <v>316.68450000000001</v>
      </c>
      <c r="AI573">
        <f t="shared" si="100"/>
        <v>4.4117190000000001E-2</v>
      </c>
      <c r="AJ573">
        <v>158.33949999999999</v>
      </c>
      <c r="AK573">
        <f t="shared" si="101"/>
        <v>1.6329999999999997E-2</v>
      </c>
    </row>
    <row r="574" spans="1:37" x14ac:dyDescent="0.2">
      <c r="A574" s="1">
        <v>317.23200000000003</v>
      </c>
      <c r="B574" s="1">
        <v>145.68</v>
      </c>
      <c r="C574" s="1">
        <f t="shared" si="92"/>
        <v>317.23200000000003</v>
      </c>
      <c r="D574" s="1">
        <f t="shared" si="93"/>
        <v>145680</v>
      </c>
      <c r="F574" s="1">
        <v>229.87246999999999</v>
      </c>
      <c r="G574" s="1">
        <v>11.052720000000001</v>
      </c>
      <c r="H574" s="1">
        <f t="shared" si="94"/>
        <v>229.87246999999999</v>
      </c>
      <c r="I574" s="1">
        <f t="shared" si="95"/>
        <v>11052.720000000001</v>
      </c>
      <c r="K574" s="1">
        <v>317.22699999999998</v>
      </c>
      <c r="L574" s="1">
        <v>44.28125</v>
      </c>
      <c r="M574" s="1">
        <f t="shared" si="96"/>
        <v>317.22699999999998</v>
      </c>
      <c r="N574" s="1">
        <f t="shared" si="97"/>
        <v>44281.25</v>
      </c>
      <c r="P574" s="1">
        <v>158.61474999999999</v>
      </c>
      <c r="Q574" s="1">
        <v>16.18</v>
      </c>
      <c r="R574">
        <f t="shared" si="98"/>
        <v>158.61474999999999</v>
      </c>
      <c r="S574" s="1">
        <f t="shared" si="91"/>
        <v>16180</v>
      </c>
      <c r="U574" s="1">
        <v>317.23200000000003</v>
      </c>
      <c r="V574" s="1">
        <v>145680</v>
      </c>
      <c r="W574" s="1">
        <v>229.87246999999999</v>
      </c>
      <c r="X574" s="1">
        <v>11052.720000000001</v>
      </c>
      <c r="Y574" s="1">
        <v>317.22699999999998</v>
      </c>
      <c r="Z574" s="1">
        <v>44281.25</v>
      </c>
      <c r="AA574">
        <v>158.61474999999999</v>
      </c>
      <c r="AB574" s="1">
        <v>16180</v>
      </c>
      <c r="AD574" s="1"/>
      <c r="AF574" s="1">
        <v>229.87246999999999</v>
      </c>
      <c r="AG574">
        <f t="shared" si="99"/>
        <v>1.1052720000000002E-2</v>
      </c>
      <c r="AH574" s="1">
        <v>317.22699999999998</v>
      </c>
      <c r="AI574">
        <f t="shared" si="100"/>
        <v>4.4281250000000001E-2</v>
      </c>
      <c r="AJ574">
        <v>158.61474999999999</v>
      </c>
      <c r="AK574">
        <f t="shared" si="101"/>
        <v>1.618E-2</v>
      </c>
    </row>
    <row r="575" spans="1:37" x14ac:dyDescent="0.2">
      <c r="A575" s="1">
        <v>317.79300000000001</v>
      </c>
      <c r="B575" s="1">
        <v>145.96</v>
      </c>
      <c r="C575" s="1">
        <f t="shared" si="92"/>
        <v>317.79300000000001</v>
      </c>
      <c r="D575" s="1">
        <f t="shared" si="93"/>
        <v>145960</v>
      </c>
      <c r="F575" s="1">
        <v>230.28297000000001</v>
      </c>
      <c r="G575" s="1">
        <v>11.01702</v>
      </c>
      <c r="H575" s="1">
        <f t="shared" si="94"/>
        <v>230.28297000000001</v>
      </c>
      <c r="I575" s="1">
        <f t="shared" si="95"/>
        <v>11017.02</v>
      </c>
      <c r="K575" s="1">
        <v>317.78800000000001</v>
      </c>
      <c r="L575" s="1">
        <v>44.234380000000002</v>
      </c>
      <c r="M575" s="1">
        <f t="shared" si="96"/>
        <v>317.78800000000001</v>
      </c>
      <c r="N575" s="1">
        <f t="shared" si="97"/>
        <v>44234.380000000005</v>
      </c>
      <c r="P575" s="1">
        <v>158.8965</v>
      </c>
      <c r="Q575" s="1">
        <v>16.22</v>
      </c>
      <c r="R575">
        <f t="shared" si="98"/>
        <v>158.8965</v>
      </c>
      <c r="S575" s="1">
        <f t="shared" si="91"/>
        <v>16219.999999999998</v>
      </c>
      <c r="U575" s="1">
        <v>317.79300000000001</v>
      </c>
      <c r="V575" s="1">
        <v>145960</v>
      </c>
      <c r="W575" s="1">
        <v>230.28297000000001</v>
      </c>
      <c r="X575" s="1">
        <v>11017.02</v>
      </c>
      <c r="Y575" s="1">
        <v>317.78800000000001</v>
      </c>
      <c r="Z575" s="1">
        <v>44234.380000000005</v>
      </c>
      <c r="AA575">
        <v>158.8965</v>
      </c>
      <c r="AB575" s="1">
        <v>16219.999999999998</v>
      </c>
      <c r="AD575" s="1"/>
      <c r="AF575" s="1">
        <v>230.28297000000001</v>
      </c>
      <c r="AG575">
        <f t="shared" si="99"/>
        <v>1.1017020000000001E-2</v>
      </c>
      <c r="AH575" s="1">
        <v>317.78800000000001</v>
      </c>
      <c r="AI575">
        <f t="shared" si="100"/>
        <v>4.4234380000000004E-2</v>
      </c>
      <c r="AJ575">
        <v>158.8965</v>
      </c>
      <c r="AK575">
        <f t="shared" si="101"/>
        <v>1.6219999999999998E-2</v>
      </c>
    </row>
    <row r="576" spans="1:37" x14ac:dyDescent="0.2">
      <c r="A576" s="1">
        <v>318.33550000000002</v>
      </c>
      <c r="B576" s="1">
        <v>146</v>
      </c>
      <c r="C576" s="1">
        <f t="shared" si="92"/>
        <v>318.33550000000002</v>
      </c>
      <c r="D576" s="1">
        <f t="shared" si="93"/>
        <v>146000</v>
      </c>
      <c r="F576" s="1">
        <v>230.67971</v>
      </c>
      <c r="G576" s="1">
        <v>10.98846</v>
      </c>
      <c r="H576" s="1">
        <f t="shared" si="94"/>
        <v>230.67971</v>
      </c>
      <c r="I576" s="1">
        <f t="shared" si="95"/>
        <v>10988.46</v>
      </c>
      <c r="K576" s="1">
        <v>318.33800000000002</v>
      </c>
      <c r="L576" s="1">
        <v>44.1875</v>
      </c>
      <c r="M576" s="1">
        <f t="shared" si="96"/>
        <v>318.33800000000002</v>
      </c>
      <c r="N576" s="1">
        <f t="shared" si="97"/>
        <v>44187.5</v>
      </c>
      <c r="P576" s="1">
        <v>159.16900000000001</v>
      </c>
      <c r="Q576" s="1">
        <v>16.399999999999999</v>
      </c>
      <c r="R576">
        <f t="shared" si="98"/>
        <v>159.16900000000001</v>
      </c>
      <c r="S576" s="1">
        <f t="shared" si="91"/>
        <v>16400</v>
      </c>
      <c r="U576" s="1">
        <v>318.33550000000002</v>
      </c>
      <c r="V576" s="1">
        <v>146000</v>
      </c>
      <c r="W576" s="1">
        <v>230.67971</v>
      </c>
      <c r="X576" s="1">
        <v>10988.46</v>
      </c>
      <c r="Y576" s="1">
        <v>318.33800000000002</v>
      </c>
      <c r="Z576" s="1">
        <v>44187.5</v>
      </c>
      <c r="AA576">
        <v>159.16900000000001</v>
      </c>
      <c r="AB576" s="1">
        <v>16400</v>
      </c>
      <c r="AD576" s="1"/>
      <c r="AF576" s="1">
        <v>230.67971</v>
      </c>
      <c r="AG576">
        <f t="shared" si="99"/>
        <v>1.0988459999999999E-2</v>
      </c>
      <c r="AH576" s="1">
        <v>318.33800000000002</v>
      </c>
      <c r="AI576">
        <f t="shared" si="100"/>
        <v>4.4187499999999998E-2</v>
      </c>
      <c r="AJ576">
        <v>159.16900000000001</v>
      </c>
      <c r="AK576">
        <f t="shared" si="101"/>
        <v>1.6400000000000001E-2</v>
      </c>
    </row>
    <row r="577" spans="1:37" x14ac:dyDescent="0.2">
      <c r="A577" s="1">
        <v>318.90449999999998</v>
      </c>
      <c r="B577" s="1">
        <v>146.24</v>
      </c>
      <c r="C577" s="1">
        <f t="shared" si="92"/>
        <v>318.90449999999998</v>
      </c>
      <c r="D577" s="1">
        <f t="shared" si="93"/>
        <v>146240</v>
      </c>
      <c r="F577" s="1">
        <v>231.09021999999999</v>
      </c>
      <c r="G577" s="1">
        <v>11.10984</v>
      </c>
      <c r="H577" s="1">
        <f t="shared" si="94"/>
        <v>231.09021999999999</v>
      </c>
      <c r="I577" s="1">
        <f t="shared" si="95"/>
        <v>11109.84</v>
      </c>
      <c r="K577" s="1">
        <v>318.91000000000003</v>
      </c>
      <c r="L577" s="1">
        <v>44.3125</v>
      </c>
      <c r="M577" s="1">
        <f t="shared" si="96"/>
        <v>318.91000000000003</v>
      </c>
      <c r="N577" s="1">
        <f t="shared" si="97"/>
        <v>44312.5</v>
      </c>
      <c r="P577" s="1">
        <v>159.4495</v>
      </c>
      <c r="Q577" s="1">
        <v>16.34</v>
      </c>
      <c r="R577">
        <f t="shared" si="98"/>
        <v>159.4495</v>
      </c>
      <c r="S577" s="1">
        <f t="shared" si="91"/>
        <v>16340</v>
      </c>
      <c r="U577" s="1">
        <v>318.90449999999998</v>
      </c>
      <c r="V577" s="1">
        <v>146240</v>
      </c>
      <c r="W577" s="1">
        <v>231.09021999999999</v>
      </c>
      <c r="X577" s="1">
        <v>11109.84</v>
      </c>
      <c r="Y577" s="1">
        <v>318.91000000000003</v>
      </c>
      <c r="Z577" s="1">
        <v>44312.5</v>
      </c>
      <c r="AA577">
        <v>159.4495</v>
      </c>
      <c r="AB577" s="1">
        <v>16340</v>
      </c>
      <c r="AD577" s="1"/>
      <c r="AF577" s="1">
        <v>231.09021999999999</v>
      </c>
      <c r="AG577">
        <f t="shared" si="99"/>
        <v>1.1109839999999999E-2</v>
      </c>
      <c r="AH577" s="1">
        <v>318.91000000000003</v>
      </c>
      <c r="AI577">
        <f t="shared" si="100"/>
        <v>4.4312499999999998E-2</v>
      </c>
      <c r="AJ577">
        <v>159.4495</v>
      </c>
      <c r="AK577">
        <f t="shared" si="101"/>
        <v>1.634E-2</v>
      </c>
    </row>
    <row r="578" spans="1:37" x14ac:dyDescent="0.2">
      <c r="A578" s="1">
        <v>319.4545</v>
      </c>
      <c r="B578" s="1">
        <v>146.80000000000001</v>
      </c>
      <c r="C578" s="1">
        <f t="shared" si="92"/>
        <v>319.4545</v>
      </c>
      <c r="D578" s="1">
        <f t="shared" si="93"/>
        <v>146800</v>
      </c>
      <c r="F578" s="1">
        <v>231.48695000000001</v>
      </c>
      <c r="G578" s="1">
        <v>11.20266</v>
      </c>
      <c r="H578" s="1">
        <f t="shared" si="94"/>
        <v>231.48695000000001</v>
      </c>
      <c r="I578" s="1">
        <f t="shared" si="95"/>
        <v>11202.66</v>
      </c>
      <c r="K578" s="1">
        <v>319.44650000000001</v>
      </c>
      <c r="L578" s="1">
        <v>44.351559999999999</v>
      </c>
      <c r="M578" s="1">
        <f t="shared" si="96"/>
        <v>319.44650000000001</v>
      </c>
      <c r="N578" s="1">
        <f t="shared" si="97"/>
        <v>44351.56</v>
      </c>
      <c r="P578" s="1">
        <v>159.72725</v>
      </c>
      <c r="Q578" s="1">
        <v>16.66</v>
      </c>
      <c r="R578">
        <f t="shared" si="98"/>
        <v>159.72725</v>
      </c>
      <c r="S578" s="1">
        <f t="shared" si="91"/>
        <v>16660</v>
      </c>
      <c r="U578" s="1">
        <v>319.4545</v>
      </c>
      <c r="V578" s="1">
        <v>146800</v>
      </c>
      <c r="W578" s="1">
        <v>231.48695000000001</v>
      </c>
      <c r="X578" s="1">
        <v>11202.66</v>
      </c>
      <c r="Y578" s="1">
        <v>319.44650000000001</v>
      </c>
      <c r="Z578" s="1">
        <v>44351.56</v>
      </c>
      <c r="AA578">
        <v>159.72725</v>
      </c>
      <c r="AB578" s="1">
        <v>16660</v>
      </c>
      <c r="AD578" s="1"/>
      <c r="AF578" s="1">
        <v>231.48695000000001</v>
      </c>
      <c r="AG578">
        <f t="shared" si="99"/>
        <v>1.120266E-2</v>
      </c>
      <c r="AH578" s="1">
        <v>319.44650000000001</v>
      </c>
      <c r="AI578">
        <f t="shared" si="100"/>
        <v>4.4351559999999998E-2</v>
      </c>
      <c r="AJ578">
        <v>159.72725</v>
      </c>
      <c r="AK578">
        <f t="shared" si="101"/>
        <v>1.6660000000000001E-2</v>
      </c>
    </row>
    <row r="579" spans="1:37" x14ac:dyDescent="0.2">
      <c r="A579" s="1">
        <v>320.01850000000002</v>
      </c>
      <c r="B579" s="1">
        <v>146.83000000000001</v>
      </c>
      <c r="C579" s="1">
        <f t="shared" si="92"/>
        <v>320.01850000000002</v>
      </c>
      <c r="D579" s="1">
        <f t="shared" si="93"/>
        <v>146830</v>
      </c>
      <c r="F579" s="1">
        <v>231.89564999999999</v>
      </c>
      <c r="G579" s="1">
        <v>11.15268</v>
      </c>
      <c r="H579" s="1">
        <f t="shared" si="94"/>
        <v>231.89564999999999</v>
      </c>
      <c r="I579" s="1">
        <f t="shared" si="95"/>
        <v>11152.68</v>
      </c>
      <c r="K579" s="1">
        <v>320.01600000000002</v>
      </c>
      <c r="L579" s="1">
        <v>44.421880000000002</v>
      </c>
      <c r="M579" s="1">
        <f t="shared" si="96"/>
        <v>320.01600000000002</v>
      </c>
      <c r="N579" s="1">
        <f t="shared" si="97"/>
        <v>44421.880000000005</v>
      </c>
      <c r="P579" s="1">
        <v>160.00800000000001</v>
      </c>
      <c r="Q579" s="1">
        <v>16.46</v>
      </c>
      <c r="R579">
        <f t="shared" si="98"/>
        <v>160.00800000000001</v>
      </c>
      <c r="S579" s="1">
        <f t="shared" ref="S579:S642" si="102">Q579*1000</f>
        <v>16460</v>
      </c>
      <c r="U579" s="1">
        <v>320.01850000000002</v>
      </c>
      <c r="V579" s="1">
        <v>146830</v>
      </c>
      <c r="W579" s="1">
        <v>231.89564999999999</v>
      </c>
      <c r="X579" s="1">
        <v>11152.68</v>
      </c>
      <c r="Y579" s="1">
        <v>320.01600000000002</v>
      </c>
      <c r="Z579" s="1">
        <v>44421.880000000005</v>
      </c>
      <c r="AA579">
        <v>160.00800000000001</v>
      </c>
      <c r="AB579" s="1">
        <v>16460</v>
      </c>
      <c r="AD579" s="1"/>
      <c r="AF579" s="1">
        <v>231.89564999999999</v>
      </c>
      <c r="AG579">
        <f t="shared" si="99"/>
        <v>1.115268E-2</v>
      </c>
      <c r="AH579" s="1">
        <v>320.01600000000002</v>
      </c>
      <c r="AI579">
        <f t="shared" si="100"/>
        <v>4.4421880000000004E-2</v>
      </c>
      <c r="AJ579">
        <v>160.00800000000001</v>
      </c>
      <c r="AK579">
        <f t="shared" si="101"/>
        <v>1.6459999999999999E-2</v>
      </c>
    </row>
    <row r="580" spans="1:37" x14ac:dyDescent="0.2">
      <c r="A580" s="1">
        <v>320.56349999999998</v>
      </c>
      <c r="B580" s="1">
        <v>147.19</v>
      </c>
      <c r="C580" s="1">
        <f t="shared" ref="C580:C643" si="103">A580</f>
        <v>320.56349999999998</v>
      </c>
      <c r="D580" s="1">
        <f t="shared" ref="D580:D643" si="104">B580*1000</f>
        <v>147190</v>
      </c>
      <c r="F580" s="1">
        <v>232.29420999999999</v>
      </c>
      <c r="G580" s="1">
        <v>11.088419999999999</v>
      </c>
      <c r="H580" s="1">
        <f t="shared" ref="H580:H643" si="105">F580</f>
        <v>232.29420999999999</v>
      </c>
      <c r="I580" s="1">
        <f t="shared" ref="I580:I643" si="106">G580*1000</f>
        <v>11088.42</v>
      </c>
      <c r="K580" s="1">
        <v>320.56849999999997</v>
      </c>
      <c r="L580" s="1">
        <v>44.71875</v>
      </c>
      <c r="M580" s="1">
        <f t="shared" ref="M580:M643" si="107">K580</f>
        <v>320.56849999999997</v>
      </c>
      <c r="N580" s="1">
        <f t="shared" ref="N580:N643" si="108">L580*1000</f>
        <v>44718.75</v>
      </c>
      <c r="P580" s="1">
        <v>160.28424999999999</v>
      </c>
      <c r="Q580" s="1">
        <v>16.66</v>
      </c>
      <c r="R580">
        <f t="shared" ref="R580:R643" si="109">P580</f>
        <v>160.28424999999999</v>
      </c>
      <c r="S580" s="1">
        <f t="shared" si="102"/>
        <v>16660</v>
      </c>
      <c r="U580" s="1">
        <v>320.56349999999998</v>
      </c>
      <c r="V580" s="1">
        <v>147190</v>
      </c>
      <c r="W580" s="1">
        <v>232.29420999999999</v>
      </c>
      <c r="X580" s="1">
        <v>11088.42</v>
      </c>
      <c r="Y580" s="1">
        <v>320.56849999999997</v>
      </c>
      <c r="Z580" s="1">
        <v>44718.75</v>
      </c>
      <c r="AA580">
        <v>160.28424999999999</v>
      </c>
      <c r="AB580" s="1">
        <v>16660</v>
      </c>
      <c r="AD580" s="1"/>
      <c r="AF580" s="1">
        <v>232.29420999999999</v>
      </c>
      <c r="AG580">
        <f t="shared" ref="AG580:AG643" si="110">X580/1000000</f>
        <v>1.108842E-2</v>
      </c>
      <c r="AH580" s="1">
        <v>320.56849999999997</v>
      </c>
      <c r="AI580">
        <f t="shared" ref="AI580:AI643" si="111">Z580/1000000</f>
        <v>4.4718750000000002E-2</v>
      </c>
      <c r="AJ580">
        <v>160.28424999999999</v>
      </c>
      <c r="AK580">
        <f t="shared" ref="AK580:AK643" si="112">AB580/1000000</f>
        <v>1.6660000000000001E-2</v>
      </c>
    </row>
    <row r="581" spans="1:37" x14ac:dyDescent="0.2">
      <c r="A581" s="1">
        <v>321.12700000000001</v>
      </c>
      <c r="B581" s="1">
        <v>147.15</v>
      </c>
      <c r="C581" s="1">
        <f t="shared" si="103"/>
        <v>321.12700000000001</v>
      </c>
      <c r="D581" s="1">
        <f t="shared" si="104"/>
        <v>147150</v>
      </c>
      <c r="F581" s="1">
        <v>232.69493</v>
      </c>
      <c r="G581" s="1">
        <v>11.23836</v>
      </c>
      <c r="H581" s="1">
        <f t="shared" si="105"/>
        <v>232.69493</v>
      </c>
      <c r="I581" s="1">
        <f t="shared" si="106"/>
        <v>11238.36</v>
      </c>
      <c r="K581" s="1">
        <v>321.12450000000001</v>
      </c>
      <c r="L581" s="1">
        <v>44.742190000000001</v>
      </c>
      <c r="M581" s="1">
        <f t="shared" si="107"/>
        <v>321.12450000000001</v>
      </c>
      <c r="N581" s="1">
        <f t="shared" si="108"/>
        <v>44742.19</v>
      </c>
      <c r="P581" s="1">
        <v>160.56075000000001</v>
      </c>
      <c r="Q581" s="1">
        <v>16.52</v>
      </c>
      <c r="R581">
        <f t="shared" si="109"/>
        <v>160.56075000000001</v>
      </c>
      <c r="S581" s="1">
        <f t="shared" si="102"/>
        <v>16520</v>
      </c>
      <c r="U581" s="1">
        <v>321.12700000000001</v>
      </c>
      <c r="V581" s="1">
        <v>147150</v>
      </c>
      <c r="W581" s="1">
        <v>232.69493</v>
      </c>
      <c r="X581" s="1">
        <v>11238.36</v>
      </c>
      <c r="Y581" s="1">
        <v>321.12450000000001</v>
      </c>
      <c r="Z581" s="1">
        <v>44742.19</v>
      </c>
      <c r="AA581">
        <v>160.56075000000001</v>
      </c>
      <c r="AB581" s="1">
        <v>16520</v>
      </c>
      <c r="AD581" s="1"/>
      <c r="AF581" s="1">
        <v>232.69493</v>
      </c>
      <c r="AG581">
        <f t="shared" si="110"/>
        <v>1.1238360000000001E-2</v>
      </c>
      <c r="AH581" s="1">
        <v>321.12450000000001</v>
      </c>
      <c r="AI581">
        <f t="shared" si="111"/>
        <v>4.4742190000000001E-2</v>
      </c>
      <c r="AJ581">
        <v>160.56075000000001</v>
      </c>
      <c r="AK581">
        <f t="shared" si="112"/>
        <v>1.652E-2</v>
      </c>
    </row>
    <row r="582" spans="1:37" x14ac:dyDescent="0.2">
      <c r="A582" s="1">
        <v>321.67450000000002</v>
      </c>
      <c r="B582" s="1">
        <v>147.34</v>
      </c>
      <c r="C582" s="1">
        <f t="shared" si="103"/>
        <v>321.67450000000002</v>
      </c>
      <c r="D582" s="1">
        <f t="shared" si="104"/>
        <v>147340</v>
      </c>
      <c r="F582" s="1">
        <v>233.10326000000001</v>
      </c>
      <c r="G582" s="1">
        <v>11.33832</v>
      </c>
      <c r="H582" s="1">
        <f t="shared" si="105"/>
        <v>233.10326000000001</v>
      </c>
      <c r="I582" s="1">
        <f t="shared" si="106"/>
        <v>11338.32</v>
      </c>
      <c r="K582" s="1">
        <v>321.67200000000003</v>
      </c>
      <c r="L582" s="1">
        <v>44.804690000000001</v>
      </c>
      <c r="M582" s="1">
        <f t="shared" si="107"/>
        <v>321.67200000000003</v>
      </c>
      <c r="N582" s="1">
        <f t="shared" si="108"/>
        <v>44804.69</v>
      </c>
      <c r="P582" s="1">
        <v>160.83875</v>
      </c>
      <c r="Q582" s="1">
        <v>16.54</v>
      </c>
      <c r="R582">
        <f t="shared" si="109"/>
        <v>160.83875</v>
      </c>
      <c r="S582" s="1">
        <f t="shared" si="102"/>
        <v>16540</v>
      </c>
      <c r="U582" s="1">
        <v>321.67450000000002</v>
      </c>
      <c r="V582" s="1">
        <v>147340</v>
      </c>
      <c r="W582" s="1">
        <v>233.10326000000001</v>
      </c>
      <c r="X582" s="1">
        <v>11338.32</v>
      </c>
      <c r="Y582" s="1">
        <v>321.67200000000003</v>
      </c>
      <c r="Z582" s="1">
        <v>44804.69</v>
      </c>
      <c r="AA582">
        <v>160.83875</v>
      </c>
      <c r="AB582" s="1">
        <v>16540</v>
      </c>
      <c r="AD582" s="1"/>
      <c r="AF582" s="1">
        <v>233.10326000000001</v>
      </c>
      <c r="AG582">
        <f t="shared" si="110"/>
        <v>1.1338319999999999E-2</v>
      </c>
      <c r="AH582" s="1">
        <v>321.67200000000003</v>
      </c>
      <c r="AI582">
        <f t="shared" si="111"/>
        <v>4.4804690000000001E-2</v>
      </c>
      <c r="AJ582">
        <v>160.83875</v>
      </c>
      <c r="AK582">
        <f t="shared" si="112"/>
        <v>1.6539999999999999E-2</v>
      </c>
    </row>
    <row r="583" spans="1:37" x14ac:dyDescent="0.2">
      <c r="A583" s="1">
        <v>322.2355</v>
      </c>
      <c r="B583" s="1">
        <v>147.55000000000001</v>
      </c>
      <c r="C583" s="1">
        <f t="shared" si="103"/>
        <v>322.2355</v>
      </c>
      <c r="D583" s="1">
        <f t="shared" si="104"/>
        <v>147550</v>
      </c>
      <c r="F583" s="1">
        <v>233.50398999999999</v>
      </c>
      <c r="G583" s="1">
        <v>11.14554</v>
      </c>
      <c r="H583" s="1">
        <f t="shared" si="105"/>
        <v>233.50398999999999</v>
      </c>
      <c r="I583" s="1">
        <f t="shared" si="106"/>
        <v>11145.54</v>
      </c>
      <c r="K583" s="1">
        <v>322.2355</v>
      </c>
      <c r="L583" s="1">
        <v>44.570309999999999</v>
      </c>
      <c r="M583" s="1">
        <f t="shared" si="107"/>
        <v>322.2355</v>
      </c>
      <c r="N583" s="1">
        <f t="shared" si="108"/>
        <v>44570.31</v>
      </c>
      <c r="P583" s="1">
        <v>161.11500000000001</v>
      </c>
      <c r="Q583" s="1">
        <v>16.52</v>
      </c>
      <c r="R583">
        <f t="shared" si="109"/>
        <v>161.11500000000001</v>
      </c>
      <c r="S583" s="1">
        <f t="shared" si="102"/>
        <v>16520</v>
      </c>
      <c r="U583" s="1">
        <v>322.2355</v>
      </c>
      <c r="V583" s="1">
        <v>147550</v>
      </c>
      <c r="W583" s="1">
        <v>233.50398999999999</v>
      </c>
      <c r="X583" s="1">
        <v>11145.54</v>
      </c>
      <c r="Y583" s="1">
        <v>322.2355</v>
      </c>
      <c r="Z583" s="1">
        <v>44570.31</v>
      </c>
      <c r="AA583">
        <v>161.11500000000001</v>
      </c>
      <c r="AB583" s="1">
        <v>16520</v>
      </c>
      <c r="AD583" s="1"/>
      <c r="AF583" s="1">
        <v>233.50398999999999</v>
      </c>
      <c r="AG583">
        <f t="shared" si="110"/>
        <v>1.1145540000000001E-2</v>
      </c>
      <c r="AH583" s="1">
        <v>322.2355</v>
      </c>
      <c r="AI583">
        <f t="shared" si="111"/>
        <v>4.4570309999999995E-2</v>
      </c>
      <c r="AJ583">
        <v>161.11500000000001</v>
      </c>
      <c r="AK583">
        <f t="shared" si="112"/>
        <v>1.652E-2</v>
      </c>
    </row>
    <row r="584" spans="1:37" x14ac:dyDescent="0.2">
      <c r="A584" s="1">
        <v>322.78300000000002</v>
      </c>
      <c r="B584" s="1">
        <v>147.9</v>
      </c>
      <c r="C584" s="1">
        <f t="shared" si="103"/>
        <v>322.78300000000002</v>
      </c>
      <c r="D584" s="1">
        <f t="shared" si="104"/>
        <v>147900</v>
      </c>
      <c r="F584" s="1">
        <v>233.90688</v>
      </c>
      <c r="G584" s="1">
        <v>11.309760000000001</v>
      </c>
      <c r="H584" s="1">
        <f t="shared" si="105"/>
        <v>233.90688</v>
      </c>
      <c r="I584" s="1">
        <f t="shared" si="106"/>
        <v>11309.76</v>
      </c>
      <c r="K584" s="1">
        <v>322.7885</v>
      </c>
      <c r="L584" s="1">
        <v>44.804690000000001</v>
      </c>
      <c r="M584" s="1">
        <f t="shared" si="107"/>
        <v>322.7885</v>
      </c>
      <c r="N584" s="1">
        <f t="shared" si="108"/>
        <v>44804.69</v>
      </c>
      <c r="P584" s="1">
        <v>161.393</v>
      </c>
      <c r="Q584" s="1">
        <v>16.63</v>
      </c>
      <c r="R584">
        <f t="shared" si="109"/>
        <v>161.393</v>
      </c>
      <c r="S584" s="1">
        <f t="shared" si="102"/>
        <v>16630</v>
      </c>
      <c r="U584" s="1">
        <v>322.78300000000002</v>
      </c>
      <c r="V584" s="1">
        <v>147900</v>
      </c>
      <c r="W584" s="1">
        <v>233.90688</v>
      </c>
      <c r="X584" s="1">
        <v>11309.76</v>
      </c>
      <c r="Y584" s="1">
        <v>322.7885</v>
      </c>
      <c r="Z584" s="1">
        <v>44804.69</v>
      </c>
      <c r="AA584">
        <v>161.393</v>
      </c>
      <c r="AB584" s="1">
        <v>16630</v>
      </c>
      <c r="AD584" s="1"/>
      <c r="AF584" s="1">
        <v>233.90688</v>
      </c>
      <c r="AG584">
        <f t="shared" si="110"/>
        <v>1.130976E-2</v>
      </c>
      <c r="AH584" s="1">
        <v>322.7885</v>
      </c>
      <c r="AI584">
        <f t="shared" si="111"/>
        <v>4.4804690000000001E-2</v>
      </c>
      <c r="AJ584">
        <v>161.393</v>
      </c>
      <c r="AK584">
        <f t="shared" si="112"/>
        <v>1.6629999999999999E-2</v>
      </c>
    </row>
    <row r="585" spans="1:37" x14ac:dyDescent="0.2">
      <c r="A585" s="1">
        <v>323.35250000000002</v>
      </c>
      <c r="B585" s="1">
        <v>148.16</v>
      </c>
      <c r="C585" s="1">
        <f t="shared" si="103"/>
        <v>323.35250000000002</v>
      </c>
      <c r="D585" s="1">
        <f t="shared" si="104"/>
        <v>148160</v>
      </c>
      <c r="F585" s="1">
        <v>234.30724000000001</v>
      </c>
      <c r="G585" s="1">
        <v>11.2098</v>
      </c>
      <c r="H585" s="1">
        <f t="shared" si="105"/>
        <v>234.30724000000001</v>
      </c>
      <c r="I585" s="1">
        <f t="shared" si="106"/>
        <v>11209.8</v>
      </c>
      <c r="K585" s="1">
        <v>323.34399999999999</v>
      </c>
      <c r="L585" s="1">
        <v>44.859380000000002</v>
      </c>
      <c r="M585" s="1">
        <f t="shared" si="107"/>
        <v>323.34399999999999</v>
      </c>
      <c r="N585" s="1">
        <f t="shared" si="108"/>
        <v>44859.380000000005</v>
      </c>
      <c r="P585" s="1">
        <v>161.66800000000001</v>
      </c>
      <c r="Q585" s="1">
        <v>16.57</v>
      </c>
      <c r="R585">
        <f t="shared" si="109"/>
        <v>161.66800000000001</v>
      </c>
      <c r="S585" s="1">
        <f t="shared" si="102"/>
        <v>16570</v>
      </c>
      <c r="U585" s="1">
        <v>323.35250000000002</v>
      </c>
      <c r="V585" s="1">
        <v>148160</v>
      </c>
      <c r="W585" s="1">
        <v>234.30724000000001</v>
      </c>
      <c r="X585" s="1">
        <v>11209.8</v>
      </c>
      <c r="Y585" s="1">
        <v>323.34399999999999</v>
      </c>
      <c r="Z585" s="1">
        <v>44859.380000000005</v>
      </c>
      <c r="AA585">
        <v>161.66800000000001</v>
      </c>
      <c r="AB585" s="1">
        <v>16570</v>
      </c>
      <c r="AD585" s="1"/>
      <c r="AF585" s="1">
        <v>234.30724000000001</v>
      </c>
      <c r="AG585">
        <f t="shared" si="110"/>
        <v>1.1209799999999999E-2</v>
      </c>
      <c r="AH585" s="1">
        <v>323.34399999999999</v>
      </c>
      <c r="AI585">
        <f t="shared" si="111"/>
        <v>4.4859380000000004E-2</v>
      </c>
      <c r="AJ585">
        <v>161.66800000000001</v>
      </c>
      <c r="AK585">
        <f t="shared" si="112"/>
        <v>1.6570000000000001E-2</v>
      </c>
    </row>
    <row r="586" spans="1:37" x14ac:dyDescent="0.2">
      <c r="A586" s="1">
        <v>323.89699999999999</v>
      </c>
      <c r="B586" s="1">
        <v>148.27000000000001</v>
      </c>
      <c r="C586" s="1">
        <f t="shared" si="103"/>
        <v>323.89699999999999</v>
      </c>
      <c r="D586" s="1">
        <f t="shared" si="104"/>
        <v>148270</v>
      </c>
      <c r="F586" s="1">
        <v>234.71593999999999</v>
      </c>
      <c r="G586" s="1">
        <v>11.19552</v>
      </c>
      <c r="H586" s="1">
        <f t="shared" si="105"/>
        <v>234.71593999999999</v>
      </c>
      <c r="I586" s="1">
        <f t="shared" si="106"/>
        <v>11195.52</v>
      </c>
      <c r="K586" s="1">
        <v>323.89449999999999</v>
      </c>
      <c r="L586" s="1">
        <v>45.085940000000001</v>
      </c>
      <c r="M586" s="1">
        <f t="shared" si="107"/>
        <v>323.89449999999999</v>
      </c>
      <c r="N586" s="1">
        <f t="shared" si="108"/>
        <v>45085.94</v>
      </c>
      <c r="P586" s="1">
        <v>161.95124999999999</v>
      </c>
      <c r="Q586" s="1">
        <v>16.8</v>
      </c>
      <c r="R586">
        <f t="shared" si="109"/>
        <v>161.95124999999999</v>
      </c>
      <c r="S586" s="1">
        <f t="shared" si="102"/>
        <v>16800</v>
      </c>
      <c r="U586" s="1">
        <v>323.89699999999999</v>
      </c>
      <c r="V586" s="1">
        <v>148270</v>
      </c>
      <c r="W586" s="1">
        <v>234.71593999999999</v>
      </c>
      <c r="X586" s="1">
        <v>11195.52</v>
      </c>
      <c r="Y586" s="1">
        <v>323.89449999999999</v>
      </c>
      <c r="Z586" s="1">
        <v>45085.94</v>
      </c>
      <c r="AA586">
        <v>161.95124999999999</v>
      </c>
      <c r="AB586" s="1">
        <v>16800</v>
      </c>
      <c r="AD586" s="1"/>
      <c r="AF586" s="1">
        <v>234.71593999999999</v>
      </c>
      <c r="AG586">
        <f t="shared" si="110"/>
        <v>1.119552E-2</v>
      </c>
      <c r="AH586" s="1">
        <v>323.89449999999999</v>
      </c>
      <c r="AI586">
        <f t="shared" si="111"/>
        <v>4.5085940000000005E-2</v>
      </c>
      <c r="AJ586">
        <v>161.95124999999999</v>
      </c>
      <c r="AK586">
        <f t="shared" si="112"/>
        <v>1.6799999999999999E-2</v>
      </c>
    </row>
    <row r="587" spans="1:37" x14ac:dyDescent="0.2">
      <c r="A587" s="1">
        <v>324.45</v>
      </c>
      <c r="B587" s="1">
        <v>148.61000000000001</v>
      </c>
      <c r="C587" s="1">
        <f t="shared" si="103"/>
        <v>324.45</v>
      </c>
      <c r="D587" s="1">
        <f t="shared" si="104"/>
        <v>148610</v>
      </c>
      <c r="F587" s="1">
        <v>235.1087</v>
      </c>
      <c r="G587" s="1">
        <v>11.345459999999999</v>
      </c>
      <c r="H587" s="1">
        <f t="shared" si="105"/>
        <v>235.1087</v>
      </c>
      <c r="I587" s="1">
        <f t="shared" si="106"/>
        <v>11345.46</v>
      </c>
      <c r="K587" s="1">
        <v>324.45800000000003</v>
      </c>
      <c r="L587" s="1">
        <v>45.164059999999999</v>
      </c>
      <c r="M587" s="1">
        <f t="shared" si="107"/>
        <v>324.45800000000003</v>
      </c>
      <c r="N587" s="1">
        <f t="shared" si="108"/>
        <v>45164.06</v>
      </c>
      <c r="P587" s="1">
        <v>162.22649999999999</v>
      </c>
      <c r="Q587" s="1">
        <v>16.63</v>
      </c>
      <c r="R587">
        <f t="shared" si="109"/>
        <v>162.22649999999999</v>
      </c>
      <c r="S587" s="1">
        <f t="shared" si="102"/>
        <v>16630</v>
      </c>
      <c r="U587" s="1">
        <v>324.45</v>
      </c>
      <c r="V587" s="1">
        <v>148610</v>
      </c>
      <c r="W587" s="1">
        <v>235.1087</v>
      </c>
      <c r="X587" s="1">
        <v>11345.46</v>
      </c>
      <c r="Y587" s="1">
        <v>324.45800000000003</v>
      </c>
      <c r="Z587" s="1">
        <v>45164.06</v>
      </c>
      <c r="AA587">
        <v>162.22649999999999</v>
      </c>
      <c r="AB587" s="1">
        <v>16630</v>
      </c>
      <c r="AD587" s="1"/>
      <c r="AF587" s="1">
        <v>235.1087</v>
      </c>
      <c r="AG587">
        <f t="shared" si="110"/>
        <v>1.134546E-2</v>
      </c>
      <c r="AH587" s="1">
        <v>324.45800000000003</v>
      </c>
      <c r="AI587">
        <f t="shared" si="111"/>
        <v>4.5164059999999999E-2</v>
      </c>
      <c r="AJ587">
        <v>162.22649999999999</v>
      </c>
      <c r="AK587">
        <f t="shared" si="112"/>
        <v>1.6629999999999999E-2</v>
      </c>
    </row>
    <row r="588" spans="1:37" x14ac:dyDescent="0.2">
      <c r="A588" s="1">
        <v>325.01400000000001</v>
      </c>
      <c r="B588" s="1">
        <v>148.84</v>
      </c>
      <c r="C588" s="1">
        <f t="shared" si="103"/>
        <v>325.01400000000001</v>
      </c>
      <c r="D588" s="1">
        <f t="shared" si="104"/>
        <v>148840</v>
      </c>
      <c r="F588" s="1">
        <v>235.51123000000001</v>
      </c>
      <c r="G588" s="1">
        <v>11.3169</v>
      </c>
      <c r="H588" s="1">
        <f t="shared" si="105"/>
        <v>235.51123000000001</v>
      </c>
      <c r="I588" s="1">
        <f t="shared" si="106"/>
        <v>11316.9</v>
      </c>
      <c r="K588" s="1">
        <v>325.01100000000002</v>
      </c>
      <c r="L588" s="1">
        <v>45.179690000000001</v>
      </c>
      <c r="M588" s="1">
        <f t="shared" si="107"/>
        <v>325.01100000000002</v>
      </c>
      <c r="N588" s="1">
        <f t="shared" si="108"/>
        <v>45179.69</v>
      </c>
      <c r="P588" s="1">
        <v>162.50550000000001</v>
      </c>
      <c r="Q588" s="1">
        <v>16.64</v>
      </c>
      <c r="R588">
        <f t="shared" si="109"/>
        <v>162.50550000000001</v>
      </c>
      <c r="S588" s="1">
        <f t="shared" si="102"/>
        <v>16640</v>
      </c>
      <c r="U588" s="1">
        <v>325.01400000000001</v>
      </c>
      <c r="V588" s="1">
        <v>148840</v>
      </c>
      <c r="W588" s="1">
        <v>235.51123000000001</v>
      </c>
      <c r="X588" s="1">
        <v>11316.9</v>
      </c>
      <c r="Y588" s="1">
        <v>325.01100000000002</v>
      </c>
      <c r="Z588" s="1">
        <v>45179.69</v>
      </c>
      <c r="AA588">
        <v>162.50550000000001</v>
      </c>
      <c r="AB588" s="1">
        <v>16640</v>
      </c>
      <c r="AD588" s="1"/>
      <c r="AF588" s="1">
        <v>235.51123000000001</v>
      </c>
      <c r="AG588">
        <f t="shared" si="110"/>
        <v>1.13169E-2</v>
      </c>
      <c r="AH588" s="1">
        <v>325.01100000000002</v>
      </c>
      <c r="AI588">
        <f t="shared" si="111"/>
        <v>4.5179690000000002E-2</v>
      </c>
      <c r="AJ588">
        <v>162.50550000000001</v>
      </c>
      <c r="AK588">
        <f t="shared" si="112"/>
        <v>1.6639999999999999E-2</v>
      </c>
    </row>
    <row r="589" spans="1:37" x14ac:dyDescent="0.2">
      <c r="A589" s="1">
        <v>325.56700000000001</v>
      </c>
      <c r="B589" s="1">
        <v>148.91</v>
      </c>
      <c r="C589" s="1">
        <f t="shared" si="103"/>
        <v>325.56700000000001</v>
      </c>
      <c r="D589" s="1">
        <f t="shared" si="104"/>
        <v>148910</v>
      </c>
      <c r="F589" s="1">
        <v>235.91594000000001</v>
      </c>
      <c r="G589" s="1">
        <v>11.438280000000001</v>
      </c>
      <c r="H589" s="1">
        <f t="shared" si="105"/>
        <v>235.91594000000001</v>
      </c>
      <c r="I589" s="1">
        <f t="shared" si="106"/>
        <v>11438.28</v>
      </c>
      <c r="K589" s="1">
        <v>325.56150000000002</v>
      </c>
      <c r="L589" s="1">
        <v>45.164059999999999</v>
      </c>
      <c r="M589" s="1">
        <f t="shared" si="107"/>
        <v>325.56150000000002</v>
      </c>
      <c r="N589" s="1">
        <f t="shared" si="108"/>
        <v>45164.06</v>
      </c>
      <c r="P589" s="1">
        <v>162.77924999999999</v>
      </c>
      <c r="Q589" s="1">
        <v>16.63</v>
      </c>
      <c r="R589">
        <f t="shared" si="109"/>
        <v>162.77924999999999</v>
      </c>
      <c r="S589" s="1">
        <f t="shared" si="102"/>
        <v>16630</v>
      </c>
      <c r="U589" s="1">
        <v>325.56700000000001</v>
      </c>
      <c r="V589" s="1">
        <v>148910</v>
      </c>
      <c r="W589" s="1">
        <v>235.91594000000001</v>
      </c>
      <c r="X589" s="1">
        <v>11438.28</v>
      </c>
      <c r="Y589" s="1">
        <v>325.56150000000002</v>
      </c>
      <c r="Z589" s="1">
        <v>45164.06</v>
      </c>
      <c r="AA589">
        <v>162.77924999999999</v>
      </c>
      <c r="AB589" s="1">
        <v>16630</v>
      </c>
      <c r="AD589" s="1"/>
      <c r="AF589" s="1">
        <v>235.91594000000001</v>
      </c>
      <c r="AG589">
        <f t="shared" si="110"/>
        <v>1.143828E-2</v>
      </c>
      <c r="AH589" s="1">
        <v>325.56150000000002</v>
      </c>
      <c r="AI589">
        <f t="shared" si="111"/>
        <v>4.5164059999999999E-2</v>
      </c>
      <c r="AJ589">
        <v>162.77924999999999</v>
      </c>
      <c r="AK589">
        <f t="shared" si="112"/>
        <v>1.6629999999999999E-2</v>
      </c>
    </row>
    <row r="590" spans="1:37" x14ac:dyDescent="0.2">
      <c r="A590" s="1">
        <v>326.125</v>
      </c>
      <c r="B590" s="1">
        <v>148.97</v>
      </c>
      <c r="C590" s="1">
        <f t="shared" si="103"/>
        <v>326.125</v>
      </c>
      <c r="D590" s="1">
        <f t="shared" si="104"/>
        <v>148970</v>
      </c>
      <c r="F590" s="1">
        <v>236.32065</v>
      </c>
      <c r="G590" s="1">
        <v>11.559659999999999</v>
      </c>
      <c r="H590" s="1">
        <f t="shared" si="105"/>
        <v>236.32065</v>
      </c>
      <c r="I590" s="1">
        <f t="shared" si="106"/>
        <v>11559.66</v>
      </c>
      <c r="K590" s="1">
        <v>326.12799999999999</v>
      </c>
      <c r="L590" s="1">
        <v>45.382809999999999</v>
      </c>
      <c r="M590" s="1">
        <f t="shared" si="107"/>
        <v>326.12799999999999</v>
      </c>
      <c r="N590" s="1">
        <f t="shared" si="108"/>
        <v>45382.81</v>
      </c>
      <c r="P590" s="1">
        <v>163.06675000000001</v>
      </c>
      <c r="Q590" s="1">
        <v>16.940000000000001</v>
      </c>
      <c r="R590">
        <f t="shared" si="109"/>
        <v>163.06675000000001</v>
      </c>
      <c r="S590" s="1">
        <f t="shared" si="102"/>
        <v>16940</v>
      </c>
      <c r="U590" s="1">
        <v>326.125</v>
      </c>
      <c r="V590" s="1">
        <v>148970</v>
      </c>
      <c r="W590" s="1">
        <v>236.32065</v>
      </c>
      <c r="X590" s="1">
        <v>11559.66</v>
      </c>
      <c r="Y590" s="1">
        <v>326.12799999999999</v>
      </c>
      <c r="Z590" s="1">
        <v>45382.81</v>
      </c>
      <c r="AA590">
        <v>163.06675000000001</v>
      </c>
      <c r="AB590" s="1">
        <v>16940</v>
      </c>
      <c r="AD590" s="1"/>
      <c r="AF590" s="1">
        <v>236.32065</v>
      </c>
      <c r="AG590">
        <f t="shared" si="110"/>
        <v>1.1559659999999999E-2</v>
      </c>
      <c r="AH590" s="1">
        <v>326.12799999999999</v>
      </c>
      <c r="AI590">
        <f t="shared" si="111"/>
        <v>4.5382809999999996E-2</v>
      </c>
      <c r="AJ590">
        <v>163.06675000000001</v>
      </c>
      <c r="AK590">
        <f t="shared" si="112"/>
        <v>1.694E-2</v>
      </c>
    </row>
    <row r="591" spans="1:37" x14ac:dyDescent="0.2">
      <c r="A591" s="1">
        <v>326.67</v>
      </c>
      <c r="B591" s="1">
        <v>149.06</v>
      </c>
      <c r="C591" s="1">
        <f t="shared" si="103"/>
        <v>326.67</v>
      </c>
      <c r="D591" s="1">
        <f t="shared" si="104"/>
        <v>149060</v>
      </c>
      <c r="F591" s="1">
        <v>236.72318999999999</v>
      </c>
      <c r="G591" s="1">
        <v>11.53824</v>
      </c>
      <c r="H591" s="1">
        <f t="shared" si="105"/>
        <v>236.72318999999999</v>
      </c>
      <c r="I591" s="1">
        <f t="shared" si="106"/>
        <v>11538.24</v>
      </c>
      <c r="K591" s="1">
        <v>326.678</v>
      </c>
      <c r="L591" s="1">
        <v>45.125</v>
      </c>
      <c r="M591" s="1">
        <f t="shared" si="107"/>
        <v>326.678</v>
      </c>
      <c r="N591" s="1">
        <f t="shared" si="108"/>
        <v>45125</v>
      </c>
      <c r="P591" s="1">
        <v>163.33500000000001</v>
      </c>
      <c r="Q591" s="1">
        <v>16.760000000000002</v>
      </c>
      <c r="R591">
        <f t="shared" si="109"/>
        <v>163.33500000000001</v>
      </c>
      <c r="S591" s="1">
        <f t="shared" si="102"/>
        <v>16760</v>
      </c>
      <c r="U591" s="1">
        <v>326.67</v>
      </c>
      <c r="V591" s="1">
        <v>149060</v>
      </c>
      <c r="W591" s="1">
        <v>236.72318999999999</v>
      </c>
      <c r="X591" s="1">
        <v>11538.24</v>
      </c>
      <c r="Y591" s="1">
        <v>326.678</v>
      </c>
      <c r="Z591" s="1">
        <v>45125</v>
      </c>
      <c r="AA591">
        <v>163.33500000000001</v>
      </c>
      <c r="AB591" s="1">
        <v>16760</v>
      </c>
      <c r="AD591" s="1"/>
      <c r="AF591" s="1">
        <v>236.72318999999999</v>
      </c>
      <c r="AG591">
        <f t="shared" si="110"/>
        <v>1.153824E-2</v>
      </c>
      <c r="AH591" s="1">
        <v>326.678</v>
      </c>
      <c r="AI591">
        <f t="shared" si="111"/>
        <v>4.5124999999999998E-2</v>
      </c>
      <c r="AJ591">
        <v>163.33500000000001</v>
      </c>
      <c r="AK591">
        <f t="shared" si="112"/>
        <v>1.6760000000000001E-2</v>
      </c>
    </row>
    <row r="592" spans="1:37" x14ac:dyDescent="0.2">
      <c r="A592" s="1">
        <v>327.24200000000002</v>
      </c>
      <c r="B592" s="1">
        <v>149.36000000000001</v>
      </c>
      <c r="C592" s="1">
        <f t="shared" si="103"/>
        <v>327.24200000000002</v>
      </c>
      <c r="D592" s="1">
        <f t="shared" si="104"/>
        <v>149360</v>
      </c>
      <c r="F592" s="1">
        <v>237.12392</v>
      </c>
      <c r="G592" s="1">
        <v>11.473979999999999</v>
      </c>
      <c r="H592" s="1">
        <f t="shared" si="105"/>
        <v>237.12392</v>
      </c>
      <c r="I592" s="1">
        <f t="shared" si="106"/>
        <v>11473.98</v>
      </c>
      <c r="K592" s="1">
        <v>327.23649999999998</v>
      </c>
      <c r="L592" s="1">
        <v>45.40625</v>
      </c>
      <c r="M592" s="1">
        <f t="shared" si="107"/>
        <v>327.23649999999998</v>
      </c>
      <c r="N592" s="1">
        <f t="shared" si="108"/>
        <v>45406.25</v>
      </c>
      <c r="P592" s="1">
        <v>163.62100000000001</v>
      </c>
      <c r="Q592" s="1">
        <v>16.79</v>
      </c>
      <c r="R592">
        <f t="shared" si="109"/>
        <v>163.62100000000001</v>
      </c>
      <c r="S592" s="1">
        <f t="shared" si="102"/>
        <v>16790</v>
      </c>
      <c r="U592" s="1">
        <v>327.24200000000002</v>
      </c>
      <c r="V592" s="1">
        <v>149360</v>
      </c>
      <c r="W592" s="1">
        <v>237.12392</v>
      </c>
      <c r="X592" s="1">
        <v>11473.98</v>
      </c>
      <c r="Y592" s="1">
        <v>327.23649999999998</v>
      </c>
      <c r="Z592" s="1">
        <v>45406.25</v>
      </c>
      <c r="AA592">
        <v>163.62100000000001</v>
      </c>
      <c r="AB592" s="1">
        <v>16790</v>
      </c>
      <c r="AD592" s="1"/>
      <c r="AF592" s="1">
        <v>237.12392</v>
      </c>
      <c r="AG592">
        <f t="shared" si="110"/>
        <v>1.147398E-2</v>
      </c>
      <c r="AH592" s="1">
        <v>327.23649999999998</v>
      </c>
      <c r="AI592">
        <f t="shared" si="111"/>
        <v>4.5406250000000002E-2</v>
      </c>
      <c r="AJ592">
        <v>163.62100000000001</v>
      </c>
      <c r="AK592">
        <f t="shared" si="112"/>
        <v>1.6789999999999999E-2</v>
      </c>
    </row>
    <row r="593" spans="1:37" x14ac:dyDescent="0.2">
      <c r="A593" s="1">
        <v>327.79199999999997</v>
      </c>
      <c r="B593" s="1">
        <v>149.6</v>
      </c>
      <c r="C593" s="1">
        <f t="shared" si="103"/>
        <v>327.79199999999997</v>
      </c>
      <c r="D593" s="1">
        <f t="shared" si="104"/>
        <v>149600</v>
      </c>
      <c r="F593" s="1">
        <v>237.53442000000001</v>
      </c>
      <c r="G593" s="1">
        <v>11.45256</v>
      </c>
      <c r="H593" s="1">
        <f t="shared" si="105"/>
        <v>237.53442000000001</v>
      </c>
      <c r="I593" s="1">
        <f t="shared" si="106"/>
        <v>11452.56</v>
      </c>
      <c r="K593" s="1">
        <v>327.78649999999999</v>
      </c>
      <c r="L593" s="1">
        <v>45.445309999999999</v>
      </c>
      <c r="M593" s="1">
        <f t="shared" si="107"/>
        <v>327.78649999999999</v>
      </c>
      <c r="N593" s="1">
        <f t="shared" si="108"/>
        <v>45445.31</v>
      </c>
      <c r="P593" s="1">
        <v>163.89599999999999</v>
      </c>
      <c r="Q593" s="1">
        <v>16.68</v>
      </c>
      <c r="R593">
        <f t="shared" si="109"/>
        <v>163.89599999999999</v>
      </c>
      <c r="S593" s="1">
        <f t="shared" si="102"/>
        <v>16680</v>
      </c>
      <c r="U593" s="1">
        <v>327.79199999999997</v>
      </c>
      <c r="V593" s="1">
        <v>149600</v>
      </c>
      <c r="W593" s="1">
        <v>237.53442000000001</v>
      </c>
      <c r="X593" s="1">
        <v>11452.56</v>
      </c>
      <c r="Y593" s="1">
        <v>327.78649999999999</v>
      </c>
      <c r="Z593" s="1">
        <v>45445.31</v>
      </c>
      <c r="AA593">
        <v>163.89599999999999</v>
      </c>
      <c r="AB593" s="1">
        <v>16680</v>
      </c>
      <c r="AD593" s="1"/>
      <c r="AF593" s="1">
        <v>237.53442000000001</v>
      </c>
      <c r="AG593">
        <f t="shared" si="110"/>
        <v>1.1452559999999999E-2</v>
      </c>
      <c r="AH593" s="1">
        <v>327.78649999999999</v>
      </c>
      <c r="AI593">
        <f t="shared" si="111"/>
        <v>4.5445309999999996E-2</v>
      </c>
      <c r="AJ593">
        <v>163.89599999999999</v>
      </c>
      <c r="AK593">
        <f t="shared" si="112"/>
        <v>1.668E-2</v>
      </c>
    </row>
    <row r="594" spans="1:37" x14ac:dyDescent="0.2">
      <c r="A594" s="1">
        <v>328.34800000000001</v>
      </c>
      <c r="B594" s="1">
        <v>149.66</v>
      </c>
      <c r="C594" s="1">
        <f t="shared" si="103"/>
        <v>328.34800000000001</v>
      </c>
      <c r="D594" s="1">
        <f t="shared" si="104"/>
        <v>149660</v>
      </c>
      <c r="F594" s="1">
        <v>237.92536000000001</v>
      </c>
      <c r="G594" s="1">
        <v>11.58108</v>
      </c>
      <c r="H594" s="1">
        <f t="shared" si="105"/>
        <v>237.92536000000001</v>
      </c>
      <c r="I594" s="1">
        <f t="shared" si="106"/>
        <v>11581.08</v>
      </c>
      <c r="K594" s="1">
        <v>328.35050000000001</v>
      </c>
      <c r="L594" s="1">
        <v>45.390630000000002</v>
      </c>
      <c r="M594" s="1">
        <f t="shared" si="107"/>
        <v>328.35050000000001</v>
      </c>
      <c r="N594" s="1">
        <f t="shared" si="108"/>
        <v>45390.630000000005</v>
      </c>
      <c r="P594" s="1">
        <v>164.17525000000001</v>
      </c>
      <c r="Q594" s="1">
        <v>16.899999999999999</v>
      </c>
      <c r="R594">
        <f t="shared" si="109"/>
        <v>164.17525000000001</v>
      </c>
      <c r="S594" s="1">
        <f t="shared" si="102"/>
        <v>16900</v>
      </c>
      <c r="U594" s="1">
        <v>328.34800000000001</v>
      </c>
      <c r="V594" s="1">
        <v>149660</v>
      </c>
      <c r="W594" s="1">
        <v>237.92536000000001</v>
      </c>
      <c r="X594" s="1">
        <v>11581.08</v>
      </c>
      <c r="Y594" s="1">
        <v>328.35050000000001</v>
      </c>
      <c r="Z594" s="1">
        <v>45390.630000000005</v>
      </c>
      <c r="AA594">
        <v>164.17525000000001</v>
      </c>
      <c r="AB594" s="1">
        <v>16900</v>
      </c>
      <c r="AD594" s="1"/>
      <c r="AF594" s="1">
        <v>237.92536000000001</v>
      </c>
      <c r="AG594">
        <f t="shared" si="110"/>
        <v>1.1581080000000001E-2</v>
      </c>
      <c r="AH594" s="1">
        <v>328.35050000000001</v>
      </c>
      <c r="AI594">
        <f t="shared" si="111"/>
        <v>4.5390630000000001E-2</v>
      </c>
      <c r="AJ594">
        <v>164.17525000000001</v>
      </c>
      <c r="AK594">
        <f t="shared" si="112"/>
        <v>1.6899999999999998E-2</v>
      </c>
    </row>
    <row r="595" spans="1:37" x14ac:dyDescent="0.2">
      <c r="A595" s="1">
        <v>328.89800000000002</v>
      </c>
      <c r="B595" s="1">
        <v>150.05000000000001</v>
      </c>
      <c r="C595" s="1">
        <f t="shared" si="103"/>
        <v>328.89800000000002</v>
      </c>
      <c r="D595" s="1">
        <f t="shared" si="104"/>
        <v>150050</v>
      </c>
      <c r="F595" s="1">
        <v>238.33369999999999</v>
      </c>
      <c r="G595" s="1">
        <v>11.40258</v>
      </c>
      <c r="H595" s="1">
        <f t="shared" si="105"/>
        <v>238.33369999999999</v>
      </c>
      <c r="I595" s="1">
        <f t="shared" si="106"/>
        <v>11402.58</v>
      </c>
      <c r="K595" s="1">
        <v>328.89800000000002</v>
      </c>
      <c r="L595" s="1">
        <v>45.6875</v>
      </c>
      <c r="M595" s="1">
        <f t="shared" si="107"/>
        <v>328.89800000000002</v>
      </c>
      <c r="N595" s="1">
        <f t="shared" si="108"/>
        <v>45687.5</v>
      </c>
      <c r="P595" s="1">
        <v>164.44624999999999</v>
      </c>
      <c r="Q595" s="1">
        <v>16.96</v>
      </c>
      <c r="R595">
        <f t="shared" si="109"/>
        <v>164.44624999999999</v>
      </c>
      <c r="S595" s="1">
        <f t="shared" si="102"/>
        <v>16960</v>
      </c>
      <c r="U595" s="1">
        <v>328.89800000000002</v>
      </c>
      <c r="V595" s="1">
        <v>150050</v>
      </c>
      <c r="W595" s="1">
        <v>238.33369999999999</v>
      </c>
      <c r="X595" s="1">
        <v>11402.58</v>
      </c>
      <c r="Y595" s="1">
        <v>328.89800000000002</v>
      </c>
      <c r="Z595" s="1">
        <v>45687.5</v>
      </c>
      <c r="AA595">
        <v>164.44624999999999</v>
      </c>
      <c r="AB595" s="1">
        <v>16960</v>
      </c>
      <c r="AD595" s="1"/>
      <c r="AF595" s="1">
        <v>238.33369999999999</v>
      </c>
      <c r="AG595">
        <f t="shared" si="110"/>
        <v>1.1402580000000001E-2</v>
      </c>
      <c r="AH595" s="1">
        <v>328.89800000000002</v>
      </c>
      <c r="AI595">
        <f t="shared" si="111"/>
        <v>4.5687499999999999E-2</v>
      </c>
      <c r="AJ595">
        <v>164.44624999999999</v>
      </c>
      <c r="AK595">
        <f t="shared" si="112"/>
        <v>1.6959999999999999E-2</v>
      </c>
    </row>
    <row r="596" spans="1:37" x14ac:dyDescent="0.2">
      <c r="A596" s="1">
        <v>329.45650000000001</v>
      </c>
      <c r="B596" s="1">
        <v>150.19</v>
      </c>
      <c r="C596" s="1">
        <f t="shared" si="103"/>
        <v>329.45650000000001</v>
      </c>
      <c r="D596" s="1">
        <f t="shared" si="104"/>
        <v>150190</v>
      </c>
      <c r="F596" s="1">
        <v>238.73442</v>
      </c>
      <c r="G596" s="1">
        <v>11.7096</v>
      </c>
      <c r="H596" s="1">
        <f t="shared" si="105"/>
        <v>238.73442</v>
      </c>
      <c r="I596" s="1">
        <f t="shared" si="106"/>
        <v>11709.6</v>
      </c>
      <c r="K596" s="1">
        <v>329.45650000000001</v>
      </c>
      <c r="L596" s="1">
        <v>45.429690000000001</v>
      </c>
      <c r="M596" s="1">
        <f t="shared" si="107"/>
        <v>329.45650000000001</v>
      </c>
      <c r="N596" s="1">
        <f t="shared" si="108"/>
        <v>45429.69</v>
      </c>
      <c r="P596" s="1">
        <v>164.72550000000001</v>
      </c>
      <c r="Q596" s="1">
        <v>16.89</v>
      </c>
      <c r="R596">
        <f t="shared" si="109"/>
        <v>164.72550000000001</v>
      </c>
      <c r="S596" s="1">
        <f t="shared" si="102"/>
        <v>16890</v>
      </c>
      <c r="U596" s="1">
        <v>329.45650000000001</v>
      </c>
      <c r="V596" s="1">
        <v>150190</v>
      </c>
      <c r="W596" s="1">
        <v>238.73442</v>
      </c>
      <c r="X596" s="1">
        <v>11709.6</v>
      </c>
      <c r="Y596" s="1">
        <v>329.45650000000001</v>
      </c>
      <c r="Z596" s="1">
        <v>45429.69</v>
      </c>
      <c r="AA596">
        <v>164.72550000000001</v>
      </c>
      <c r="AB596" s="1">
        <v>16890</v>
      </c>
      <c r="AD596" s="1"/>
      <c r="AF596" s="1">
        <v>238.73442</v>
      </c>
      <c r="AG596">
        <f t="shared" si="110"/>
        <v>1.1709600000000001E-2</v>
      </c>
      <c r="AH596" s="1">
        <v>329.45650000000001</v>
      </c>
      <c r="AI596">
        <f t="shared" si="111"/>
        <v>4.5429690000000002E-2</v>
      </c>
      <c r="AJ596">
        <v>164.72550000000001</v>
      </c>
      <c r="AK596">
        <f t="shared" si="112"/>
        <v>1.6889999999999999E-2</v>
      </c>
    </row>
    <row r="597" spans="1:37" x14ac:dyDescent="0.2">
      <c r="A597" s="1">
        <v>330.00900000000001</v>
      </c>
      <c r="B597" s="1">
        <v>150.46</v>
      </c>
      <c r="C597" s="1">
        <f t="shared" si="103"/>
        <v>330.00900000000001</v>
      </c>
      <c r="D597" s="1">
        <f t="shared" si="104"/>
        <v>150460</v>
      </c>
      <c r="F597" s="1">
        <v>239.14492999999999</v>
      </c>
      <c r="G597" s="1">
        <v>11.423999999999999</v>
      </c>
      <c r="H597" s="1">
        <f t="shared" si="105"/>
        <v>239.14492999999999</v>
      </c>
      <c r="I597" s="1">
        <f t="shared" si="106"/>
        <v>11424</v>
      </c>
      <c r="K597" s="1">
        <v>330.00650000000002</v>
      </c>
      <c r="L597" s="1">
        <v>45.726559999999999</v>
      </c>
      <c r="M597" s="1">
        <f t="shared" si="107"/>
        <v>330.00650000000002</v>
      </c>
      <c r="N597" s="1">
        <f t="shared" si="108"/>
        <v>45726.559999999998</v>
      </c>
      <c r="P597" s="1">
        <v>165.00325000000001</v>
      </c>
      <c r="Q597" s="1">
        <v>16.87</v>
      </c>
      <c r="R597">
        <f t="shared" si="109"/>
        <v>165.00325000000001</v>
      </c>
      <c r="S597" s="1">
        <f t="shared" si="102"/>
        <v>16870</v>
      </c>
      <c r="U597" s="1">
        <v>330.00900000000001</v>
      </c>
      <c r="V597" s="1">
        <v>150460</v>
      </c>
      <c r="W597" s="1">
        <v>239.14492999999999</v>
      </c>
      <c r="X597" s="1">
        <v>11424</v>
      </c>
      <c r="Y597" s="1">
        <v>330.00650000000002</v>
      </c>
      <c r="Z597" s="1">
        <v>45726.559999999998</v>
      </c>
      <c r="AA597">
        <v>165.00325000000001</v>
      </c>
      <c r="AB597" s="1">
        <v>16870</v>
      </c>
      <c r="AD597" s="1"/>
      <c r="AF597" s="1">
        <v>239.14492999999999</v>
      </c>
      <c r="AG597">
        <f t="shared" si="110"/>
        <v>1.1424E-2</v>
      </c>
      <c r="AH597" s="1">
        <v>330.00650000000002</v>
      </c>
      <c r="AI597">
        <f t="shared" si="111"/>
        <v>4.5726559999999999E-2</v>
      </c>
      <c r="AJ597">
        <v>165.00325000000001</v>
      </c>
      <c r="AK597">
        <f t="shared" si="112"/>
        <v>1.687E-2</v>
      </c>
    </row>
    <row r="598" spans="1:37" x14ac:dyDescent="0.2">
      <c r="A598" s="1">
        <v>330.55950000000001</v>
      </c>
      <c r="B598" s="1">
        <v>150.49</v>
      </c>
      <c r="C598" s="1">
        <f t="shared" si="103"/>
        <v>330.55950000000001</v>
      </c>
      <c r="D598" s="1">
        <f t="shared" si="104"/>
        <v>150490</v>
      </c>
      <c r="F598" s="1">
        <v>239.53985</v>
      </c>
      <c r="G598" s="1">
        <v>11.652480000000001</v>
      </c>
      <c r="H598" s="1">
        <f t="shared" si="105"/>
        <v>239.53985</v>
      </c>
      <c r="I598" s="1">
        <f t="shared" si="106"/>
        <v>11652.480000000001</v>
      </c>
      <c r="K598" s="1">
        <v>330.57049999999998</v>
      </c>
      <c r="L598" s="1">
        <v>45.726559999999999</v>
      </c>
      <c r="M598" s="1">
        <f t="shared" si="107"/>
        <v>330.57049999999998</v>
      </c>
      <c r="N598" s="1">
        <f t="shared" si="108"/>
        <v>45726.559999999998</v>
      </c>
      <c r="P598" s="1">
        <v>165.2825</v>
      </c>
      <c r="Q598" s="1">
        <v>16.95</v>
      </c>
      <c r="R598">
        <f t="shared" si="109"/>
        <v>165.2825</v>
      </c>
      <c r="S598" s="1">
        <f t="shared" si="102"/>
        <v>16950</v>
      </c>
      <c r="U598" s="1">
        <v>330.55950000000001</v>
      </c>
      <c r="V598" s="1">
        <v>150490</v>
      </c>
      <c r="W598" s="1">
        <v>239.53985</v>
      </c>
      <c r="X598" s="1">
        <v>11652.480000000001</v>
      </c>
      <c r="Y598" s="1">
        <v>330.57049999999998</v>
      </c>
      <c r="Z598" s="1">
        <v>45726.559999999998</v>
      </c>
      <c r="AA598">
        <v>165.2825</v>
      </c>
      <c r="AB598" s="1">
        <v>16950</v>
      </c>
      <c r="AD598" s="1"/>
      <c r="AF598" s="1">
        <v>239.53985</v>
      </c>
      <c r="AG598">
        <f t="shared" si="110"/>
        <v>1.1652480000000002E-2</v>
      </c>
      <c r="AH598" s="1">
        <v>330.57049999999998</v>
      </c>
      <c r="AI598">
        <f t="shared" si="111"/>
        <v>4.5726559999999999E-2</v>
      </c>
      <c r="AJ598">
        <v>165.2825</v>
      </c>
      <c r="AK598">
        <f t="shared" si="112"/>
        <v>1.695E-2</v>
      </c>
    </row>
    <row r="599" spans="1:37" x14ac:dyDescent="0.2">
      <c r="A599" s="1">
        <v>331.13150000000002</v>
      </c>
      <c r="B599" s="1">
        <v>150.81</v>
      </c>
      <c r="C599" s="1">
        <f t="shared" si="103"/>
        <v>331.13150000000002</v>
      </c>
      <c r="D599" s="1">
        <f t="shared" si="104"/>
        <v>150810</v>
      </c>
      <c r="F599" s="1">
        <v>239.94637</v>
      </c>
      <c r="G599" s="1">
        <v>11.57394</v>
      </c>
      <c r="H599" s="1">
        <f t="shared" si="105"/>
        <v>239.94637</v>
      </c>
      <c r="I599" s="1">
        <f t="shared" si="106"/>
        <v>11573.94</v>
      </c>
      <c r="K599" s="1">
        <v>331.11799999999999</v>
      </c>
      <c r="L599" s="1">
        <v>46.039059999999999</v>
      </c>
      <c r="M599" s="1">
        <f t="shared" si="107"/>
        <v>331.11799999999999</v>
      </c>
      <c r="N599" s="1">
        <f t="shared" si="108"/>
        <v>46039.06</v>
      </c>
      <c r="P599" s="1">
        <v>165.559</v>
      </c>
      <c r="Q599" s="1">
        <v>17.149999999999999</v>
      </c>
      <c r="R599">
        <f t="shared" si="109"/>
        <v>165.559</v>
      </c>
      <c r="S599" s="1">
        <f t="shared" si="102"/>
        <v>17150</v>
      </c>
      <c r="U599" s="1">
        <v>331.13150000000002</v>
      </c>
      <c r="V599" s="1">
        <v>150810</v>
      </c>
      <c r="W599" s="1">
        <v>239.94637</v>
      </c>
      <c r="X599" s="1">
        <v>11573.94</v>
      </c>
      <c r="Y599" s="1">
        <v>331.11799999999999</v>
      </c>
      <c r="Z599" s="1">
        <v>46039.06</v>
      </c>
      <c r="AA599">
        <v>165.559</v>
      </c>
      <c r="AB599" s="1">
        <v>17150</v>
      </c>
      <c r="AD599" s="1"/>
      <c r="AF599" s="1">
        <v>239.94637</v>
      </c>
      <c r="AG599">
        <f t="shared" si="110"/>
        <v>1.1573940000000001E-2</v>
      </c>
      <c r="AH599" s="1">
        <v>331.11799999999999</v>
      </c>
      <c r="AI599">
        <f t="shared" si="111"/>
        <v>4.603906E-2</v>
      </c>
      <c r="AJ599">
        <v>165.559</v>
      </c>
      <c r="AK599">
        <f t="shared" si="112"/>
        <v>1.7149999999999999E-2</v>
      </c>
    </row>
    <row r="600" spans="1:37" x14ac:dyDescent="0.2">
      <c r="A600" s="1">
        <v>331.67349999999999</v>
      </c>
      <c r="B600" s="1">
        <v>150.94999999999999</v>
      </c>
      <c r="C600" s="1">
        <f t="shared" si="103"/>
        <v>331.67349999999999</v>
      </c>
      <c r="D600" s="1">
        <f t="shared" si="104"/>
        <v>150950</v>
      </c>
      <c r="F600" s="1">
        <v>240.34710000000001</v>
      </c>
      <c r="G600" s="1">
        <v>11.723879999999999</v>
      </c>
      <c r="H600" s="1">
        <f t="shared" si="105"/>
        <v>240.34710000000001</v>
      </c>
      <c r="I600" s="1">
        <f t="shared" si="106"/>
        <v>11723.88</v>
      </c>
      <c r="K600" s="1">
        <v>331.67599999999999</v>
      </c>
      <c r="L600" s="1">
        <v>46.054690000000001</v>
      </c>
      <c r="M600" s="1">
        <f t="shared" si="107"/>
        <v>331.67599999999999</v>
      </c>
      <c r="N600" s="1">
        <f t="shared" si="108"/>
        <v>46054.69</v>
      </c>
      <c r="P600" s="1">
        <v>165.83799999999999</v>
      </c>
      <c r="Q600" s="1">
        <v>17.05</v>
      </c>
      <c r="R600">
        <f t="shared" si="109"/>
        <v>165.83799999999999</v>
      </c>
      <c r="S600" s="1">
        <f t="shared" si="102"/>
        <v>17050</v>
      </c>
      <c r="U600" s="1">
        <v>331.67349999999999</v>
      </c>
      <c r="V600" s="1">
        <v>150950</v>
      </c>
      <c r="W600" s="1">
        <v>240.34710000000001</v>
      </c>
      <c r="X600" s="1">
        <v>11723.88</v>
      </c>
      <c r="Y600" s="1">
        <v>331.67599999999999</v>
      </c>
      <c r="Z600" s="1">
        <v>46054.69</v>
      </c>
      <c r="AA600">
        <v>165.83799999999999</v>
      </c>
      <c r="AB600" s="1">
        <v>17050</v>
      </c>
      <c r="AD600" s="1"/>
      <c r="AF600" s="1">
        <v>240.34710000000001</v>
      </c>
      <c r="AG600">
        <f t="shared" si="110"/>
        <v>1.1723879999999999E-2</v>
      </c>
      <c r="AH600" s="1">
        <v>331.67599999999999</v>
      </c>
      <c r="AI600">
        <f t="shared" si="111"/>
        <v>4.6054690000000002E-2</v>
      </c>
      <c r="AJ600">
        <v>165.83799999999999</v>
      </c>
      <c r="AK600">
        <f t="shared" si="112"/>
        <v>1.7049999999999999E-2</v>
      </c>
    </row>
    <row r="601" spans="1:37" x14ac:dyDescent="0.2">
      <c r="A601" s="1">
        <v>332.23750000000001</v>
      </c>
      <c r="B601" s="1">
        <v>151.26</v>
      </c>
      <c r="C601" s="1">
        <f t="shared" si="103"/>
        <v>332.23750000000001</v>
      </c>
      <c r="D601" s="1">
        <f t="shared" si="104"/>
        <v>151260</v>
      </c>
      <c r="F601" s="1">
        <v>240.74782999999999</v>
      </c>
      <c r="G601" s="1">
        <v>11.423999999999999</v>
      </c>
      <c r="H601" s="1">
        <f t="shared" si="105"/>
        <v>240.74782999999999</v>
      </c>
      <c r="I601" s="1">
        <f t="shared" si="106"/>
        <v>11424</v>
      </c>
      <c r="K601" s="1">
        <v>332.23450000000003</v>
      </c>
      <c r="L601" s="1">
        <v>46.101559999999999</v>
      </c>
      <c r="M601" s="1">
        <f t="shared" si="107"/>
        <v>332.23450000000003</v>
      </c>
      <c r="N601" s="1">
        <f t="shared" si="108"/>
        <v>46101.56</v>
      </c>
      <c r="P601" s="1">
        <v>166.11875000000001</v>
      </c>
      <c r="Q601" s="1">
        <v>17.11</v>
      </c>
      <c r="R601">
        <f t="shared" si="109"/>
        <v>166.11875000000001</v>
      </c>
      <c r="S601" s="1">
        <f t="shared" si="102"/>
        <v>17110</v>
      </c>
      <c r="U601" s="1">
        <v>332.23750000000001</v>
      </c>
      <c r="V601" s="1">
        <v>151260</v>
      </c>
      <c r="W601" s="1">
        <v>240.74782999999999</v>
      </c>
      <c r="X601" s="1">
        <v>11424</v>
      </c>
      <c r="Y601" s="1">
        <v>332.23450000000003</v>
      </c>
      <c r="Z601" s="1">
        <v>46101.56</v>
      </c>
      <c r="AA601">
        <v>166.11875000000001</v>
      </c>
      <c r="AB601" s="1">
        <v>17110</v>
      </c>
      <c r="AD601" s="1"/>
      <c r="AF601" s="1">
        <v>240.74782999999999</v>
      </c>
      <c r="AG601">
        <f t="shared" si="110"/>
        <v>1.1424E-2</v>
      </c>
      <c r="AH601" s="1">
        <v>332.23450000000003</v>
      </c>
      <c r="AI601">
        <f t="shared" si="111"/>
        <v>4.610156E-2</v>
      </c>
      <c r="AJ601">
        <v>166.11875000000001</v>
      </c>
      <c r="AK601">
        <f t="shared" si="112"/>
        <v>1.711E-2</v>
      </c>
    </row>
    <row r="602" spans="1:37" x14ac:dyDescent="0.2">
      <c r="A602" s="1">
        <v>332.78199999999998</v>
      </c>
      <c r="B602" s="1">
        <v>151.69999999999999</v>
      </c>
      <c r="C602" s="1">
        <f t="shared" si="103"/>
        <v>332.78199999999998</v>
      </c>
      <c r="D602" s="1">
        <f t="shared" si="104"/>
        <v>151700</v>
      </c>
      <c r="F602" s="1">
        <v>241.14855</v>
      </c>
      <c r="G602" s="1">
        <v>11.602499999999999</v>
      </c>
      <c r="H602" s="1">
        <f t="shared" si="105"/>
        <v>241.14855</v>
      </c>
      <c r="I602" s="1">
        <f t="shared" si="106"/>
        <v>11602.5</v>
      </c>
      <c r="K602" s="1">
        <v>332.79</v>
      </c>
      <c r="L602" s="1">
        <v>45.992190000000001</v>
      </c>
      <c r="M602" s="1">
        <f t="shared" si="107"/>
        <v>332.79</v>
      </c>
      <c r="N602" s="1">
        <f t="shared" si="108"/>
        <v>45992.19</v>
      </c>
      <c r="P602" s="1">
        <v>166.39250000000001</v>
      </c>
      <c r="Q602" s="1">
        <v>16.98</v>
      </c>
      <c r="R602">
        <f t="shared" si="109"/>
        <v>166.39250000000001</v>
      </c>
      <c r="S602" s="1">
        <f t="shared" si="102"/>
        <v>16980</v>
      </c>
      <c r="U602" s="1">
        <v>332.78199999999998</v>
      </c>
      <c r="V602" s="1">
        <v>151700</v>
      </c>
      <c r="W602" s="1">
        <v>241.14855</v>
      </c>
      <c r="X602" s="1">
        <v>11602.5</v>
      </c>
      <c r="Y602" s="1">
        <v>332.79</v>
      </c>
      <c r="Z602" s="1">
        <v>45992.19</v>
      </c>
      <c r="AA602">
        <v>166.39250000000001</v>
      </c>
      <c r="AB602" s="1">
        <v>16980</v>
      </c>
      <c r="AD602" s="1"/>
      <c r="AF602" s="1">
        <v>241.14855</v>
      </c>
      <c r="AG602">
        <f t="shared" si="110"/>
        <v>1.16025E-2</v>
      </c>
      <c r="AH602" s="1">
        <v>332.79</v>
      </c>
      <c r="AI602">
        <f t="shared" si="111"/>
        <v>4.5992190000000002E-2</v>
      </c>
      <c r="AJ602">
        <v>166.39250000000001</v>
      </c>
      <c r="AK602">
        <f t="shared" si="112"/>
        <v>1.6979999999999999E-2</v>
      </c>
    </row>
    <row r="603" spans="1:37" x14ac:dyDescent="0.2">
      <c r="A603" s="1">
        <v>333.35399999999998</v>
      </c>
      <c r="B603" s="1">
        <v>151.75</v>
      </c>
      <c r="C603" s="1">
        <f t="shared" si="103"/>
        <v>333.35399999999998</v>
      </c>
      <c r="D603" s="1">
        <f t="shared" si="104"/>
        <v>151750</v>
      </c>
      <c r="F603" s="1">
        <v>241.55289999999999</v>
      </c>
      <c r="G603" s="1">
        <v>11.58108</v>
      </c>
      <c r="H603" s="1">
        <f t="shared" si="105"/>
        <v>241.55289999999999</v>
      </c>
      <c r="I603" s="1">
        <f t="shared" si="106"/>
        <v>11581.08</v>
      </c>
      <c r="K603" s="1">
        <v>333.346</v>
      </c>
      <c r="L603" s="1">
        <v>46.101559999999999</v>
      </c>
      <c r="M603" s="1">
        <f t="shared" si="107"/>
        <v>333.346</v>
      </c>
      <c r="N603" s="1">
        <f t="shared" si="108"/>
        <v>46101.56</v>
      </c>
      <c r="P603" s="1">
        <v>166.673</v>
      </c>
      <c r="Q603" s="1">
        <v>17.3</v>
      </c>
      <c r="R603">
        <f t="shared" si="109"/>
        <v>166.673</v>
      </c>
      <c r="S603" s="1">
        <f t="shared" si="102"/>
        <v>17300</v>
      </c>
      <c r="U603" s="1">
        <v>333.35399999999998</v>
      </c>
      <c r="V603" s="1">
        <v>151750</v>
      </c>
      <c r="W603" s="1">
        <v>241.55289999999999</v>
      </c>
      <c r="X603" s="1">
        <v>11581.08</v>
      </c>
      <c r="Y603" s="1">
        <v>333.346</v>
      </c>
      <c r="Z603" s="1">
        <v>46101.56</v>
      </c>
      <c r="AA603">
        <v>166.673</v>
      </c>
      <c r="AB603" s="1">
        <v>17300</v>
      </c>
      <c r="AD603" s="1"/>
      <c r="AF603" s="1">
        <v>241.55289999999999</v>
      </c>
      <c r="AG603">
        <f t="shared" si="110"/>
        <v>1.1581080000000001E-2</v>
      </c>
      <c r="AH603" s="1">
        <v>333.346</v>
      </c>
      <c r="AI603">
        <f t="shared" si="111"/>
        <v>4.610156E-2</v>
      </c>
      <c r="AJ603">
        <v>166.673</v>
      </c>
      <c r="AK603">
        <f t="shared" si="112"/>
        <v>1.7299999999999999E-2</v>
      </c>
    </row>
    <row r="604" spans="1:37" x14ac:dyDescent="0.2">
      <c r="A604" s="1">
        <v>333.89350000000002</v>
      </c>
      <c r="B604" s="1">
        <v>151.81</v>
      </c>
      <c r="C604" s="1">
        <f t="shared" si="103"/>
        <v>333.89350000000002</v>
      </c>
      <c r="D604" s="1">
        <f t="shared" si="104"/>
        <v>151810</v>
      </c>
      <c r="F604" s="1">
        <v>241.95760999999999</v>
      </c>
      <c r="G604" s="1">
        <v>11.980919999999999</v>
      </c>
      <c r="H604" s="1">
        <f t="shared" si="105"/>
        <v>241.95760999999999</v>
      </c>
      <c r="I604" s="1">
        <f t="shared" si="106"/>
        <v>11980.92</v>
      </c>
      <c r="K604" s="1">
        <v>333.89600000000002</v>
      </c>
      <c r="L604" s="1">
        <v>46.164059999999999</v>
      </c>
      <c r="M604" s="1">
        <f t="shared" si="107"/>
        <v>333.89600000000002</v>
      </c>
      <c r="N604" s="1">
        <f t="shared" si="108"/>
        <v>46164.06</v>
      </c>
      <c r="P604" s="1">
        <v>166.95075</v>
      </c>
      <c r="Q604" s="1">
        <v>17.170000000000002</v>
      </c>
      <c r="R604">
        <f t="shared" si="109"/>
        <v>166.95075</v>
      </c>
      <c r="S604" s="1">
        <f t="shared" si="102"/>
        <v>17170</v>
      </c>
      <c r="U604" s="1">
        <v>333.89350000000002</v>
      </c>
      <c r="V604" s="1">
        <v>151810</v>
      </c>
      <c r="W604" s="1">
        <v>241.95760999999999</v>
      </c>
      <c r="X604" s="1">
        <v>11980.92</v>
      </c>
      <c r="Y604" s="1">
        <v>333.89600000000002</v>
      </c>
      <c r="Z604" s="1">
        <v>46164.06</v>
      </c>
      <c r="AA604">
        <v>166.95075</v>
      </c>
      <c r="AB604" s="1">
        <v>17170</v>
      </c>
      <c r="AD604" s="1"/>
      <c r="AF604" s="1">
        <v>241.95760999999999</v>
      </c>
      <c r="AG604">
        <f t="shared" si="110"/>
        <v>1.1980920000000001E-2</v>
      </c>
      <c r="AH604" s="1">
        <v>333.89600000000002</v>
      </c>
      <c r="AI604">
        <f t="shared" si="111"/>
        <v>4.616406E-2</v>
      </c>
      <c r="AJ604">
        <v>166.95075</v>
      </c>
      <c r="AK604">
        <f t="shared" si="112"/>
        <v>1.7170000000000001E-2</v>
      </c>
    </row>
    <row r="605" spans="1:37" x14ac:dyDescent="0.2">
      <c r="A605" s="1">
        <v>334.46</v>
      </c>
      <c r="B605" s="1">
        <v>152.05000000000001</v>
      </c>
      <c r="C605" s="1">
        <f t="shared" si="103"/>
        <v>334.46</v>
      </c>
      <c r="D605" s="1">
        <f t="shared" si="104"/>
        <v>152050</v>
      </c>
      <c r="F605" s="1">
        <v>242.35435000000001</v>
      </c>
      <c r="G605" s="1">
        <v>11.84526</v>
      </c>
      <c r="H605" s="1">
        <f t="shared" si="105"/>
        <v>242.35435000000001</v>
      </c>
      <c r="I605" s="1">
        <f t="shared" si="106"/>
        <v>11845.26</v>
      </c>
      <c r="K605" s="1">
        <v>334.46249999999998</v>
      </c>
      <c r="L605" s="1">
        <v>46.28125</v>
      </c>
      <c r="M605" s="1">
        <f t="shared" si="107"/>
        <v>334.46249999999998</v>
      </c>
      <c r="N605" s="1">
        <f t="shared" si="108"/>
        <v>46281.25</v>
      </c>
      <c r="P605" s="1">
        <v>167.23</v>
      </c>
      <c r="Q605" s="1">
        <v>17.18</v>
      </c>
      <c r="R605">
        <f t="shared" si="109"/>
        <v>167.23</v>
      </c>
      <c r="S605" s="1">
        <f t="shared" si="102"/>
        <v>17180</v>
      </c>
      <c r="U605" s="1">
        <v>334.46</v>
      </c>
      <c r="V605" s="1">
        <v>152050</v>
      </c>
      <c r="W605" s="1">
        <v>242.35435000000001</v>
      </c>
      <c r="X605" s="1">
        <v>11845.26</v>
      </c>
      <c r="Y605" s="1">
        <v>334.46249999999998</v>
      </c>
      <c r="Z605" s="1">
        <v>46281.25</v>
      </c>
      <c r="AA605">
        <v>167.23</v>
      </c>
      <c r="AB605" s="1">
        <v>17180</v>
      </c>
      <c r="AD605" s="1"/>
      <c r="AF605" s="1">
        <v>242.35435000000001</v>
      </c>
      <c r="AG605">
        <f t="shared" si="110"/>
        <v>1.184526E-2</v>
      </c>
      <c r="AH605" s="1">
        <v>334.46249999999998</v>
      </c>
      <c r="AI605">
        <f t="shared" si="111"/>
        <v>4.6281250000000003E-2</v>
      </c>
      <c r="AJ605">
        <v>167.23</v>
      </c>
      <c r="AK605">
        <f t="shared" si="112"/>
        <v>1.7180000000000001E-2</v>
      </c>
    </row>
    <row r="606" spans="1:37" x14ac:dyDescent="0.2">
      <c r="A606" s="1">
        <v>335.01549999999997</v>
      </c>
      <c r="B606" s="1">
        <v>152.30000000000001</v>
      </c>
      <c r="C606" s="1">
        <f t="shared" si="103"/>
        <v>335.01549999999997</v>
      </c>
      <c r="D606" s="1">
        <f t="shared" si="104"/>
        <v>152300</v>
      </c>
      <c r="F606" s="1">
        <v>242.76267999999999</v>
      </c>
      <c r="G606" s="1">
        <v>11.809559999999999</v>
      </c>
      <c r="H606" s="1">
        <f t="shared" si="105"/>
        <v>242.76267999999999</v>
      </c>
      <c r="I606" s="1">
        <f t="shared" si="106"/>
        <v>11809.56</v>
      </c>
      <c r="K606" s="1">
        <v>335.01249999999999</v>
      </c>
      <c r="L606" s="1">
        <v>46.710940000000001</v>
      </c>
      <c r="M606" s="1">
        <f t="shared" si="107"/>
        <v>335.01249999999999</v>
      </c>
      <c r="N606" s="1">
        <f t="shared" si="108"/>
        <v>46710.94</v>
      </c>
      <c r="P606" s="1">
        <v>167.505</v>
      </c>
      <c r="Q606" s="1">
        <v>17.32</v>
      </c>
      <c r="R606">
        <f t="shared" si="109"/>
        <v>167.505</v>
      </c>
      <c r="S606" s="1">
        <f t="shared" si="102"/>
        <v>17320</v>
      </c>
      <c r="U606" s="1">
        <v>335.01549999999997</v>
      </c>
      <c r="V606" s="1">
        <v>152300</v>
      </c>
      <c r="W606" s="1">
        <v>242.76267999999999</v>
      </c>
      <c r="X606" s="1">
        <v>11809.56</v>
      </c>
      <c r="Y606" s="1">
        <v>335.01249999999999</v>
      </c>
      <c r="Z606" s="1">
        <v>46710.94</v>
      </c>
      <c r="AA606">
        <v>167.505</v>
      </c>
      <c r="AB606" s="1">
        <v>17320</v>
      </c>
      <c r="AD606" s="1"/>
      <c r="AF606" s="1">
        <v>242.76267999999999</v>
      </c>
      <c r="AG606">
        <f t="shared" si="110"/>
        <v>1.180956E-2</v>
      </c>
      <c r="AH606" s="1">
        <v>335.01249999999999</v>
      </c>
      <c r="AI606">
        <f t="shared" si="111"/>
        <v>4.6710939999999999E-2</v>
      </c>
      <c r="AJ606">
        <v>167.505</v>
      </c>
      <c r="AK606">
        <f t="shared" si="112"/>
        <v>1.7319999999999999E-2</v>
      </c>
    </row>
    <row r="607" spans="1:37" x14ac:dyDescent="0.2">
      <c r="A607" s="1">
        <v>335.57100000000003</v>
      </c>
      <c r="B607" s="1">
        <v>152.68</v>
      </c>
      <c r="C607" s="1">
        <f t="shared" si="103"/>
        <v>335.57100000000003</v>
      </c>
      <c r="D607" s="1">
        <f t="shared" si="104"/>
        <v>152680</v>
      </c>
      <c r="F607" s="1">
        <v>243.16159999999999</v>
      </c>
      <c r="G607" s="1">
        <v>11.823840000000001</v>
      </c>
      <c r="H607" s="1">
        <f t="shared" si="105"/>
        <v>243.16159999999999</v>
      </c>
      <c r="I607" s="1">
        <f t="shared" si="106"/>
        <v>11823.84</v>
      </c>
      <c r="K607" s="1">
        <v>335.56549999999999</v>
      </c>
      <c r="L607" s="1">
        <v>46.601559999999999</v>
      </c>
      <c r="M607" s="1">
        <f t="shared" si="107"/>
        <v>335.56549999999999</v>
      </c>
      <c r="N607" s="1">
        <f t="shared" si="108"/>
        <v>46601.56</v>
      </c>
      <c r="P607" s="1">
        <v>167.78424999999999</v>
      </c>
      <c r="Q607" s="1">
        <v>16.93</v>
      </c>
      <c r="R607">
        <f t="shared" si="109"/>
        <v>167.78424999999999</v>
      </c>
      <c r="S607" s="1">
        <f t="shared" si="102"/>
        <v>16930</v>
      </c>
      <c r="U607" s="1">
        <v>335.57100000000003</v>
      </c>
      <c r="V607" s="1">
        <v>152680</v>
      </c>
      <c r="W607" s="1">
        <v>243.16159999999999</v>
      </c>
      <c r="X607" s="1">
        <v>11823.84</v>
      </c>
      <c r="Y607" s="1">
        <v>335.56549999999999</v>
      </c>
      <c r="Z607" s="1">
        <v>46601.56</v>
      </c>
      <c r="AA607">
        <v>167.78424999999999</v>
      </c>
      <c r="AB607" s="1">
        <v>16930</v>
      </c>
      <c r="AD607" s="1"/>
      <c r="AF607" s="1">
        <v>243.16159999999999</v>
      </c>
      <c r="AG607">
        <f t="shared" si="110"/>
        <v>1.182384E-2</v>
      </c>
      <c r="AH607" s="1">
        <v>335.56549999999999</v>
      </c>
      <c r="AI607">
        <f t="shared" si="111"/>
        <v>4.660156E-2</v>
      </c>
      <c r="AJ607">
        <v>167.78424999999999</v>
      </c>
      <c r="AK607">
        <f t="shared" si="112"/>
        <v>1.6930000000000001E-2</v>
      </c>
    </row>
    <row r="608" spans="1:37" x14ac:dyDescent="0.2">
      <c r="A608" s="1">
        <v>336.11849999999998</v>
      </c>
      <c r="B608" s="1">
        <v>152.66</v>
      </c>
      <c r="C608" s="1">
        <f t="shared" si="103"/>
        <v>336.11849999999998</v>
      </c>
      <c r="D608" s="1">
        <f t="shared" si="104"/>
        <v>152660</v>
      </c>
      <c r="F608" s="1">
        <v>243.57391999999999</v>
      </c>
      <c r="G608" s="1">
        <v>11.88096</v>
      </c>
      <c r="H608" s="1">
        <f t="shared" si="105"/>
        <v>243.57391999999999</v>
      </c>
      <c r="I608" s="1">
        <f t="shared" si="106"/>
        <v>11880.96</v>
      </c>
      <c r="K608" s="1">
        <v>336.11849999999998</v>
      </c>
      <c r="L608" s="1">
        <v>46.59375</v>
      </c>
      <c r="M608" s="1">
        <f t="shared" si="107"/>
        <v>336.11849999999998</v>
      </c>
      <c r="N608" s="1">
        <f t="shared" si="108"/>
        <v>46593.75</v>
      </c>
      <c r="P608" s="1">
        <v>168.0565</v>
      </c>
      <c r="Q608" s="1">
        <v>17.100000000000001</v>
      </c>
      <c r="R608">
        <f t="shared" si="109"/>
        <v>168.0565</v>
      </c>
      <c r="S608" s="1">
        <f t="shared" si="102"/>
        <v>17100</v>
      </c>
      <c r="U608" s="1">
        <v>336.11849999999998</v>
      </c>
      <c r="V608" s="1">
        <v>152660</v>
      </c>
      <c r="W608" s="1">
        <v>243.57391999999999</v>
      </c>
      <c r="X608" s="1">
        <v>11880.96</v>
      </c>
      <c r="Y608" s="1">
        <v>336.11849999999998</v>
      </c>
      <c r="Z608" s="1">
        <v>46593.75</v>
      </c>
      <c r="AA608">
        <v>168.0565</v>
      </c>
      <c r="AB608" s="1">
        <v>17100</v>
      </c>
      <c r="AD608" s="1"/>
      <c r="AF608" s="1">
        <v>243.57391999999999</v>
      </c>
      <c r="AG608">
        <f t="shared" si="110"/>
        <v>1.1880959999999999E-2</v>
      </c>
      <c r="AH608" s="1">
        <v>336.11849999999998</v>
      </c>
      <c r="AI608">
        <f t="shared" si="111"/>
        <v>4.6593750000000003E-2</v>
      </c>
      <c r="AJ608">
        <v>168.0565</v>
      </c>
      <c r="AK608">
        <f t="shared" si="112"/>
        <v>1.7100000000000001E-2</v>
      </c>
    </row>
    <row r="609" spans="1:37" x14ac:dyDescent="0.2">
      <c r="A609" s="1">
        <v>336.67700000000002</v>
      </c>
      <c r="B609" s="1">
        <v>152.97999999999999</v>
      </c>
      <c r="C609" s="1">
        <f t="shared" si="103"/>
        <v>336.67700000000002</v>
      </c>
      <c r="D609" s="1">
        <f t="shared" si="104"/>
        <v>152980</v>
      </c>
      <c r="F609" s="1">
        <v>243.96304000000001</v>
      </c>
      <c r="G609" s="1">
        <v>11.952360000000001</v>
      </c>
      <c r="H609" s="1">
        <f t="shared" si="105"/>
        <v>243.96304000000001</v>
      </c>
      <c r="I609" s="1">
        <f t="shared" si="106"/>
        <v>11952.36</v>
      </c>
      <c r="K609" s="1">
        <v>336.67950000000002</v>
      </c>
      <c r="L609" s="1">
        <v>46.460940000000001</v>
      </c>
      <c r="M609" s="1">
        <f t="shared" si="107"/>
        <v>336.67950000000002</v>
      </c>
      <c r="N609" s="1">
        <f t="shared" si="108"/>
        <v>46460.94</v>
      </c>
      <c r="P609" s="1">
        <v>168.33975000000001</v>
      </c>
      <c r="Q609" s="1">
        <v>17.22</v>
      </c>
      <c r="R609">
        <f t="shared" si="109"/>
        <v>168.33975000000001</v>
      </c>
      <c r="S609" s="1">
        <f t="shared" si="102"/>
        <v>17220</v>
      </c>
      <c r="U609" s="1">
        <v>336.67700000000002</v>
      </c>
      <c r="V609" s="1">
        <v>152980</v>
      </c>
      <c r="W609" s="1">
        <v>243.96304000000001</v>
      </c>
      <c r="X609" s="1">
        <v>11952.36</v>
      </c>
      <c r="Y609" s="1">
        <v>336.67950000000002</v>
      </c>
      <c r="Z609" s="1">
        <v>46460.94</v>
      </c>
      <c r="AA609">
        <v>168.33975000000001</v>
      </c>
      <c r="AB609" s="1">
        <v>17220</v>
      </c>
      <c r="AD609" s="1"/>
      <c r="AF609" s="1">
        <v>243.96304000000001</v>
      </c>
      <c r="AG609">
        <f t="shared" si="110"/>
        <v>1.195236E-2</v>
      </c>
      <c r="AH609" s="1">
        <v>336.67950000000002</v>
      </c>
      <c r="AI609">
        <f t="shared" si="111"/>
        <v>4.6460939999999999E-2</v>
      </c>
      <c r="AJ609">
        <v>168.33975000000001</v>
      </c>
      <c r="AK609">
        <f t="shared" si="112"/>
        <v>1.7219999999999999E-2</v>
      </c>
    </row>
    <row r="610" spans="1:37" x14ac:dyDescent="0.2">
      <c r="A610" s="1">
        <v>337.23250000000002</v>
      </c>
      <c r="B610" s="1">
        <v>152.87</v>
      </c>
      <c r="C610" s="1">
        <f t="shared" si="103"/>
        <v>337.23250000000002</v>
      </c>
      <c r="D610" s="1">
        <f t="shared" si="104"/>
        <v>152870</v>
      </c>
      <c r="F610" s="1">
        <v>244.37753000000001</v>
      </c>
      <c r="G610" s="1">
        <v>11.902380000000001</v>
      </c>
      <c r="H610" s="1">
        <f t="shared" si="105"/>
        <v>244.37753000000001</v>
      </c>
      <c r="I610" s="1">
        <f t="shared" si="106"/>
        <v>11902.380000000001</v>
      </c>
      <c r="K610" s="1">
        <v>337.23250000000002</v>
      </c>
      <c r="L610" s="1">
        <v>46.570309999999999</v>
      </c>
      <c r="M610" s="1">
        <f t="shared" si="107"/>
        <v>337.23250000000002</v>
      </c>
      <c r="N610" s="1">
        <f t="shared" si="108"/>
        <v>46570.31</v>
      </c>
      <c r="P610" s="1">
        <v>168.61224999999999</v>
      </c>
      <c r="Q610" s="1">
        <v>17.54</v>
      </c>
      <c r="R610">
        <f t="shared" si="109"/>
        <v>168.61224999999999</v>
      </c>
      <c r="S610" s="1">
        <f t="shared" si="102"/>
        <v>17540</v>
      </c>
      <c r="U610" s="1">
        <v>337.23250000000002</v>
      </c>
      <c r="V610" s="1">
        <v>152870</v>
      </c>
      <c r="W610" s="1">
        <v>244.37753000000001</v>
      </c>
      <c r="X610" s="1">
        <v>11902.380000000001</v>
      </c>
      <c r="Y610" s="1">
        <v>337.23250000000002</v>
      </c>
      <c r="Z610" s="1">
        <v>46570.31</v>
      </c>
      <c r="AA610">
        <v>168.61224999999999</v>
      </c>
      <c r="AB610" s="1">
        <v>17540</v>
      </c>
      <c r="AD610" s="1"/>
      <c r="AF610" s="1">
        <v>244.37753000000001</v>
      </c>
      <c r="AG610">
        <f t="shared" si="110"/>
        <v>1.1902380000000001E-2</v>
      </c>
      <c r="AH610" s="1">
        <v>337.23250000000002</v>
      </c>
      <c r="AI610">
        <f t="shared" si="111"/>
        <v>4.6570309999999997E-2</v>
      </c>
      <c r="AJ610">
        <v>168.61224999999999</v>
      </c>
      <c r="AK610">
        <f t="shared" si="112"/>
        <v>1.754E-2</v>
      </c>
    </row>
    <row r="611" spans="1:37" x14ac:dyDescent="0.2">
      <c r="A611" s="1">
        <v>337.78550000000001</v>
      </c>
      <c r="B611" s="1">
        <v>153.32</v>
      </c>
      <c r="C611" s="1">
        <f t="shared" si="103"/>
        <v>337.78550000000001</v>
      </c>
      <c r="D611" s="1">
        <f t="shared" si="104"/>
        <v>153320</v>
      </c>
      <c r="F611" s="1">
        <v>244.77608000000001</v>
      </c>
      <c r="G611" s="1">
        <v>12.030900000000001</v>
      </c>
      <c r="H611" s="1">
        <f t="shared" si="105"/>
        <v>244.77608000000001</v>
      </c>
      <c r="I611" s="1">
        <f t="shared" si="106"/>
        <v>12030.900000000001</v>
      </c>
      <c r="K611" s="1">
        <v>337.78</v>
      </c>
      <c r="L611" s="1">
        <v>46.59375</v>
      </c>
      <c r="M611" s="1">
        <f t="shared" si="107"/>
        <v>337.78</v>
      </c>
      <c r="N611" s="1">
        <f t="shared" si="108"/>
        <v>46593.75</v>
      </c>
      <c r="P611" s="1">
        <v>168.89675</v>
      </c>
      <c r="Q611" s="1">
        <v>17.37</v>
      </c>
      <c r="R611">
        <f t="shared" si="109"/>
        <v>168.89675</v>
      </c>
      <c r="S611" s="1">
        <f t="shared" si="102"/>
        <v>17370</v>
      </c>
      <c r="U611" s="1">
        <v>337.78550000000001</v>
      </c>
      <c r="V611" s="1">
        <v>153320</v>
      </c>
      <c r="W611" s="1">
        <v>244.77608000000001</v>
      </c>
      <c r="X611" s="1">
        <v>12030.900000000001</v>
      </c>
      <c r="Y611" s="1">
        <v>337.78</v>
      </c>
      <c r="Z611" s="1">
        <v>46593.75</v>
      </c>
      <c r="AA611">
        <v>168.89675</v>
      </c>
      <c r="AB611" s="1">
        <v>17370</v>
      </c>
      <c r="AD611" s="1"/>
      <c r="AF611" s="1">
        <v>244.77608000000001</v>
      </c>
      <c r="AG611">
        <f t="shared" si="110"/>
        <v>1.2030900000000001E-2</v>
      </c>
      <c r="AH611" s="1">
        <v>337.78</v>
      </c>
      <c r="AI611">
        <f t="shared" si="111"/>
        <v>4.6593750000000003E-2</v>
      </c>
      <c r="AJ611">
        <v>168.89675</v>
      </c>
      <c r="AK611">
        <f t="shared" si="112"/>
        <v>1.737E-2</v>
      </c>
    </row>
    <row r="612" spans="1:37" x14ac:dyDescent="0.2">
      <c r="A612" s="1">
        <v>338.33850000000001</v>
      </c>
      <c r="B612" s="1">
        <v>153.58000000000001</v>
      </c>
      <c r="C612" s="1">
        <f t="shared" si="103"/>
        <v>338.33850000000001</v>
      </c>
      <c r="D612" s="1">
        <f t="shared" si="104"/>
        <v>153580</v>
      </c>
      <c r="F612" s="1">
        <v>245.18079</v>
      </c>
      <c r="G612" s="1">
        <v>11.83812</v>
      </c>
      <c r="H612" s="1">
        <f t="shared" si="105"/>
        <v>245.18079</v>
      </c>
      <c r="I612" s="1">
        <f t="shared" si="106"/>
        <v>11838.12</v>
      </c>
      <c r="K612" s="1">
        <v>338.34949999999998</v>
      </c>
      <c r="L612" s="1">
        <v>46.742190000000001</v>
      </c>
      <c r="M612" s="1">
        <f t="shared" si="107"/>
        <v>338.34949999999998</v>
      </c>
      <c r="N612" s="1">
        <f t="shared" si="108"/>
        <v>46742.19</v>
      </c>
      <c r="P612" s="1">
        <v>169.17325</v>
      </c>
      <c r="Q612" s="1">
        <v>17.68</v>
      </c>
      <c r="R612">
        <f t="shared" si="109"/>
        <v>169.17325</v>
      </c>
      <c r="S612" s="1">
        <f t="shared" si="102"/>
        <v>17680</v>
      </c>
      <c r="U612" s="1">
        <v>338.33850000000001</v>
      </c>
      <c r="V612" s="1">
        <v>153580</v>
      </c>
      <c r="W612" s="1">
        <v>245.18079</v>
      </c>
      <c r="X612" s="1">
        <v>11838.12</v>
      </c>
      <c r="Y612" s="1">
        <v>338.34949999999998</v>
      </c>
      <c r="Z612" s="1">
        <v>46742.19</v>
      </c>
      <c r="AA612">
        <v>169.17325</v>
      </c>
      <c r="AB612" s="1">
        <v>17680</v>
      </c>
      <c r="AD612" s="1"/>
      <c r="AF612" s="1">
        <v>245.18079</v>
      </c>
      <c r="AG612">
        <f t="shared" si="110"/>
        <v>1.1838120000000001E-2</v>
      </c>
      <c r="AH612" s="1">
        <v>338.34949999999998</v>
      </c>
      <c r="AI612">
        <f t="shared" si="111"/>
        <v>4.6742190000000003E-2</v>
      </c>
      <c r="AJ612">
        <v>169.17325</v>
      </c>
      <c r="AK612">
        <f t="shared" si="112"/>
        <v>1.7680000000000001E-2</v>
      </c>
    </row>
    <row r="613" spans="1:37" x14ac:dyDescent="0.2">
      <c r="A613" s="1">
        <v>338.89949999999999</v>
      </c>
      <c r="B613" s="1">
        <v>153.63999999999999</v>
      </c>
      <c r="C613" s="1">
        <f t="shared" si="103"/>
        <v>338.89949999999999</v>
      </c>
      <c r="D613" s="1">
        <f t="shared" si="104"/>
        <v>153640</v>
      </c>
      <c r="F613" s="1">
        <v>245.57355000000001</v>
      </c>
      <c r="G613" s="1">
        <v>12.073740000000001</v>
      </c>
      <c r="H613" s="1">
        <f t="shared" si="105"/>
        <v>245.57355000000001</v>
      </c>
      <c r="I613" s="1">
        <f t="shared" si="106"/>
        <v>12073.740000000002</v>
      </c>
      <c r="K613" s="1">
        <v>338.89699999999999</v>
      </c>
      <c r="L613" s="1">
        <v>47.085940000000001</v>
      </c>
      <c r="M613" s="1">
        <f t="shared" si="107"/>
        <v>338.89699999999999</v>
      </c>
      <c r="N613" s="1">
        <f t="shared" si="108"/>
        <v>47085.94</v>
      </c>
      <c r="P613" s="1">
        <v>169.4485</v>
      </c>
      <c r="Q613" s="1">
        <v>17.39</v>
      </c>
      <c r="R613">
        <f t="shared" si="109"/>
        <v>169.4485</v>
      </c>
      <c r="S613" s="1">
        <f t="shared" si="102"/>
        <v>17390</v>
      </c>
      <c r="U613" s="1">
        <v>338.89949999999999</v>
      </c>
      <c r="V613" s="1">
        <v>153640</v>
      </c>
      <c r="W613" s="1">
        <v>245.57355000000001</v>
      </c>
      <c r="X613" s="1">
        <v>12073.740000000002</v>
      </c>
      <c r="Y613" s="1">
        <v>338.89699999999999</v>
      </c>
      <c r="Z613" s="1">
        <v>47085.94</v>
      </c>
      <c r="AA613">
        <v>169.4485</v>
      </c>
      <c r="AB613" s="1">
        <v>17390</v>
      </c>
      <c r="AD613" s="1"/>
      <c r="AF613" s="1">
        <v>245.57355000000001</v>
      </c>
      <c r="AG613">
        <f t="shared" si="110"/>
        <v>1.2073740000000001E-2</v>
      </c>
      <c r="AH613" s="1">
        <v>338.89699999999999</v>
      </c>
      <c r="AI613">
        <f t="shared" si="111"/>
        <v>4.708594E-2</v>
      </c>
      <c r="AJ613">
        <v>169.4485</v>
      </c>
      <c r="AK613">
        <f t="shared" si="112"/>
        <v>1.7389999999999999E-2</v>
      </c>
    </row>
    <row r="614" spans="1:37" x14ac:dyDescent="0.2">
      <c r="A614" s="1">
        <v>339.45800000000003</v>
      </c>
      <c r="B614" s="1">
        <v>153.94</v>
      </c>
      <c r="C614" s="1">
        <f t="shared" si="103"/>
        <v>339.45800000000003</v>
      </c>
      <c r="D614" s="1">
        <f t="shared" si="104"/>
        <v>153940</v>
      </c>
      <c r="F614" s="1">
        <v>245.98406</v>
      </c>
      <c r="G614" s="1">
        <v>11.83812</v>
      </c>
      <c r="H614" s="1">
        <f t="shared" si="105"/>
        <v>245.98406</v>
      </c>
      <c r="I614" s="1">
        <f t="shared" si="106"/>
        <v>11838.12</v>
      </c>
      <c r="K614" s="1">
        <v>339.46050000000002</v>
      </c>
      <c r="L614" s="1">
        <v>46.992190000000001</v>
      </c>
      <c r="M614" s="1">
        <f t="shared" si="107"/>
        <v>339.46050000000002</v>
      </c>
      <c r="N614" s="1">
        <f t="shared" si="108"/>
        <v>46992.19</v>
      </c>
      <c r="P614" s="1">
        <v>169.72749999999999</v>
      </c>
      <c r="Q614" s="1">
        <v>17.46</v>
      </c>
      <c r="R614">
        <f t="shared" si="109"/>
        <v>169.72749999999999</v>
      </c>
      <c r="S614" s="1">
        <f t="shared" si="102"/>
        <v>17460</v>
      </c>
      <c r="U614" s="1">
        <v>339.45800000000003</v>
      </c>
      <c r="V614" s="1">
        <v>153940</v>
      </c>
      <c r="W614" s="1">
        <v>245.98406</v>
      </c>
      <c r="X614" s="1">
        <v>11838.12</v>
      </c>
      <c r="Y614" s="1">
        <v>339.46050000000002</v>
      </c>
      <c r="Z614" s="1">
        <v>46992.19</v>
      </c>
      <c r="AA614">
        <v>169.72749999999999</v>
      </c>
      <c r="AB614" s="1">
        <v>17460</v>
      </c>
      <c r="AD614" s="1"/>
      <c r="AF614" s="1">
        <v>245.98406</v>
      </c>
      <c r="AG614">
        <f t="shared" si="110"/>
        <v>1.1838120000000001E-2</v>
      </c>
      <c r="AH614" s="1">
        <v>339.46050000000002</v>
      </c>
      <c r="AI614">
        <f t="shared" si="111"/>
        <v>4.6992190000000003E-2</v>
      </c>
      <c r="AJ614">
        <v>169.72749999999999</v>
      </c>
      <c r="AK614">
        <f t="shared" si="112"/>
        <v>1.746E-2</v>
      </c>
    </row>
    <row r="615" spans="1:37" x14ac:dyDescent="0.2">
      <c r="A615" s="1">
        <v>340</v>
      </c>
      <c r="B615" s="1">
        <v>154.09</v>
      </c>
      <c r="C615" s="1">
        <f t="shared" si="103"/>
        <v>340</v>
      </c>
      <c r="D615" s="1">
        <f t="shared" si="104"/>
        <v>154090</v>
      </c>
      <c r="F615" s="1">
        <v>246.38079999999999</v>
      </c>
      <c r="G615" s="1">
        <v>12.066599999999999</v>
      </c>
      <c r="H615" s="1">
        <f t="shared" si="105"/>
        <v>246.38079999999999</v>
      </c>
      <c r="I615" s="1">
        <f t="shared" si="106"/>
        <v>12066.599999999999</v>
      </c>
      <c r="K615" s="1">
        <v>340.00549999999998</v>
      </c>
      <c r="L615" s="1">
        <v>47.09375</v>
      </c>
      <c r="M615" s="1">
        <f t="shared" si="107"/>
        <v>340.00549999999998</v>
      </c>
      <c r="N615" s="1">
        <f t="shared" si="108"/>
        <v>47093.75</v>
      </c>
      <c r="P615" s="1">
        <v>170.00399999999999</v>
      </c>
      <c r="Q615" s="1">
        <v>17.47</v>
      </c>
      <c r="R615">
        <f t="shared" si="109"/>
        <v>170.00399999999999</v>
      </c>
      <c r="S615" s="1">
        <f t="shared" si="102"/>
        <v>17470</v>
      </c>
      <c r="U615" s="1">
        <v>340</v>
      </c>
      <c r="V615" s="1">
        <v>154090</v>
      </c>
      <c r="W615" s="1">
        <v>246.38079999999999</v>
      </c>
      <c r="X615" s="1">
        <v>12066.599999999999</v>
      </c>
      <c r="Y615" s="1">
        <v>340.00549999999998</v>
      </c>
      <c r="Z615" s="1">
        <v>47093.75</v>
      </c>
      <c r="AA615">
        <v>170.00399999999999</v>
      </c>
      <c r="AB615" s="1">
        <v>17470</v>
      </c>
      <c r="AD615" s="1"/>
      <c r="AF615" s="1">
        <v>246.38079999999999</v>
      </c>
      <c r="AG615">
        <f t="shared" si="110"/>
        <v>1.2066599999999999E-2</v>
      </c>
      <c r="AH615" s="1">
        <v>340.00549999999998</v>
      </c>
      <c r="AI615">
        <f t="shared" si="111"/>
        <v>4.7093749999999997E-2</v>
      </c>
      <c r="AJ615">
        <v>170.00399999999999</v>
      </c>
      <c r="AK615">
        <f t="shared" si="112"/>
        <v>1.7469999999999999E-2</v>
      </c>
    </row>
    <row r="616" spans="1:37" x14ac:dyDescent="0.2">
      <c r="A616" s="1">
        <v>340.56900000000002</v>
      </c>
      <c r="B616" s="1">
        <v>154.38999999999999</v>
      </c>
      <c r="C616" s="1">
        <f t="shared" si="103"/>
        <v>340.56900000000002</v>
      </c>
      <c r="D616" s="1">
        <f t="shared" si="104"/>
        <v>154390</v>
      </c>
      <c r="F616" s="1">
        <v>246.78913</v>
      </c>
      <c r="G616" s="1">
        <v>11.9595</v>
      </c>
      <c r="H616" s="1">
        <f t="shared" si="105"/>
        <v>246.78913</v>
      </c>
      <c r="I616" s="1">
        <f t="shared" si="106"/>
        <v>11959.5</v>
      </c>
      <c r="K616" s="1">
        <v>340.57749999999999</v>
      </c>
      <c r="L616" s="1">
        <v>47.203130000000002</v>
      </c>
      <c r="M616" s="1">
        <f t="shared" si="107"/>
        <v>340.57749999999999</v>
      </c>
      <c r="N616" s="1">
        <f t="shared" si="108"/>
        <v>47203.130000000005</v>
      </c>
      <c r="P616" s="1">
        <v>170.28450000000001</v>
      </c>
      <c r="Q616" s="1">
        <v>17.66</v>
      </c>
      <c r="R616">
        <f t="shared" si="109"/>
        <v>170.28450000000001</v>
      </c>
      <c r="S616" s="1">
        <f t="shared" si="102"/>
        <v>17660</v>
      </c>
      <c r="U616" s="1">
        <v>340.56900000000002</v>
      </c>
      <c r="V616" s="1">
        <v>154390</v>
      </c>
      <c r="W616" s="1">
        <v>246.78913</v>
      </c>
      <c r="X616" s="1">
        <v>11959.5</v>
      </c>
      <c r="Y616" s="1">
        <v>340.57749999999999</v>
      </c>
      <c r="Z616" s="1">
        <v>47203.130000000005</v>
      </c>
      <c r="AA616">
        <v>170.28450000000001</v>
      </c>
      <c r="AB616" s="1">
        <v>17660</v>
      </c>
      <c r="AD616" s="1"/>
      <c r="AF616" s="1">
        <v>246.78913</v>
      </c>
      <c r="AG616">
        <f t="shared" si="110"/>
        <v>1.19595E-2</v>
      </c>
      <c r="AH616" s="1">
        <v>340.57749999999999</v>
      </c>
      <c r="AI616">
        <f t="shared" si="111"/>
        <v>4.7203130000000003E-2</v>
      </c>
      <c r="AJ616">
        <v>170.28450000000001</v>
      </c>
      <c r="AK616">
        <f t="shared" si="112"/>
        <v>1.7659999999999999E-2</v>
      </c>
    </row>
    <row r="617" spans="1:37" x14ac:dyDescent="0.2">
      <c r="A617" s="1">
        <v>341.12200000000001</v>
      </c>
      <c r="B617" s="1">
        <v>154.59</v>
      </c>
      <c r="C617" s="1">
        <f t="shared" si="103"/>
        <v>341.12200000000001</v>
      </c>
      <c r="D617" s="1">
        <f t="shared" si="104"/>
        <v>154590</v>
      </c>
      <c r="F617" s="1">
        <v>247.18804</v>
      </c>
      <c r="G617" s="1">
        <v>12.08802</v>
      </c>
      <c r="H617" s="1">
        <f t="shared" si="105"/>
        <v>247.18804</v>
      </c>
      <c r="I617" s="1">
        <f t="shared" si="106"/>
        <v>12088.02</v>
      </c>
      <c r="K617" s="1">
        <v>341.11399999999998</v>
      </c>
      <c r="L617" s="1">
        <v>47.359380000000002</v>
      </c>
      <c r="M617" s="1">
        <f t="shared" si="107"/>
        <v>341.11399999999998</v>
      </c>
      <c r="N617" s="1">
        <f t="shared" si="108"/>
        <v>47359.380000000005</v>
      </c>
      <c r="P617" s="1">
        <v>170.55975000000001</v>
      </c>
      <c r="Q617" s="1">
        <v>17.739999999999998</v>
      </c>
      <c r="R617">
        <f t="shared" si="109"/>
        <v>170.55975000000001</v>
      </c>
      <c r="S617" s="1">
        <f t="shared" si="102"/>
        <v>17740</v>
      </c>
      <c r="U617" s="1">
        <v>341.12200000000001</v>
      </c>
      <c r="V617" s="1">
        <v>154590</v>
      </c>
      <c r="W617" s="1">
        <v>247.18804</v>
      </c>
      <c r="X617" s="1">
        <v>12088.02</v>
      </c>
      <c r="Y617" s="1">
        <v>341.11399999999998</v>
      </c>
      <c r="Z617" s="1">
        <v>47359.380000000005</v>
      </c>
      <c r="AA617">
        <v>170.55975000000001</v>
      </c>
      <c r="AB617" s="1">
        <v>17740</v>
      </c>
      <c r="AD617" s="1"/>
      <c r="AF617" s="1">
        <v>247.18804</v>
      </c>
      <c r="AG617">
        <f t="shared" si="110"/>
        <v>1.208802E-2</v>
      </c>
      <c r="AH617" s="1">
        <v>341.11399999999998</v>
      </c>
      <c r="AI617">
        <f t="shared" si="111"/>
        <v>4.7359380000000006E-2</v>
      </c>
      <c r="AJ617">
        <v>170.55975000000001</v>
      </c>
      <c r="AK617">
        <f t="shared" si="112"/>
        <v>1.7739999999999999E-2</v>
      </c>
    </row>
    <row r="618" spans="1:37" x14ac:dyDescent="0.2">
      <c r="A618" s="1">
        <v>341.68599999999998</v>
      </c>
      <c r="B618" s="1">
        <v>154.69</v>
      </c>
      <c r="C618" s="1">
        <f t="shared" si="103"/>
        <v>341.68599999999998</v>
      </c>
      <c r="D618" s="1">
        <f t="shared" si="104"/>
        <v>154690</v>
      </c>
      <c r="F618" s="1">
        <v>247.59637000000001</v>
      </c>
      <c r="G618" s="1">
        <v>12.109439999999999</v>
      </c>
      <c r="H618" s="1">
        <f t="shared" si="105"/>
        <v>247.59637000000001</v>
      </c>
      <c r="I618" s="1">
        <f t="shared" si="106"/>
        <v>12109.439999999999</v>
      </c>
      <c r="K618" s="1">
        <v>341.68299999999999</v>
      </c>
      <c r="L618" s="1">
        <v>47.3125</v>
      </c>
      <c r="M618" s="1">
        <f t="shared" si="107"/>
        <v>341.68299999999999</v>
      </c>
      <c r="N618" s="1">
        <f t="shared" si="108"/>
        <v>47312.5</v>
      </c>
      <c r="P618" s="1">
        <v>170.8415</v>
      </c>
      <c r="Q618" s="1">
        <v>17.690000000000001</v>
      </c>
      <c r="R618">
        <f t="shared" si="109"/>
        <v>170.8415</v>
      </c>
      <c r="S618" s="1">
        <f t="shared" si="102"/>
        <v>17690</v>
      </c>
      <c r="U618" s="1">
        <v>341.68599999999998</v>
      </c>
      <c r="V618" s="1">
        <v>154690</v>
      </c>
      <c r="W618" s="1">
        <v>247.59637000000001</v>
      </c>
      <c r="X618" s="1">
        <v>12109.439999999999</v>
      </c>
      <c r="Y618" s="1">
        <v>341.68299999999999</v>
      </c>
      <c r="Z618" s="1">
        <v>47312.5</v>
      </c>
      <c r="AA618">
        <v>170.8415</v>
      </c>
      <c r="AB618" s="1">
        <v>17690</v>
      </c>
      <c r="AD618" s="1"/>
      <c r="AF618" s="1">
        <v>247.59637000000001</v>
      </c>
      <c r="AG618">
        <f t="shared" si="110"/>
        <v>1.2109439999999999E-2</v>
      </c>
      <c r="AH618" s="1">
        <v>341.68299999999999</v>
      </c>
      <c r="AI618">
        <f t="shared" si="111"/>
        <v>4.73125E-2</v>
      </c>
      <c r="AJ618">
        <v>170.8415</v>
      </c>
      <c r="AK618">
        <f t="shared" si="112"/>
        <v>1.7690000000000001E-2</v>
      </c>
    </row>
    <row r="619" spans="1:37" x14ac:dyDescent="0.2">
      <c r="A619" s="1">
        <v>342.23050000000001</v>
      </c>
      <c r="B619" s="1">
        <v>155.04</v>
      </c>
      <c r="C619" s="1">
        <f t="shared" si="103"/>
        <v>342.23050000000001</v>
      </c>
      <c r="D619" s="1">
        <f t="shared" si="104"/>
        <v>155040</v>
      </c>
      <c r="F619" s="1">
        <v>247.99311</v>
      </c>
      <c r="G619" s="1">
        <v>12.21654</v>
      </c>
      <c r="H619" s="1">
        <f t="shared" si="105"/>
        <v>247.99311</v>
      </c>
      <c r="I619" s="1">
        <f t="shared" si="106"/>
        <v>12216.54</v>
      </c>
      <c r="K619" s="1">
        <v>342.23050000000001</v>
      </c>
      <c r="L619" s="1">
        <v>47.421880000000002</v>
      </c>
      <c r="M619" s="1">
        <f t="shared" si="107"/>
        <v>342.23050000000001</v>
      </c>
      <c r="N619" s="1">
        <f t="shared" si="108"/>
        <v>47421.880000000005</v>
      </c>
      <c r="P619" s="1">
        <v>171.11949999999999</v>
      </c>
      <c r="Q619" s="1">
        <v>17.62</v>
      </c>
      <c r="R619">
        <f t="shared" si="109"/>
        <v>171.11949999999999</v>
      </c>
      <c r="S619" s="1">
        <f t="shared" si="102"/>
        <v>17620</v>
      </c>
      <c r="U619" s="1">
        <v>342.23050000000001</v>
      </c>
      <c r="V619" s="1">
        <v>155040</v>
      </c>
      <c r="W619" s="1">
        <v>247.99311</v>
      </c>
      <c r="X619" s="1">
        <v>12216.54</v>
      </c>
      <c r="Y619" s="1">
        <v>342.23050000000001</v>
      </c>
      <c r="Z619" s="1">
        <v>47421.880000000005</v>
      </c>
      <c r="AA619">
        <v>171.11949999999999</v>
      </c>
      <c r="AB619" s="1">
        <v>17620</v>
      </c>
      <c r="AD619" s="1"/>
      <c r="AF619" s="1">
        <v>247.99311</v>
      </c>
      <c r="AG619">
        <f t="shared" si="110"/>
        <v>1.2216540000000001E-2</v>
      </c>
      <c r="AH619" s="1">
        <v>342.23050000000001</v>
      </c>
      <c r="AI619">
        <f t="shared" si="111"/>
        <v>4.7421880000000007E-2</v>
      </c>
      <c r="AJ619">
        <v>171.11949999999999</v>
      </c>
      <c r="AK619">
        <f t="shared" si="112"/>
        <v>1.762E-2</v>
      </c>
    </row>
    <row r="620" spans="1:37" x14ac:dyDescent="0.2">
      <c r="A620" s="1">
        <v>342.79450000000003</v>
      </c>
      <c r="B620" s="1">
        <v>154.74</v>
      </c>
      <c r="C620" s="1">
        <f t="shared" si="103"/>
        <v>342.79450000000003</v>
      </c>
      <c r="D620" s="1">
        <f t="shared" si="104"/>
        <v>154740</v>
      </c>
      <c r="F620" s="1">
        <v>248.39384000000001</v>
      </c>
      <c r="G620" s="1">
        <v>12.030900000000001</v>
      </c>
      <c r="H620" s="1">
        <f t="shared" si="105"/>
        <v>248.39384000000001</v>
      </c>
      <c r="I620" s="1">
        <f t="shared" si="106"/>
        <v>12030.900000000001</v>
      </c>
      <c r="K620" s="1">
        <v>342.8</v>
      </c>
      <c r="L620" s="1">
        <v>47.460940000000001</v>
      </c>
      <c r="M620" s="1">
        <f t="shared" si="107"/>
        <v>342.8</v>
      </c>
      <c r="N620" s="1">
        <f t="shared" si="108"/>
        <v>47460.94</v>
      </c>
      <c r="P620" s="1">
        <v>171.39449999999999</v>
      </c>
      <c r="Q620" s="1">
        <v>17.420000000000002</v>
      </c>
      <c r="R620">
        <f t="shared" si="109"/>
        <v>171.39449999999999</v>
      </c>
      <c r="S620" s="1">
        <f t="shared" si="102"/>
        <v>17420</v>
      </c>
      <c r="U620" s="1">
        <v>342.79450000000003</v>
      </c>
      <c r="V620" s="1">
        <v>154740</v>
      </c>
      <c r="W620" s="1">
        <v>248.39384000000001</v>
      </c>
      <c r="X620" s="1">
        <v>12030.900000000001</v>
      </c>
      <c r="Y620" s="1">
        <v>342.8</v>
      </c>
      <c r="Z620" s="1">
        <v>47460.94</v>
      </c>
      <c r="AA620">
        <v>171.39449999999999</v>
      </c>
      <c r="AB620" s="1">
        <v>17420</v>
      </c>
      <c r="AD620" s="1"/>
      <c r="AF620" s="1">
        <v>248.39384000000001</v>
      </c>
      <c r="AG620">
        <f t="shared" si="110"/>
        <v>1.2030900000000001E-2</v>
      </c>
      <c r="AH620" s="1">
        <v>342.8</v>
      </c>
      <c r="AI620">
        <f t="shared" si="111"/>
        <v>4.746094E-2</v>
      </c>
      <c r="AJ620">
        <v>171.39449999999999</v>
      </c>
      <c r="AK620">
        <f t="shared" si="112"/>
        <v>1.7420000000000001E-2</v>
      </c>
    </row>
    <row r="621" spans="1:37" x14ac:dyDescent="0.2">
      <c r="A621" s="1">
        <v>343.34199999999998</v>
      </c>
      <c r="B621" s="1">
        <v>155.18</v>
      </c>
      <c r="C621" s="1">
        <f t="shared" si="103"/>
        <v>343.34199999999998</v>
      </c>
      <c r="D621" s="1">
        <f t="shared" si="104"/>
        <v>155180</v>
      </c>
      <c r="F621" s="1">
        <v>248.80036000000001</v>
      </c>
      <c r="G621" s="1">
        <v>12.066599999999999</v>
      </c>
      <c r="H621" s="1">
        <f t="shared" si="105"/>
        <v>248.80036000000001</v>
      </c>
      <c r="I621" s="1">
        <f t="shared" si="106"/>
        <v>12066.599999999999</v>
      </c>
      <c r="K621" s="1">
        <v>343.33949999999999</v>
      </c>
      <c r="L621" s="1">
        <v>47.484380000000002</v>
      </c>
      <c r="M621" s="1">
        <f t="shared" si="107"/>
        <v>343.33949999999999</v>
      </c>
      <c r="N621" s="1">
        <f t="shared" si="108"/>
        <v>47484.380000000005</v>
      </c>
      <c r="P621" s="1">
        <v>171.66974999999999</v>
      </c>
      <c r="Q621" s="1">
        <v>17.670000000000002</v>
      </c>
      <c r="R621">
        <f t="shared" si="109"/>
        <v>171.66974999999999</v>
      </c>
      <c r="S621" s="1">
        <f t="shared" si="102"/>
        <v>17670</v>
      </c>
      <c r="U621" s="1">
        <v>343.34199999999998</v>
      </c>
      <c r="V621" s="1">
        <v>155180</v>
      </c>
      <c r="W621" s="1">
        <v>248.80036000000001</v>
      </c>
      <c r="X621" s="1">
        <v>12066.599999999999</v>
      </c>
      <c r="Y621" s="1">
        <v>343.33949999999999</v>
      </c>
      <c r="Z621" s="1">
        <v>47484.380000000005</v>
      </c>
      <c r="AA621">
        <v>171.66974999999999</v>
      </c>
      <c r="AB621" s="1">
        <v>17670</v>
      </c>
      <c r="AD621" s="1"/>
      <c r="AF621" s="1">
        <v>248.80036000000001</v>
      </c>
      <c r="AG621">
        <f t="shared" si="110"/>
        <v>1.2066599999999999E-2</v>
      </c>
      <c r="AH621" s="1">
        <v>343.33949999999999</v>
      </c>
      <c r="AI621">
        <f t="shared" si="111"/>
        <v>4.7484380000000007E-2</v>
      </c>
      <c r="AJ621">
        <v>171.66974999999999</v>
      </c>
      <c r="AK621">
        <f t="shared" si="112"/>
        <v>1.7670000000000002E-2</v>
      </c>
    </row>
    <row r="622" spans="1:37" x14ac:dyDescent="0.2">
      <c r="A622" s="1">
        <v>343.90050000000002</v>
      </c>
      <c r="B622" s="1">
        <v>155.44999999999999</v>
      </c>
      <c r="C622" s="1">
        <f t="shared" si="103"/>
        <v>343.90050000000002</v>
      </c>
      <c r="D622" s="1">
        <f t="shared" si="104"/>
        <v>155450</v>
      </c>
      <c r="F622" s="1">
        <v>249.20326</v>
      </c>
      <c r="G622" s="1">
        <v>12.27366</v>
      </c>
      <c r="H622" s="1">
        <f t="shared" si="105"/>
        <v>249.20326</v>
      </c>
      <c r="I622" s="1">
        <f t="shared" si="106"/>
        <v>12273.66</v>
      </c>
      <c r="K622" s="1">
        <v>343.90300000000002</v>
      </c>
      <c r="L622" s="1">
        <v>47.570309999999999</v>
      </c>
      <c r="M622" s="1">
        <f t="shared" si="107"/>
        <v>343.90300000000002</v>
      </c>
      <c r="N622" s="1">
        <f t="shared" si="108"/>
        <v>47570.31</v>
      </c>
      <c r="P622" s="1">
        <v>171.94874999999999</v>
      </c>
      <c r="Q622" s="1">
        <v>17.27</v>
      </c>
      <c r="R622">
        <f t="shared" si="109"/>
        <v>171.94874999999999</v>
      </c>
      <c r="S622" s="1">
        <f t="shared" si="102"/>
        <v>17270</v>
      </c>
      <c r="U622" s="1">
        <v>343.90050000000002</v>
      </c>
      <c r="V622" s="1">
        <v>155450</v>
      </c>
      <c r="W622" s="1">
        <v>249.20326</v>
      </c>
      <c r="X622" s="1">
        <v>12273.66</v>
      </c>
      <c r="Y622" s="1">
        <v>343.90300000000002</v>
      </c>
      <c r="Z622" s="1">
        <v>47570.31</v>
      </c>
      <c r="AA622">
        <v>171.94874999999999</v>
      </c>
      <c r="AB622" s="1">
        <v>17270</v>
      </c>
      <c r="AD622" s="1"/>
      <c r="AF622" s="1">
        <v>249.20326</v>
      </c>
      <c r="AG622">
        <f t="shared" si="110"/>
        <v>1.227366E-2</v>
      </c>
      <c r="AH622" s="1">
        <v>343.90300000000002</v>
      </c>
      <c r="AI622">
        <f t="shared" si="111"/>
        <v>4.7570309999999998E-2</v>
      </c>
      <c r="AJ622">
        <v>171.94874999999999</v>
      </c>
      <c r="AK622">
        <f t="shared" si="112"/>
        <v>1.7270000000000001E-2</v>
      </c>
    </row>
    <row r="623" spans="1:37" x14ac:dyDescent="0.2">
      <c r="A623" s="1">
        <v>344.44799999999998</v>
      </c>
      <c r="B623" s="1">
        <v>155.44</v>
      </c>
      <c r="C623" s="1">
        <f t="shared" si="103"/>
        <v>344.44799999999998</v>
      </c>
      <c r="D623" s="1">
        <f t="shared" si="104"/>
        <v>155440</v>
      </c>
      <c r="F623" s="1">
        <v>249.60760999999999</v>
      </c>
      <c r="G623" s="1">
        <v>12.159420000000001</v>
      </c>
      <c r="H623" s="1">
        <f t="shared" si="105"/>
        <v>249.60760999999999</v>
      </c>
      <c r="I623" s="1">
        <f t="shared" si="106"/>
        <v>12159.42</v>
      </c>
      <c r="K623" s="1">
        <v>344.45350000000002</v>
      </c>
      <c r="L623" s="1">
        <v>47.773440000000001</v>
      </c>
      <c r="M623" s="1">
        <f t="shared" si="107"/>
        <v>344.45350000000002</v>
      </c>
      <c r="N623" s="1">
        <f t="shared" si="108"/>
        <v>47773.440000000002</v>
      </c>
      <c r="P623" s="1">
        <v>172.22800000000001</v>
      </c>
      <c r="Q623" s="1">
        <v>17.420000000000002</v>
      </c>
      <c r="R623">
        <f t="shared" si="109"/>
        <v>172.22800000000001</v>
      </c>
      <c r="S623" s="1">
        <f t="shared" si="102"/>
        <v>17420</v>
      </c>
      <c r="U623" s="1">
        <v>344.44799999999998</v>
      </c>
      <c r="V623" s="1">
        <v>155440</v>
      </c>
      <c r="W623" s="1">
        <v>249.60760999999999</v>
      </c>
      <c r="X623" s="1">
        <v>12159.42</v>
      </c>
      <c r="Y623" s="1">
        <v>344.45350000000002</v>
      </c>
      <c r="Z623" s="1">
        <v>47773.440000000002</v>
      </c>
      <c r="AA623">
        <v>172.22800000000001</v>
      </c>
      <c r="AB623" s="1">
        <v>17420</v>
      </c>
      <c r="AD623" s="1"/>
      <c r="AF623" s="1">
        <v>249.60760999999999</v>
      </c>
      <c r="AG623">
        <f t="shared" si="110"/>
        <v>1.2159420000000001E-2</v>
      </c>
      <c r="AH623" s="1">
        <v>344.45350000000002</v>
      </c>
      <c r="AI623">
        <f t="shared" si="111"/>
        <v>4.777344E-2</v>
      </c>
      <c r="AJ623">
        <v>172.22800000000001</v>
      </c>
      <c r="AK623">
        <f t="shared" si="112"/>
        <v>1.7420000000000001E-2</v>
      </c>
    </row>
    <row r="624" spans="1:37" x14ac:dyDescent="0.2">
      <c r="A624" s="1">
        <v>345.017</v>
      </c>
      <c r="B624" s="1">
        <v>155.81</v>
      </c>
      <c r="C624" s="1">
        <f t="shared" si="103"/>
        <v>345.017</v>
      </c>
      <c r="D624" s="1">
        <f t="shared" si="104"/>
        <v>155810</v>
      </c>
      <c r="F624" s="1">
        <v>250.00833</v>
      </c>
      <c r="G624" s="1">
        <v>12.16656</v>
      </c>
      <c r="H624" s="1">
        <f t="shared" si="105"/>
        <v>250.00833</v>
      </c>
      <c r="I624" s="1">
        <f t="shared" si="106"/>
        <v>12166.560000000001</v>
      </c>
      <c r="K624" s="1">
        <v>345.00900000000001</v>
      </c>
      <c r="L624" s="1">
        <v>47.703130000000002</v>
      </c>
      <c r="M624" s="1">
        <f t="shared" si="107"/>
        <v>345.00900000000001</v>
      </c>
      <c r="N624" s="1">
        <f t="shared" si="108"/>
        <v>47703.130000000005</v>
      </c>
      <c r="P624" s="1">
        <v>172.50174999999999</v>
      </c>
      <c r="Q624" s="1">
        <v>17.920000000000002</v>
      </c>
      <c r="R624">
        <f t="shared" si="109"/>
        <v>172.50174999999999</v>
      </c>
      <c r="S624" s="1">
        <f t="shared" si="102"/>
        <v>17920</v>
      </c>
      <c r="U624" s="1">
        <v>345.017</v>
      </c>
      <c r="V624" s="1">
        <v>155810</v>
      </c>
      <c r="W624" s="1">
        <v>250.00833</v>
      </c>
      <c r="X624" s="1">
        <v>12166.560000000001</v>
      </c>
      <c r="Y624" s="1">
        <v>345.00900000000001</v>
      </c>
      <c r="Z624" s="1">
        <v>47703.130000000005</v>
      </c>
      <c r="AA624">
        <v>172.50174999999999</v>
      </c>
      <c r="AB624" s="1">
        <v>17920</v>
      </c>
      <c r="AD624" s="1"/>
      <c r="AF624" s="1">
        <v>250.00833</v>
      </c>
      <c r="AG624">
        <f t="shared" si="110"/>
        <v>1.2166560000000002E-2</v>
      </c>
      <c r="AH624" s="1">
        <v>345.00900000000001</v>
      </c>
      <c r="AI624">
        <f t="shared" si="111"/>
        <v>4.7703130000000003E-2</v>
      </c>
      <c r="AJ624">
        <v>172.50174999999999</v>
      </c>
      <c r="AK624">
        <f t="shared" si="112"/>
        <v>1.7919999999999998E-2</v>
      </c>
    </row>
    <row r="625" spans="1:37" x14ac:dyDescent="0.2">
      <c r="A625" s="1">
        <v>345.56450000000001</v>
      </c>
      <c r="B625" s="1">
        <v>156.25</v>
      </c>
      <c r="C625" s="1">
        <f t="shared" si="103"/>
        <v>345.56450000000001</v>
      </c>
      <c r="D625" s="1">
        <f t="shared" si="104"/>
        <v>156250</v>
      </c>
      <c r="F625" s="1">
        <v>250.41485</v>
      </c>
      <c r="G625" s="1">
        <v>12.116580000000001</v>
      </c>
      <c r="H625" s="1">
        <f t="shared" si="105"/>
        <v>250.41485</v>
      </c>
      <c r="I625" s="1">
        <f t="shared" si="106"/>
        <v>12116.58</v>
      </c>
      <c r="K625" s="1">
        <v>345.55900000000003</v>
      </c>
      <c r="L625" s="1">
        <v>47.90625</v>
      </c>
      <c r="M625" s="1">
        <f t="shared" si="107"/>
        <v>345.55900000000003</v>
      </c>
      <c r="N625" s="1">
        <f t="shared" si="108"/>
        <v>47906.25</v>
      </c>
      <c r="P625" s="1">
        <v>172.78375</v>
      </c>
      <c r="Q625" s="1">
        <v>17.84</v>
      </c>
      <c r="R625">
        <f t="shared" si="109"/>
        <v>172.78375</v>
      </c>
      <c r="S625" s="1">
        <f t="shared" si="102"/>
        <v>17840</v>
      </c>
      <c r="U625" s="1">
        <v>345.56450000000001</v>
      </c>
      <c r="V625" s="1">
        <v>156250</v>
      </c>
      <c r="W625" s="1">
        <v>250.41485</v>
      </c>
      <c r="X625" s="1">
        <v>12116.58</v>
      </c>
      <c r="Y625" s="1">
        <v>345.55900000000003</v>
      </c>
      <c r="Z625" s="1">
        <v>47906.25</v>
      </c>
      <c r="AA625">
        <v>172.78375</v>
      </c>
      <c r="AB625" s="1">
        <v>17840</v>
      </c>
      <c r="AD625" s="1"/>
      <c r="AF625" s="1">
        <v>250.41485</v>
      </c>
      <c r="AG625">
        <f t="shared" si="110"/>
        <v>1.211658E-2</v>
      </c>
      <c r="AH625" s="1">
        <v>345.55900000000003</v>
      </c>
      <c r="AI625">
        <f t="shared" si="111"/>
        <v>4.7906249999999997E-2</v>
      </c>
      <c r="AJ625">
        <v>172.78375</v>
      </c>
      <c r="AK625">
        <f t="shared" si="112"/>
        <v>1.7840000000000002E-2</v>
      </c>
    </row>
    <row r="626" spans="1:37" x14ac:dyDescent="0.2">
      <c r="A626" s="1">
        <v>346.12</v>
      </c>
      <c r="B626" s="1">
        <v>156.22</v>
      </c>
      <c r="C626" s="1">
        <f t="shared" si="103"/>
        <v>346.12</v>
      </c>
      <c r="D626" s="1">
        <f t="shared" si="104"/>
        <v>156220</v>
      </c>
      <c r="F626" s="1">
        <v>250.8116</v>
      </c>
      <c r="G626" s="1">
        <v>12.30222</v>
      </c>
      <c r="H626" s="1">
        <f t="shared" si="105"/>
        <v>250.8116</v>
      </c>
      <c r="I626" s="1">
        <f t="shared" si="106"/>
        <v>12302.22</v>
      </c>
      <c r="K626" s="1">
        <v>346.12299999999999</v>
      </c>
      <c r="L626" s="1">
        <v>48.09375</v>
      </c>
      <c r="M626" s="1">
        <f t="shared" si="107"/>
        <v>346.12299999999999</v>
      </c>
      <c r="N626" s="1">
        <f t="shared" si="108"/>
        <v>48093.75</v>
      </c>
      <c r="P626" s="1">
        <v>173.0615</v>
      </c>
      <c r="Q626" s="1">
        <v>17.829999999999998</v>
      </c>
      <c r="R626">
        <f t="shared" si="109"/>
        <v>173.0615</v>
      </c>
      <c r="S626" s="1">
        <f t="shared" si="102"/>
        <v>17830</v>
      </c>
      <c r="U626" s="1">
        <v>346.12</v>
      </c>
      <c r="V626" s="1">
        <v>156220</v>
      </c>
      <c r="W626" s="1">
        <v>250.8116</v>
      </c>
      <c r="X626" s="1">
        <v>12302.22</v>
      </c>
      <c r="Y626" s="1">
        <v>346.12299999999999</v>
      </c>
      <c r="Z626" s="1">
        <v>48093.75</v>
      </c>
      <c r="AA626">
        <v>173.0615</v>
      </c>
      <c r="AB626" s="1">
        <v>17830</v>
      </c>
      <c r="AD626" s="1"/>
      <c r="AF626" s="1">
        <v>250.8116</v>
      </c>
      <c r="AG626">
        <f t="shared" si="110"/>
        <v>1.2302219999999999E-2</v>
      </c>
      <c r="AH626" s="1">
        <v>346.12299999999999</v>
      </c>
      <c r="AI626">
        <f t="shared" si="111"/>
        <v>4.8093749999999998E-2</v>
      </c>
      <c r="AJ626">
        <v>173.0615</v>
      </c>
      <c r="AK626">
        <f t="shared" si="112"/>
        <v>1.7829999999999999E-2</v>
      </c>
    </row>
    <row r="627" spans="1:37" x14ac:dyDescent="0.2">
      <c r="A627" s="1">
        <v>346.68150000000003</v>
      </c>
      <c r="B627" s="1">
        <v>156.31</v>
      </c>
      <c r="C627" s="1">
        <f t="shared" si="103"/>
        <v>346.68150000000003</v>
      </c>
      <c r="D627" s="1">
        <f t="shared" si="104"/>
        <v>156310</v>
      </c>
      <c r="F627" s="1">
        <v>251.21449999999999</v>
      </c>
      <c r="G627" s="1">
        <v>12.138</v>
      </c>
      <c r="H627" s="1">
        <f t="shared" si="105"/>
        <v>251.21449999999999</v>
      </c>
      <c r="I627" s="1">
        <f t="shared" si="106"/>
        <v>12138</v>
      </c>
      <c r="K627" s="1">
        <v>346.67849999999999</v>
      </c>
      <c r="L627" s="1">
        <v>48.171880000000002</v>
      </c>
      <c r="M627" s="1">
        <f t="shared" si="107"/>
        <v>346.67849999999999</v>
      </c>
      <c r="N627" s="1">
        <f t="shared" si="108"/>
        <v>48171.880000000005</v>
      </c>
      <c r="P627" s="1">
        <v>173.34075000000001</v>
      </c>
      <c r="Q627" s="1">
        <v>17.920000000000002</v>
      </c>
      <c r="R627">
        <f t="shared" si="109"/>
        <v>173.34075000000001</v>
      </c>
      <c r="S627" s="1">
        <f t="shared" si="102"/>
        <v>17920</v>
      </c>
      <c r="U627" s="1">
        <v>346.68150000000003</v>
      </c>
      <c r="V627" s="1">
        <v>156310</v>
      </c>
      <c r="W627" s="1">
        <v>251.21449999999999</v>
      </c>
      <c r="X627" s="1">
        <v>12138</v>
      </c>
      <c r="Y627" s="1">
        <v>346.67849999999999</v>
      </c>
      <c r="Z627" s="1">
        <v>48171.880000000005</v>
      </c>
      <c r="AA627">
        <v>173.34075000000001</v>
      </c>
      <c r="AB627" s="1">
        <v>17920</v>
      </c>
      <c r="AD627" s="1"/>
      <c r="AF627" s="1">
        <v>251.21449999999999</v>
      </c>
      <c r="AG627">
        <f t="shared" si="110"/>
        <v>1.2137999999999999E-2</v>
      </c>
      <c r="AH627" s="1">
        <v>346.67849999999999</v>
      </c>
      <c r="AI627">
        <f t="shared" si="111"/>
        <v>4.8171880000000007E-2</v>
      </c>
      <c r="AJ627">
        <v>173.34075000000001</v>
      </c>
      <c r="AK627">
        <f t="shared" si="112"/>
        <v>1.7919999999999998E-2</v>
      </c>
    </row>
    <row r="628" spans="1:37" x14ac:dyDescent="0.2">
      <c r="A628" s="1">
        <v>347.23149999999998</v>
      </c>
      <c r="B628" s="1">
        <v>156.38</v>
      </c>
      <c r="C628" s="1">
        <f t="shared" si="103"/>
        <v>347.23149999999998</v>
      </c>
      <c r="D628" s="1">
        <f t="shared" si="104"/>
        <v>156380</v>
      </c>
      <c r="F628" s="1">
        <v>251.61703</v>
      </c>
      <c r="G628" s="1">
        <v>12.18798</v>
      </c>
      <c r="H628" s="1">
        <f t="shared" si="105"/>
        <v>251.61703</v>
      </c>
      <c r="I628" s="1">
        <f t="shared" si="106"/>
        <v>12187.98</v>
      </c>
      <c r="K628" s="1">
        <v>347.22899999999998</v>
      </c>
      <c r="L628" s="1">
        <v>48.257809999999999</v>
      </c>
      <c r="M628" s="1">
        <f t="shared" si="107"/>
        <v>347.22899999999998</v>
      </c>
      <c r="N628" s="1">
        <f t="shared" si="108"/>
        <v>48257.81</v>
      </c>
      <c r="P628" s="1">
        <v>173.61175</v>
      </c>
      <c r="Q628" s="1">
        <v>17.91</v>
      </c>
      <c r="R628">
        <f t="shared" si="109"/>
        <v>173.61175</v>
      </c>
      <c r="S628" s="1">
        <f t="shared" si="102"/>
        <v>17910</v>
      </c>
      <c r="U628" s="1">
        <v>347.23149999999998</v>
      </c>
      <c r="V628" s="1">
        <v>156380</v>
      </c>
      <c r="W628" s="1">
        <v>251.61703</v>
      </c>
      <c r="X628" s="1">
        <v>12187.98</v>
      </c>
      <c r="Y628" s="1">
        <v>347.22899999999998</v>
      </c>
      <c r="Z628" s="1">
        <v>48257.81</v>
      </c>
      <c r="AA628">
        <v>173.61175</v>
      </c>
      <c r="AB628" s="1">
        <v>17910</v>
      </c>
      <c r="AD628" s="1"/>
      <c r="AF628" s="1">
        <v>251.61703</v>
      </c>
      <c r="AG628">
        <f t="shared" si="110"/>
        <v>1.2187979999999999E-2</v>
      </c>
      <c r="AH628" s="1">
        <v>347.22899999999998</v>
      </c>
      <c r="AI628">
        <f t="shared" si="111"/>
        <v>4.8257809999999998E-2</v>
      </c>
      <c r="AJ628">
        <v>173.61175</v>
      </c>
      <c r="AK628">
        <f t="shared" si="112"/>
        <v>1.7909999999999999E-2</v>
      </c>
    </row>
    <row r="629" spans="1:37" x14ac:dyDescent="0.2">
      <c r="A629" s="1">
        <v>347.79</v>
      </c>
      <c r="B629" s="1">
        <v>156.66999999999999</v>
      </c>
      <c r="C629" s="1">
        <f t="shared" si="103"/>
        <v>347.79</v>
      </c>
      <c r="D629" s="1">
        <f t="shared" si="104"/>
        <v>156670</v>
      </c>
      <c r="F629" s="1">
        <v>252.02173999999999</v>
      </c>
      <c r="G629" s="1">
        <v>12.12372</v>
      </c>
      <c r="H629" s="1">
        <f t="shared" si="105"/>
        <v>252.02173999999999</v>
      </c>
      <c r="I629" s="1">
        <f t="shared" si="106"/>
        <v>12123.720000000001</v>
      </c>
      <c r="K629" s="1">
        <v>347.79250000000002</v>
      </c>
      <c r="L629" s="1">
        <v>48.289059999999999</v>
      </c>
      <c r="M629" s="1">
        <f t="shared" si="107"/>
        <v>347.79250000000002</v>
      </c>
      <c r="N629" s="1">
        <f t="shared" si="108"/>
        <v>48289.06</v>
      </c>
      <c r="P629" s="1">
        <v>173.90025</v>
      </c>
      <c r="Q629" s="1">
        <v>17.7</v>
      </c>
      <c r="R629">
        <f t="shared" si="109"/>
        <v>173.90025</v>
      </c>
      <c r="S629" s="1">
        <f t="shared" si="102"/>
        <v>17700</v>
      </c>
      <c r="U629" s="1">
        <v>347.79</v>
      </c>
      <c r="V629" s="1">
        <v>156670</v>
      </c>
      <c r="W629" s="1">
        <v>252.02173999999999</v>
      </c>
      <c r="X629" s="1">
        <v>12123.720000000001</v>
      </c>
      <c r="Y629" s="1">
        <v>347.79250000000002</v>
      </c>
      <c r="Z629" s="1">
        <v>48289.06</v>
      </c>
      <c r="AA629">
        <v>173.90025</v>
      </c>
      <c r="AB629" s="1">
        <v>17700</v>
      </c>
      <c r="AD629" s="1"/>
      <c r="AF629" s="1">
        <v>252.02173999999999</v>
      </c>
      <c r="AG629">
        <f t="shared" si="110"/>
        <v>1.2123720000000001E-2</v>
      </c>
      <c r="AH629" s="1">
        <v>347.79250000000002</v>
      </c>
      <c r="AI629">
        <f t="shared" si="111"/>
        <v>4.8289059999999995E-2</v>
      </c>
      <c r="AJ629">
        <v>173.90025</v>
      </c>
      <c r="AK629">
        <f t="shared" si="112"/>
        <v>1.77E-2</v>
      </c>
    </row>
    <row r="630" spans="1:37" x14ac:dyDescent="0.2">
      <c r="A630" s="1">
        <v>348.34</v>
      </c>
      <c r="B630" s="1">
        <v>156.99</v>
      </c>
      <c r="C630" s="1">
        <f t="shared" si="103"/>
        <v>348.34</v>
      </c>
      <c r="D630" s="1">
        <f t="shared" si="104"/>
        <v>156990</v>
      </c>
      <c r="F630" s="1">
        <v>252.42427000000001</v>
      </c>
      <c r="G630" s="1">
        <v>12.3879</v>
      </c>
      <c r="H630" s="1">
        <f t="shared" si="105"/>
        <v>252.42427000000001</v>
      </c>
      <c r="I630" s="1">
        <f t="shared" si="106"/>
        <v>12387.9</v>
      </c>
      <c r="K630" s="1">
        <v>348.34300000000002</v>
      </c>
      <c r="L630" s="1">
        <v>48.546880000000002</v>
      </c>
      <c r="M630" s="1">
        <f t="shared" si="107"/>
        <v>348.34300000000002</v>
      </c>
      <c r="N630" s="1">
        <f t="shared" si="108"/>
        <v>48546.880000000005</v>
      </c>
      <c r="P630" s="1">
        <v>174.17150000000001</v>
      </c>
      <c r="Q630" s="1">
        <v>17.97</v>
      </c>
      <c r="R630">
        <f t="shared" si="109"/>
        <v>174.17150000000001</v>
      </c>
      <c r="S630" s="1">
        <f t="shared" si="102"/>
        <v>17970</v>
      </c>
      <c r="U630" s="1">
        <v>348.34</v>
      </c>
      <c r="V630" s="1">
        <v>156990</v>
      </c>
      <c r="W630" s="1">
        <v>252.42427000000001</v>
      </c>
      <c r="X630" s="1">
        <v>12387.9</v>
      </c>
      <c r="Y630" s="1">
        <v>348.34300000000002</v>
      </c>
      <c r="Z630" s="1">
        <v>48546.880000000005</v>
      </c>
      <c r="AA630">
        <v>174.17150000000001</v>
      </c>
      <c r="AB630" s="1">
        <v>17970</v>
      </c>
      <c r="AD630" s="1"/>
      <c r="AF630" s="1">
        <v>252.42427000000001</v>
      </c>
      <c r="AG630">
        <f t="shared" si="110"/>
        <v>1.23879E-2</v>
      </c>
      <c r="AH630" s="1">
        <v>348.34300000000002</v>
      </c>
      <c r="AI630">
        <f t="shared" si="111"/>
        <v>4.8546880000000008E-2</v>
      </c>
      <c r="AJ630">
        <v>174.17150000000001</v>
      </c>
      <c r="AK630">
        <f t="shared" si="112"/>
        <v>1.797E-2</v>
      </c>
    </row>
    <row r="631" spans="1:37" x14ac:dyDescent="0.2">
      <c r="A631" s="1">
        <v>348.90649999999999</v>
      </c>
      <c r="B631" s="1">
        <v>157.21</v>
      </c>
      <c r="C631" s="1">
        <f t="shared" si="103"/>
        <v>348.90649999999999</v>
      </c>
      <c r="D631" s="1">
        <f t="shared" si="104"/>
        <v>157210</v>
      </c>
      <c r="F631" s="1">
        <v>252.82499999999999</v>
      </c>
      <c r="G631" s="1">
        <v>12.21654</v>
      </c>
      <c r="H631" s="1">
        <f t="shared" si="105"/>
        <v>252.82499999999999</v>
      </c>
      <c r="I631" s="1">
        <f t="shared" si="106"/>
        <v>12216.54</v>
      </c>
      <c r="K631" s="1">
        <v>348.90649999999999</v>
      </c>
      <c r="L631" s="1">
        <v>48.359380000000002</v>
      </c>
      <c r="M631" s="1">
        <f t="shared" si="107"/>
        <v>348.90649999999999</v>
      </c>
      <c r="N631" s="1">
        <f t="shared" si="108"/>
        <v>48359.380000000005</v>
      </c>
      <c r="P631" s="1">
        <v>174.452</v>
      </c>
      <c r="Q631" s="1">
        <v>18.149999999999999</v>
      </c>
      <c r="R631">
        <f t="shared" si="109"/>
        <v>174.452</v>
      </c>
      <c r="S631" s="1">
        <f t="shared" si="102"/>
        <v>18150</v>
      </c>
      <c r="U631" s="1">
        <v>348.90649999999999</v>
      </c>
      <c r="V631" s="1">
        <v>157210</v>
      </c>
      <c r="W631" s="1">
        <v>252.82499999999999</v>
      </c>
      <c r="X631" s="1">
        <v>12216.54</v>
      </c>
      <c r="Y631" s="1">
        <v>348.90649999999999</v>
      </c>
      <c r="Z631" s="1">
        <v>48359.380000000005</v>
      </c>
      <c r="AA631">
        <v>174.452</v>
      </c>
      <c r="AB631" s="1">
        <v>18150</v>
      </c>
      <c r="AD631" s="1"/>
      <c r="AF631" s="1">
        <v>252.82499999999999</v>
      </c>
      <c r="AG631">
        <f t="shared" si="110"/>
        <v>1.2216540000000001E-2</v>
      </c>
      <c r="AH631" s="1">
        <v>348.90649999999999</v>
      </c>
      <c r="AI631">
        <f t="shared" si="111"/>
        <v>4.8359380000000007E-2</v>
      </c>
      <c r="AJ631">
        <v>174.452</v>
      </c>
      <c r="AK631">
        <f t="shared" si="112"/>
        <v>1.8149999999999999E-2</v>
      </c>
    </row>
    <row r="632" spans="1:37" x14ac:dyDescent="0.2">
      <c r="A632" s="1">
        <v>349.45699999999999</v>
      </c>
      <c r="B632" s="1">
        <v>157.51</v>
      </c>
      <c r="C632" s="1">
        <f t="shared" si="103"/>
        <v>349.45699999999999</v>
      </c>
      <c r="D632" s="1">
        <f t="shared" si="104"/>
        <v>157510</v>
      </c>
      <c r="F632" s="1">
        <v>253.23334</v>
      </c>
      <c r="G632" s="1">
        <v>12.26652</v>
      </c>
      <c r="H632" s="1">
        <f t="shared" si="105"/>
        <v>253.23334</v>
      </c>
      <c r="I632" s="1">
        <f t="shared" si="106"/>
        <v>12266.52</v>
      </c>
      <c r="K632" s="1">
        <v>349.45150000000001</v>
      </c>
      <c r="L632" s="1">
        <v>48.46875</v>
      </c>
      <c r="M632" s="1">
        <f t="shared" si="107"/>
        <v>349.45150000000001</v>
      </c>
      <c r="N632" s="1">
        <f t="shared" si="108"/>
        <v>48468.75</v>
      </c>
      <c r="P632" s="1">
        <v>174.727</v>
      </c>
      <c r="Q632" s="1">
        <v>17.96</v>
      </c>
      <c r="R632">
        <f t="shared" si="109"/>
        <v>174.727</v>
      </c>
      <c r="S632" s="1">
        <f t="shared" si="102"/>
        <v>17960</v>
      </c>
      <c r="U632" s="1">
        <v>349.45699999999999</v>
      </c>
      <c r="V632" s="1">
        <v>157510</v>
      </c>
      <c r="W632" s="1">
        <v>253.23334</v>
      </c>
      <c r="X632" s="1">
        <v>12266.52</v>
      </c>
      <c r="Y632" s="1">
        <v>349.45150000000001</v>
      </c>
      <c r="Z632" s="1">
        <v>48468.75</v>
      </c>
      <c r="AA632">
        <v>174.727</v>
      </c>
      <c r="AB632" s="1">
        <v>17960</v>
      </c>
      <c r="AD632" s="1"/>
      <c r="AF632" s="1">
        <v>253.23334</v>
      </c>
      <c r="AG632">
        <f t="shared" si="110"/>
        <v>1.2266520000000001E-2</v>
      </c>
      <c r="AH632" s="1">
        <v>349.45150000000001</v>
      </c>
      <c r="AI632">
        <f t="shared" si="111"/>
        <v>4.8468749999999998E-2</v>
      </c>
      <c r="AJ632">
        <v>174.727</v>
      </c>
      <c r="AK632">
        <f t="shared" si="112"/>
        <v>1.796E-2</v>
      </c>
    </row>
    <row r="633" spans="1:37" x14ac:dyDescent="0.2">
      <c r="A633" s="1">
        <v>350.0095</v>
      </c>
      <c r="B633" s="1">
        <v>157.47999999999999</v>
      </c>
      <c r="C633" s="1">
        <f t="shared" si="103"/>
        <v>350.0095</v>
      </c>
      <c r="D633" s="1">
        <f t="shared" si="104"/>
        <v>157480</v>
      </c>
      <c r="F633" s="1">
        <v>253.62645000000001</v>
      </c>
      <c r="G633" s="1">
        <v>12.116580000000001</v>
      </c>
      <c r="H633" s="1">
        <f t="shared" si="105"/>
        <v>253.62645000000001</v>
      </c>
      <c r="I633" s="1">
        <f t="shared" si="106"/>
        <v>12116.58</v>
      </c>
      <c r="K633" s="1">
        <v>350.01799999999997</v>
      </c>
      <c r="L633" s="1">
        <v>48.515630000000002</v>
      </c>
      <c r="M633" s="1">
        <f t="shared" si="107"/>
        <v>350.01799999999997</v>
      </c>
      <c r="N633" s="1">
        <f t="shared" si="108"/>
        <v>48515.630000000005</v>
      </c>
      <c r="P633" s="1">
        <v>175.01025000000001</v>
      </c>
      <c r="Q633" s="1">
        <v>17.98</v>
      </c>
      <c r="R633">
        <f t="shared" si="109"/>
        <v>175.01025000000001</v>
      </c>
      <c r="S633" s="1">
        <f t="shared" si="102"/>
        <v>17980</v>
      </c>
      <c r="U633" s="1">
        <v>350.0095</v>
      </c>
      <c r="V633" s="1">
        <v>157480</v>
      </c>
      <c r="W633" s="1">
        <v>253.62645000000001</v>
      </c>
      <c r="X633" s="1">
        <v>12116.58</v>
      </c>
      <c r="Y633" s="1">
        <v>350.01799999999997</v>
      </c>
      <c r="Z633" s="1">
        <v>48515.630000000005</v>
      </c>
      <c r="AA633">
        <v>175.01025000000001</v>
      </c>
      <c r="AB633" s="1">
        <v>17980</v>
      </c>
      <c r="AD633" s="1"/>
      <c r="AF633" s="1">
        <v>253.62645000000001</v>
      </c>
      <c r="AG633">
        <f t="shared" si="110"/>
        <v>1.211658E-2</v>
      </c>
      <c r="AH633" s="1">
        <v>350.01799999999997</v>
      </c>
      <c r="AI633">
        <f t="shared" si="111"/>
        <v>4.8515630000000004E-2</v>
      </c>
      <c r="AJ633">
        <v>175.01025000000001</v>
      </c>
      <c r="AK633">
        <f t="shared" si="112"/>
        <v>1.7979999999999999E-2</v>
      </c>
    </row>
    <row r="634" spans="1:37" x14ac:dyDescent="0.2">
      <c r="A634" s="1">
        <v>350.56549999999999</v>
      </c>
      <c r="B634" s="1">
        <v>157.66</v>
      </c>
      <c r="C634" s="1">
        <f t="shared" si="103"/>
        <v>350.56549999999999</v>
      </c>
      <c r="D634" s="1">
        <f t="shared" si="104"/>
        <v>157660</v>
      </c>
      <c r="F634" s="1">
        <v>254.03478999999999</v>
      </c>
      <c r="G634" s="1">
        <v>12.22368</v>
      </c>
      <c r="H634" s="1">
        <f t="shared" si="105"/>
        <v>254.03478999999999</v>
      </c>
      <c r="I634" s="1">
        <f t="shared" si="106"/>
        <v>12223.68</v>
      </c>
      <c r="K634" s="1">
        <v>350.56799999999998</v>
      </c>
      <c r="L634" s="1">
        <v>48.585940000000001</v>
      </c>
      <c r="M634" s="1">
        <f t="shared" si="107"/>
        <v>350.56799999999998</v>
      </c>
      <c r="N634" s="1">
        <f t="shared" si="108"/>
        <v>48585.94</v>
      </c>
      <c r="P634" s="1">
        <v>175.27850000000001</v>
      </c>
      <c r="Q634" s="1">
        <v>17.88</v>
      </c>
      <c r="R634">
        <f t="shared" si="109"/>
        <v>175.27850000000001</v>
      </c>
      <c r="S634" s="1">
        <f t="shared" si="102"/>
        <v>17880</v>
      </c>
      <c r="U634" s="1">
        <v>350.56549999999999</v>
      </c>
      <c r="V634" s="1">
        <v>157660</v>
      </c>
      <c r="W634" s="1">
        <v>254.03478999999999</v>
      </c>
      <c r="X634" s="1">
        <v>12223.68</v>
      </c>
      <c r="Y634" s="1">
        <v>350.56799999999998</v>
      </c>
      <c r="Z634" s="1">
        <v>48585.94</v>
      </c>
      <c r="AA634">
        <v>175.27850000000001</v>
      </c>
      <c r="AB634" s="1">
        <v>17880</v>
      </c>
      <c r="AD634" s="1"/>
      <c r="AF634" s="1">
        <v>254.03478999999999</v>
      </c>
      <c r="AG634">
        <f t="shared" si="110"/>
        <v>1.2223680000000001E-2</v>
      </c>
      <c r="AH634" s="1">
        <v>350.56799999999998</v>
      </c>
      <c r="AI634">
        <f t="shared" si="111"/>
        <v>4.8585940000000001E-2</v>
      </c>
      <c r="AJ634">
        <v>175.27850000000001</v>
      </c>
      <c r="AK634">
        <f t="shared" si="112"/>
        <v>1.788E-2</v>
      </c>
    </row>
    <row r="635" spans="1:37" x14ac:dyDescent="0.2">
      <c r="A635" s="1">
        <v>351.12349999999998</v>
      </c>
      <c r="B635" s="1">
        <v>157.91999999999999</v>
      </c>
      <c r="C635" s="1">
        <f t="shared" si="103"/>
        <v>351.12349999999998</v>
      </c>
      <c r="D635" s="1">
        <f t="shared" si="104"/>
        <v>157920</v>
      </c>
      <c r="F635" s="1">
        <v>254.43152000000001</v>
      </c>
      <c r="G635" s="1">
        <v>12.29508</v>
      </c>
      <c r="H635" s="1">
        <f t="shared" si="105"/>
        <v>254.43152000000001</v>
      </c>
      <c r="I635" s="1">
        <f t="shared" si="106"/>
        <v>12295.08</v>
      </c>
      <c r="K635" s="1">
        <v>351.12349999999998</v>
      </c>
      <c r="L635" s="1">
        <v>48.671880000000002</v>
      </c>
      <c r="M635" s="1">
        <f t="shared" si="107"/>
        <v>351.12349999999998</v>
      </c>
      <c r="N635" s="1">
        <f t="shared" si="108"/>
        <v>48671.880000000005</v>
      </c>
      <c r="P635" s="1">
        <v>175.56049999999999</v>
      </c>
      <c r="Q635" s="1">
        <v>17.7</v>
      </c>
      <c r="R635">
        <f t="shared" si="109"/>
        <v>175.56049999999999</v>
      </c>
      <c r="S635" s="1">
        <f t="shared" si="102"/>
        <v>17700</v>
      </c>
      <c r="U635" s="1">
        <v>351.12349999999998</v>
      </c>
      <c r="V635" s="1">
        <v>157920</v>
      </c>
      <c r="W635" s="1">
        <v>254.43152000000001</v>
      </c>
      <c r="X635" s="1">
        <v>12295.08</v>
      </c>
      <c r="Y635" s="1">
        <v>351.12349999999998</v>
      </c>
      <c r="Z635" s="1">
        <v>48671.880000000005</v>
      </c>
      <c r="AA635">
        <v>175.56049999999999</v>
      </c>
      <c r="AB635" s="1">
        <v>17700</v>
      </c>
      <c r="AD635" s="1"/>
      <c r="AF635" s="1">
        <v>254.43152000000001</v>
      </c>
      <c r="AG635">
        <f t="shared" si="110"/>
        <v>1.229508E-2</v>
      </c>
      <c r="AH635" s="1">
        <v>351.12349999999998</v>
      </c>
      <c r="AI635">
        <f t="shared" si="111"/>
        <v>4.8671880000000008E-2</v>
      </c>
      <c r="AJ635">
        <v>175.56049999999999</v>
      </c>
      <c r="AK635">
        <f t="shared" si="112"/>
        <v>1.77E-2</v>
      </c>
    </row>
    <row r="636" spans="1:37" x14ac:dyDescent="0.2">
      <c r="A636" s="1">
        <v>351.67399999999998</v>
      </c>
      <c r="B636" s="1">
        <v>157.88</v>
      </c>
      <c r="C636" s="1">
        <f t="shared" si="103"/>
        <v>351.67399999999998</v>
      </c>
      <c r="D636" s="1">
        <f t="shared" si="104"/>
        <v>157880</v>
      </c>
      <c r="F636" s="1">
        <v>254.84601000000001</v>
      </c>
      <c r="G636" s="1">
        <v>12.116580000000001</v>
      </c>
      <c r="H636" s="1">
        <f t="shared" si="105"/>
        <v>254.84601000000001</v>
      </c>
      <c r="I636" s="1">
        <f t="shared" si="106"/>
        <v>12116.58</v>
      </c>
      <c r="K636" s="1">
        <v>351.67099999999999</v>
      </c>
      <c r="L636" s="1">
        <v>48.867190000000001</v>
      </c>
      <c r="M636" s="1">
        <f t="shared" si="107"/>
        <v>351.67099999999999</v>
      </c>
      <c r="N636" s="1">
        <f t="shared" si="108"/>
        <v>48867.19</v>
      </c>
      <c r="P636" s="1">
        <v>175.83824999999999</v>
      </c>
      <c r="Q636" s="1">
        <v>18.11</v>
      </c>
      <c r="R636">
        <f t="shared" si="109"/>
        <v>175.83824999999999</v>
      </c>
      <c r="S636" s="1">
        <f t="shared" si="102"/>
        <v>18110</v>
      </c>
      <c r="U636" s="1">
        <v>351.67399999999998</v>
      </c>
      <c r="V636" s="1">
        <v>157880</v>
      </c>
      <c r="W636" s="1">
        <v>254.84601000000001</v>
      </c>
      <c r="X636" s="1">
        <v>12116.58</v>
      </c>
      <c r="Y636" s="1">
        <v>351.67099999999999</v>
      </c>
      <c r="Z636" s="1">
        <v>48867.19</v>
      </c>
      <c r="AA636">
        <v>175.83824999999999</v>
      </c>
      <c r="AB636" s="1">
        <v>18110</v>
      </c>
      <c r="AD636" s="1"/>
      <c r="AF636" s="1">
        <v>254.84601000000001</v>
      </c>
      <c r="AG636">
        <f t="shared" si="110"/>
        <v>1.211658E-2</v>
      </c>
      <c r="AH636" s="1">
        <v>351.67099999999999</v>
      </c>
      <c r="AI636">
        <f t="shared" si="111"/>
        <v>4.8867190000000005E-2</v>
      </c>
      <c r="AJ636">
        <v>175.83824999999999</v>
      </c>
      <c r="AK636">
        <f t="shared" si="112"/>
        <v>1.8110000000000001E-2</v>
      </c>
    </row>
    <row r="637" spans="1:37" x14ac:dyDescent="0.2">
      <c r="A637" s="1">
        <v>352.22699999999998</v>
      </c>
      <c r="B637" s="1">
        <v>158.21</v>
      </c>
      <c r="C637" s="1">
        <f t="shared" si="103"/>
        <v>352.22699999999998</v>
      </c>
      <c r="D637" s="1">
        <f t="shared" si="104"/>
        <v>158210</v>
      </c>
      <c r="F637" s="1">
        <v>255.24093999999999</v>
      </c>
      <c r="G637" s="1">
        <v>12.323639999999999</v>
      </c>
      <c r="H637" s="1">
        <f t="shared" si="105"/>
        <v>255.24093999999999</v>
      </c>
      <c r="I637" s="1">
        <f t="shared" si="106"/>
        <v>12323.64</v>
      </c>
      <c r="K637" s="1">
        <v>352.23500000000001</v>
      </c>
      <c r="L637" s="1">
        <v>48.882809999999999</v>
      </c>
      <c r="M637" s="1">
        <f t="shared" si="107"/>
        <v>352.23500000000001</v>
      </c>
      <c r="N637" s="1">
        <f t="shared" si="108"/>
        <v>48882.81</v>
      </c>
      <c r="P637" s="1">
        <v>176.11750000000001</v>
      </c>
      <c r="Q637" s="1">
        <v>18.09</v>
      </c>
      <c r="R637">
        <f t="shared" si="109"/>
        <v>176.11750000000001</v>
      </c>
      <c r="S637" s="1">
        <f t="shared" si="102"/>
        <v>18090</v>
      </c>
      <c r="U637" s="1">
        <v>352.22699999999998</v>
      </c>
      <c r="V637" s="1">
        <v>158210</v>
      </c>
      <c r="W637" s="1">
        <v>255.24093999999999</v>
      </c>
      <c r="X637" s="1">
        <v>12323.64</v>
      </c>
      <c r="Y637" s="1">
        <v>352.23500000000001</v>
      </c>
      <c r="Z637" s="1">
        <v>48882.81</v>
      </c>
      <c r="AA637">
        <v>176.11750000000001</v>
      </c>
      <c r="AB637" s="1">
        <v>18090</v>
      </c>
      <c r="AD637" s="1"/>
      <c r="AF637" s="1">
        <v>255.24093999999999</v>
      </c>
      <c r="AG637">
        <f t="shared" si="110"/>
        <v>1.2323639999999999E-2</v>
      </c>
      <c r="AH637" s="1">
        <v>352.23500000000001</v>
      </c>
      <c r="AI637">
        <f t="shared" si="111"/>
        <v>4.8882809999999999E-2</v>
      </c>
      <c r="AJ637">
        <v>176.11750000000001</v>
      </c>
      <c r="AK637">
        <f t="shared" si="112"/>
        <v>1.8089999999999998E-2</v>
      </c>
    </row>
    <row r="638" spans="1:37" x14ac:dyDescent="0.2">
      <c r="A638" s="1">
        <v>352.79050000000001</v>
      </c>
      <c r="B638" s="1">
        <v>158.69999999999999</v>
      </c>
      <c r="C638" s="1">
        <f t="shared" si="103"/>
        <v>352.79050000000001</v>
      </c>
      <c r="D638" s="1">
        <f t="shared" si="104"/>
        <v>158700</v>
      </c>
      <c r="F638" s="1">
        <v>255.64747</v>
      </c>
      <c r="G638" s="1">
        <v>12.34506</v>
      </c>
      <c r="H638" s="1">
        <f t="shared" si="105"/>
        <v>255.64747</v>
      </c>
      <c r="I638" s="1">
        <f t="shared" si="106"/>
        <v>12345.06</v>
      </c>
      <c r="K638" s="1">
        <v>352.79050000000001</v>
      </c>
      <c r="L638" s="1">
        <v>48.945309999999999</v>
      </c>
      <c r="M638" s="1">
        <f t="shared" si="107"/>
        <v>352.79050000000001</v>
      </c>
      <c r="N638" s="1">
        <f t="shared" si="108"/>
        <v>48945.31</v>
      </c>
      <c r="P638" s="1">
        <v>176.39275000000001</v>
      </c>
      <c r="Q638" s="1">
        <v>18.23</v>
      </c>
      <c r="R638">
        <f t="shared" si="109"/>
        <v>176.39275000000001</v>
      </c>
      <c r="S638" s="1">
        <f t="shared" si="102"/>
        <v>18230</v>
      </c>
      <c r="U638" s="1">
        <v>352.79050000000001</v>
      </c>
      <c r="V638" s="1">
        <v>158700</v>
      </c>
      <c r="W638" s="1">
        <v>255.64747</v>
      </c>
      <c r="X638" s="1">
        <v>12345.06</v>
      </c>
      <c r="Y638" s="1">
        <v>352.79050000000001</v>
      </c>
      <c r="Z638" s="1">
        <v>48945.31</v>
      </c>
      <c r="AA638">
        <v>176.39275000000001</v>
      </c>
      <c r="AB638" s="1">
        <v>18230</v>
      </c>
      <c r="AD638" s="1"/>
      <c r="AF638" s="1">
        <v>255.64747</v>
      </c>
      <c r="AG638">
        <f t="shared" si="110"/>
        <v>1.234506E-2</v>
      </c>
      <c r="AH638" s="1">
        <v>352.79050000000001</v>
      </c>
      <c r="AI638">
        <f t="shared" si="111"/>
        <v>4.8945309999999999E-2</v>
      </c>
      <c r="AJ638">
        <v>176.39275000000001</v>
      </c>
      <c r="AK638">
        <f t="shared" si="112"/>
        <v>1.823E-2</v>
      </c>
    </row>
    <row r="639" spans="1:37" x14ac:dyDescent="0.2">
      <c r="A639" s="1">
        <v>353.34100000000001</v>
      </c>
      <c r="B639" s="1">
        <v>158.69</v>
      </c>
      <c r="C639" s="1">
        <f t="shared" si="103"/>
        <v>353.34100000000001</v>
      </c>
      <c r="D639" s="1">
        <f t="shared" si="104"/>
        <v>158690</v>
      </c>
      <c r="F639" s="1">
        <v>256.04602</v>
      </c>
      <c r="G639" s="1">
        <v>12.459300000000001</v>
      </c>
      <c r="H639" s="1">
        <f t="shared" si="105"/>
        <v>256.04602</v>
      </c>
      <c r="I639" s="1">
        <f t="shared" si="106"/>
        <v>12459.300000000001</v>
      </c>
      <c r="K639" s="1">
        <v>353.34350000000001</v>
      </c>
      <c r="L639" s="1">
        <v>49.109380000000002</v>
      </c>
      <c r="M639" s="1">
        <f t="shared" si="107"/>
        <v>353.34350000000001</v>
      </c>
      <c r="N639" s="1">
        <f t="shared" si="108"/>
        <v>49109.380000000005</v>
      </c>
      <c r="P639" s="1">
        <v>176.67175</v>
      </c>
      <c r="Q639" s="1">
        <v>18.2</v>
      </c>
      <c r="R639">
        <f t="shared" si="109"/>
        <v>176.67175</v>
      </c>
      <c r="S639" s="1">
        <f t="shared" si="102"/>
        <v>18200</v>
      </c>
      <c r="U639" s="1">
        <v>353.34100000000001</v>
      </c>
      <c r="V639" s="1">
        <v>158690</v>
      </c>
      <c r="W639" s="1">
        <v>256.04602</v>
      </c>
      <c r="X639" s="1">
        <v>12459.300000000001</v>
      </c>
      <c r="Y639" s="1">
        <v>353.34350000000001</v>
      </c>
      <c r="Z639" s="1">
        <v>49109.380000000005</v>
      </c>
      <c r="AA639">
        <v>176.67175</v>
      </c>
      <c r="AB639" s="1">
        <v>18200</v>
      </c>
      <c r="AD639" s="1"/>
      <c r="AF639" s="1">
        <v>256.04602</v>
      </c>
      <c r="AG639">
        <f t="shared" si="110"/>
        <v>1.2459300000000001E-2</v>
      </c>
      <c r="AH639" s="1">
        <v>353.34350000000001</v>
      </c>
      <c r="AI639">
        <f t="shared" si="111"/>
        <v>4.9109380000000008E-2</v>
      </c>
      <c r="AJ639">
        <v>176.67175</v>
      </c>
      <c r="AK639">
        <f t="shared" si="112"/>
        <v>1.8200000000000001E-2</v>
      </c>
    </row>
    <row r="640" spans="1:37" x14ac:dyDescent="0.2">
      <c r="A640" s="1">
        <v>353.90199999999999</v>
      </c>
      <c r="B640" s="1">
        <v>158.81</v>
      </c>
      <c r="C640" s="1">
        <f t="shared" si="103"/>
        <v>353.90199999999999</v>
      </c>
      <c r="D640" s="1">
        <f t="shared" si="104"/>
        <v>158810</v>
      </c>
      <c r="F640" s="1">
        <v>256.45071999999999</v>
      </c>
      <c r="G640" s="1">
        <v>12.280799999999999</v>
      </c>
      <c r="H640" s="1">
        <f t="shared" si="105"/>
        <v>256.45071999999999</v>
      </c>
      <c r="I640" s="1">
        <f t="shared" si="106"/>
        <v>12280.8</v>
      </c>
      <c r="K640" s="1">
        <v>353.89949999999999</v>
      </c>
      <c r="L640" s="1">
        <v>49.210940000000001</v>
      </c>
      <c r="M640" s="1">
        <f t="shared" si="107"/>
        <v>353.89949999999999</v>
      </c>
      <c r="N640" s="1">
        <f t="shared" si="108"/>
        <v>49210.94</v>
      </c>
      <c r="P640" s="1">
        <v>176.95224999999999</v>
      </c>
      <c r="Q640" s="1">
        <v>18.239999999999998</v>
      </c>
      <c r="R640">
        <f t="shared" si="109"/>
        <v>176.95224999999999</v>
      </c>
      <c r="S640" s="1">
        <f t="shared" si="102"/>
        <v>18240</v>
      </c>
      <c r="U640" s="1">
        <v>353.90199999999999</v>
      </c>
      <c r="V640" s="1">
        <v>158810</v>
      </c>
      <c r="W640" s="1">
        <v>256.45071999999999</v>
      </c>
      <c r="X640" s="1">
        <v>12280.8</v>
      </c>
      <c r="Y640" s="1">
        <v>353.89949999999999</v>
      </c>
      <c r="Z640" s="1">
        <v>49210.94</v>
      </c>
      <c r="AA640">
        <v>176.95224999999999</v>
      </c>
      <c r="AB640" s="1">
        <v>18240</v>
      </c>
      <c r="AD640" s="1"/>
      <c r="AF640" s="1">
        <v>256.45071999999999</v>
      </c>
      <c r="AG640">
        <f t="shared" si="110"/>
        <v>1.22808E-2</v>
      </c>
      <c r="AH640" s="1">
        <v>353.89949999999999</v>
      </c>
      <c r="AI640">
        <f t="shared" si="111"/>
        <v>4.9210940000000002E-2</v>
      </c>
      <c r="AJ640">
        <v>176.95224999999999</v>
      </c>
      <c r="AK640">
        <f t="shared" si="112"/>
        <v>1.8239999999999999E-2</v>
      </c>
    </row>
    <row r="641" spans="1:37" x14ac:dyDescent="0.2">
      <c r="A641" s="1">
        <v>354.4495</v>
      </c>
      <c r="B641" s="1">
        <v>158.97</v>
      </c>
      <c r="C641" s="1">
        <f t="shared" si="103"/>
        <v>354.4495</v>
      </c>
      <c r="D641" s="1">
        <f t="shared" si="104"/>
        <v>158970</v>
      </c>
      <c r="F641" s="1">
        <v>256.84746999999999</v>
      </c>
      <c r="G641" s="1">
        <v>12.3165</v>
      </c>
      <c r="H641" s="1">
        <f t="shared" si="105"/>
        <v>256.84746999999999</v>
      </c>
      <c r="I641" s="1">
        <f t="shared" si="106"/>
        <v>12316.5</v>
      </c>
      <c r="K641" s="1">
        <v>354.45749999999998</v>
      </c>
      <c r="L641" s="1">
        <v>49.289059999999999</v>
      </c>
      <c r="M641" s="1">
        <f t="shared" si="107"/>
        <v>354.45749999999998</v>
      </c>
      <c r="N641" s="1">
        <f t="shared" si="108"/>
        <v>49289.06</v>
      </c>
      <c r="P641" s="1">
        <v>177.22475</v>
      </c>
      <c r="Q641" s="1">
        <v>18.14</v>
      </c>
      <c r="R641">
        <f t="shared" si="109"/>
        <v>177.22475</v>
      </c>
      <c r="S641" s="1">
        <f t="shared" si="102"/>
        <v>18140</v>
      </c>
      <c r="U641" s="1">
        <v>354.4495</v>
      </c>
      <c r="V641" s="1">
        <v>158970</v>
      </c>
      <c r="W641" s="1">
        <v>256.84746999999999</v>
      </c>
      <c r="X641" s="1">
        <v>12316.5</v>
      </c>
      <c r="Y641" s="1">
        <v>354.45749999999998</v>
      </c>
      <c r="Z641" s="1">
        <v>49289.06</v>
      </c>
      <c r="AA641">
        <v>177.22475</v>
      </c>
      <c r="AB641" s="1">
        <v>18140</v>
      </c>
      <c r="AD641" s="1"/>
      <c r="AF641" s="1">
        <v>256.84746999999999</v>
      </c>
      <c r="AG641">
        <f t="shared" si="110"/>
        <v>1.2316499999999999E-2</v>
      </c>
      <c r="AH641" s="1">
        <v>354.45749999999998</v>
      </c>
      <c r="AI641">
        <f t="shared" si="111"/>
        <v>4.9289059999999996E-2</v>
      </c>
      <c r="AJ641">
        <v>177.22475</v>
      </c>
      <c r="AK641">
        <f t="shared" si="112"/>
        <v>1.814E-2</v>
      </c>
    </row>
    <row r="642" spans="1:37" x14ac:dyDescent="0.2">
      <c r="A642" s="1">
        <v>355.0215</v>
      </c>
      <c r="B642" s="1">
        <v>159.41</v>
      </c>
      <c r="C642" s="1">
        <f t="shared" si="103"/>
        <v>355.0215</v>
      </c>
      <c r="D642" s="1">
        <f t="shared" si="104"/>
        <v>159410</v>
      </c>
      <c r="F642" s="1">
        <v>257.25218000000001</v>
      </c>
      <c r="G642" s="1">
        <v>12.30936</v>
      </c>
      <c r="H642" s="1">
        <f t="shared" si="105"/>
        <v>257.25218000000001</v>
      </c>
      <c r="I642" s="1">
        <f t="shared" si="106"/>
        <v>12309.36</v>
      </c>
      <c r="K642" s="1">
        <v>355.01350000000002</v>
      </c>
      <c r="L642" s="1">
        <v>49.367190000000001</v>
      </c>
      <c r="M642" s="1">
        <f t="shared" si="107"/>
        <v>355.01350000000002</v>
      </c>
      <c r="N642" s="1">
        <f t="shared" si="108"/>
        <v>49367.19</v>
      </c>
      <c r="P642" s="1">
        <v>177.50399999999999</v>
      </c>
      <c r="Q642" s="1">
        <v>18.190000000000001</v>
      </c>
      <c r="R642">
        <f t="shared" si="109"/>
        <v>177.50399999999999</v>
      </c>
      <c r="S642" s="1">
        <f t="shared" si="102"/>
        <v>18190</v>
      </c>
      <c r="U642" s="1">
        <v>355.0215</v>
      </c>
      <c r="V642" s="1">
        <v>159410</v>
      </c>
      <c r="W642" s="1">
        <v>257.25218000000001</v>
      </c>
      <c r="X642" s="1">
        <v>12309.36</v>
      </c>
      <c r="Y642" s="1">
        <v>355.01350000000002</v>
      </c>
      <c r="Z642" s="1">
        <v>49367.19</v>
      </c>
      <c r="AA642">
        <v>177.50399999999999</v>
      </c>
      <c r="AB642" s="1">
        <v>18190</v>
      </c>
      <c r="AD642" s="1"/>
      <c r="AF642" s="1">
        <v>257.25218000000001</v>
      </c>
      <c r="AG642">
        <f t="shared" si="110"/>
        <v>1.230936E-2</v>
      </c>
      <c r="AH642" s="1">
        <v>355.01350000000002</v>
      </c>
      <c r="AI642">
        <f t="shared" si="111"/>
        <v>4.9367190000000005E-2</v>
      </c>
      <c r="AJ642">
        <v>177.50399999999999</v>
      </c>
      <c r="AK642">
        <f t="shared" si="112"/>
        <v>1.8190000000000001E-2</v>
      </c>
    </row>
    <row r="643" spans="1:37" x14ac:dyDescent="0.2">
      <c r="A643" s="1">
        <v>355.56099999999998</v>
      </c>
      <c r="B643" s="1">
        <v>159.38999999999999</v>
      </c>
      <c r="C643" s="1">
        <f t="shared" si="103"/>
        <v>355.56099999999998</v>
      </c>
      <c r="D643" s="1">
        <f t="shared" si="104"/>
        <v>159390</v>
      </c>
      <c r="F643" s="1">
        <v>257.65870000000001</v>
      </c>
      <c r="G643" s="1">
        <v>12.44502</v>
      </c>
      <c r="H643" s="1">
        <f t="shared" si="105"/>
        <v>257.65870000000001</v>
      </c>
      <c r="I643" s="1">
        <f t="shared" si="106"/>
        <v>12445.02</v>
      </c>
      <c r="K643" s="1">
        <v>355.56349999999998</v>
      </c>
      <c r="L643" s="1">
        <v>49.210940000000001</v>
      </c>
      <c r="M643" s="1">
        <f t="shared" si="107"/>
        <v>355.56349999999998</v>
      </c>
      <c r="N643" s="1">
        <f t="shared" si="108"/>
        <v>49210.94</v>
      </c>
      <c r="P643" s="1">
        <v>177.78450000000001</v>
      </c>
      <c r="Q643" s="1">
        <v>18.420000000000002</v>
      </c>
      <c r="R643">
        <f t="shared" si="109"/>
        <v>177.78450000000001</v>
      </c>
      <c r="S643" s="1">
        <f t="shared" ref="S643:S706" si="113">Q643*1000</f>
        <v>18420</v>
      </c>
      <c r="U643" s="1">
        <v>355.56099999999998</v>
      </c>
      <c r="V643" s="1">
        <v>159390</v>
      </c>
      <c r="W643" s="1">
        <v>257.65870000000001</v>
      </c>
      <c r="X643" s="1">
        <v>12445.02</v>
      </c>
      <c r="Y643" s="1">
        <v>355.56349999999998</v>
      </c>
      <c r="Z643" s="1">
        <v>49210.94</v>
      </c>
      <c r="AA643">
        <v>177.78450000000001</v>
      </c>
      <c r="AB643" s="1">
        <v>18420</v>
      </c>
      <c r="AD643" s="1"/>
      <c r="AF643" s="1">
        <v>257.65870000000001</v>
      </c>
      <c r="AG643">
        <f t="shared" si="110"/>
        <v>1.2445020000000001E-2</v>
      </c>
      <c r="AH643" s="1">
        <v>355.56349999999998</v>
      </c>
      <c r="AI643">
        <f t="shared" si="111"/>
        <v>4.9210940000000002E-2</v>
      </c>
      <c r="AJ643">
        <v>177.78450000000001</v>
      </c>
      <c r="AK643">
        <f t="shared" si="112"/>
        <v>1.8419999999999999E-2</v>
      </c>
    </row>
    <row r="644" spans="1:37" x14ac:dyDescent="0.2">
      <c r="A644" s="1">
        <v>356.1275</v>
      </c>
      <c r="B644" s="1">
        <v>159.55000000000001</v>
      </c>
      <c r="C644" s="1">
        <f t="shared" ref="C644:C707" si="114">A644</f>
        <v>356.1275</v>
      </c>
      <c r="D644" s="1">
        <f t="shared" ref="D644:D707" si="115">B644*1000</f>
        <v>159550</v>
      </c>
      <c r="F644" s="1">
        <v>258.05941999999999</v>
      </c>
      <c r="G644" s="1">
        <v>12.43074</v>
      </c>
      <c r="H644" s="1">
        <f t="shared" ref="H644:H707" si="116">F644</f>
        <v>258.05941999999999</v>
      </c>
      <c r="I644" s="1">
        <f t="shared" ref="I644:I707" si="117">G644*1000</f>
        <v>12430.74</v>
      </c>
      <c r="K644" s="1">
        <v>356.13</v>
      </c>
      <c r="L644" s="1">
        <v>49.507809999999999</v>
      </c>
      <c r="M644" s="1">
        <f t="shared" ref="M644:M707" si="118">K644</f>
        <v>356.13</v>
      </c>
      <c r="N644" s="1">
        <f t="shared" ref="N644:N707" si="119">L644*1000</f>
        <v>49507.81</v>
      </c>
      <c r="P644" s="1">
        <v>178.06375</v>
      </c>
      <c r="Q644" s="1">
        <v>18.5</v>
      </c>
      <c r="R644">
        <f t="shared" ref="R644:R707" si="120">P644</f>
        <v>178.06375</v>
      </c>
      <c r="S644" s="1">
        <f t="shared" si="113"/>
        <v>18500</v>
      </c>
      <c r="U644" s="1">
        <v>356.1275</v>
      </c>
      <c r="V644" s="1">
        <v>159550</v>
      </c>
      <c r="W644" s="1">
        <v>258.05941999999999</v>
      </c>
      <c r="X644" s="1">
        <v>12430.74</v>
      </c>
      <c r="Y644" s="1">
        <v>356.13</v>
      </c>
      <c r="Z644" s="1">
        <v>49507.81</v>
      </c>
      <c r="AA644">
        <v>178.06375</v>
      </c>
      <c r="AB644" s="1">
        <v>18500</v>
      </c>
      <c r="AD644" s="1"/>
      <c r="AF644" s="1">
        <v>258.05941999999999</v>
      </c>
      <c r="AG644">
        <f t="shared" ref="AG644:AG707" si="121">X644/1000000</f>
        <v>1.2430739999999999E-2</v>
      </c>
      <c r="AH644" s="1">
        <v>356.13</v>
      </c>
      <c r="AI644">
        <f t="shared" ref="AI644:AI707" si="122">Z644/1000000</f>
        <v>4.9507809999999999E-2</v>
      </c>
      <c r="AJ644">
        <v>178.06375</v>
      </c>
      <c r="AK644">
        <f t="shared" ref="AK644:AK707" si="123">AB644/1000000</f>
        <v>1.8499999999999999E-2</v>
      </c>
    </row>
    <row r="645" spans="1:37" x14ac:dyDescent="0.2">
      <c r="A645" s="1">
        <v>356.68</v>
      </c>
      <c r="B645" s="1">
        <v>159.84</v>
      </c>
      <c r="C645" s="1">
        <f t="shared" si="114"/>
        <v>356.68</v>
      </c>
      <c r="D645" s="1">
        <f t="shared" si="115"/>
        <v>159840</v>
      </c>
      <c r="F645" s="1">
        <v>258.46195</v>
      </c>
      <c r="G645" s="1">
        <v>12.52356</v>
      </c>
      <c r="H645" s="1">
        <f t="shared" si="116"/>
        <v>258.46195</v>
      </c>
      <c r="I645" s="1">
        <f t="shared" si="117"/>
        <v>12523.56</v>
      </c>
      <c r="K645" s="1">
        <v>356.68299999999999</v>
      </c>
      <c r="L645" s="1">
        <v>49.640630000000002</v>
      </c>
      <c r="M645" s="1">
        <f t="shared" si="118"/>
        <v>356.68299999999999</v>
      </c>
      <c r="N645" s="1">
        <f t="shared" si="119"/>
        <v>49640.630000000005</v>
      </c>
      <c r="P645" s="1">
        <v>178.33875</v>
      </c>
      <c r="Q645" s="1">
        <v>18.510000000000002</v>
      </c>
      <c r="R645">
        <f t="shared" si="120"/>
        <v>178.33875</v>
      </c>
      <c r="S645" s="1">
        <f t="shared" si="113"/>
        <v>18510</v>
      </c>
      <c r="U645" s="1">
        <v>356.68</v>
      </c>
      <c r="V645" s="1">
        <v>159840</v>
      </c>
      <c r="W645" s="1">
        <v>258.46195</v>
      </c>
      <c r="X645" s="1">
        <v>12523.56</v>
      </c>
      <c r="Y645" s="1">
        <v>356.68299999999999</v>
      </c>
      <c r="Z645" s="1">
        <v>49640.630000000005</v>
      </c>
      <c r="AA645">
        <v>178.33875</v>
      </c>
      <c r="AB645" s="1">
        <v>18510</v>
      </c>
      <c r="AD645" s="1"/>
      <c r="AF645" s="1">
        <v>258.46195</v>
      </c>
      <c r="AG645">
        <f t="shared" si="121"/>
        <v>1.252356E-2</v>
      </c>
      <c r="AH645" s="1">
        <v>356.68299999999999</v>
      </c>
      <c r="AI645">
        <f t="shared" si="122"/>
        <v>4.9640630000000005E-2</v>
      </c>
      <c r="AJ645">
        <v>178.33875</v>
      </c>
      <c r="AK645">
        <f t="shared" si="123"/>
        <v>1.8509999999999999E-2</v>
      </c>
    </row>
    <row r="646" spans="1:37" x14ac:dyDescent="0.2">
      <c r="A646" s="1">
        <v>357.24099999999999</v>
      </c>
      <c r="B646" s="1">
        <v>160.09</v>
      </c>
      <c r="C646" s="1">
        <f t="shared" si="114"/>
        <v>357.24099999999999</v>
      </c>
      <c r="D646" s="1">
        <f t="shared" si="115"/>
        <v>160090</v>
      </c>
      <c r="F646" s="1">
        <v>258.86268000000001</v>
      </c>
      <c r="G646" s="1">
        <v>12.59496</v>
      </c>
      <c r="H646" s="1">
        <f t="shared" si="116"/>
        <v>258.86268000000001</v>
      </c>
      <c r="I646" s="1">
        <f t="shared" si="117"/>
        <v>12594.960000000001</v>
      </c>
      <c r="K646" s="1">
        <v>357.233</v>
      </c>
      <c r="L646" s="1">
        <v>49.632809999999999</v>
      </c>
      <c r="M646" s="1">
        <f t="shared" si="118"/>
        <v>357.233</v>
      </c>
      <c r="N646" s="1">
        <f t="shared" si="119"/>
        <v>49632.81</v>
      </c>
      <c r="P646" s="1">
        <v>178.61799999999999</v>
      </c>
      <c r="Q646" s="1">
        <v>18.420000000000002</v>
      </c>
      <c r="R646">
        <f t="shared" si="120"/>
        <v>178.61799999999999</v>
      </c>
      <c r="S646" s="1">
        <f t="shared" si="113"/>
        <v>18420</v>
      </c>
      <c r="U646" s="1">
        <v>357.24099999999999</v>
      </c>
      <c r="V646" s="1">
        <v>160090</v>
      </c>
      <c r="W646" s="1">
        <v>258.86268000000001</v>
      </c>
      <c r="X646" s="1">
        <v>12594.960000000001</v>
      </c>
      <c r="Y646" s="1">
        <v>357.233</v>
      </c>
      <c r="Z646" s="1">
        <v>49632.81</v>
      </c>
      <c r="AA646">
        <v>178.61799999999999</v>
      </c>
      <c r="AB646" s="1">
        <v>18420</v>
      </c>
      <c r="AD646" s="1"/>
      <c r="AF646" s="1">
        <v>258.86268000000001</v>
      </c>
      <c r="AG646">
        <f t="shared" si="121"/>
        <v>1.2594960000000001E-2</v>
      </c>
      <c r="AH646" s="1">
        <v>357.233</v>
      </c>
      <c r="AI646">
        <f t="shared" si="122"/>
        <v>4.9632809999999999E-2</v>
      </c>
      <c r="AJ646">
        <v>178.61799999999999</v>
      </c>
      <c r="AK646">
        <f t="shared" si="123"/>
        <v>1.8419999999999999E-2</v>
      </c>
    </row>
    <row r="647" spans="1:37" x14ac:dyDescent="0.2">
      <c r="A647" s="1">
        <v>357.786</v>
      </c>
      <c r="B647" s="1">
        <v>160.36000000000001</v>
      </c>
      <c r="C647" s="1">
        <f t="shared" si="114"/>
        <v>357.786</v>
      </c>
      <c r="D647" s="1">
        <f t="shared" si="115"/>
        <v>160360</v>
      </c>
      <c r="F647" s="1">
        <v>259.27319</v>
      </c>
      <c r="G647" s="1">
        <v>12.51642</v>
      </c>
      <c r="H647" s="1">
        <f t="shared" si="116"/>
        <v>259.27319</v>
      </c>
      <c r="I647" s="1">
        <f t="shared" si="117"/>
        <v>12516.42</v>
      </c>
      <c r="K647" s="1">
        <v>357.78899999999999</v>
      </c>
      <c r="L647" s="1">
        <v>49.875</v>
      </c>
      <c r="M647" s="1">
        <f t="shared" si="118"/>
        <v>357.78899999999999</v>
      </c>
      <c r="N647" s="1">
        <f t="shared" si="119"/>
        <v>49875</v>
      </c>
      <c r="P647" s="1">
        <v>178.89449999999999</v>
      </c>
      <c r="Q647" s="1">
        <v>18.489999999999998</v>
      </c>
      <c r="R647">
        <f t="shared" si="120"/>
        <v>178.89449999999999</v>
      </c>
      <c r="S647" s="1">
        <f t="shared" si="113"/>
        <v>18490</v>
      </c>
      <c r="U647" s="1">
        <v>357.786</v>
      </c>
      <c r="V647" s="1">
        <v>160360</v>
      </c>
      <c r="W647" s="1">
        <v>259.27319</v>
      </c>
      <c r="X647" s="1">
        <v>12516.42</v>
      </c>
      <c r="Y647" s="1">
        <v>357.78899999999999</v>
      </c>
      <c r="Z647" s="1">
        <v>49875</v>
      </c>
      <c r="AA647">
        <v>178.89449999999999</v>
      </c>
      <c r="AB647" s="1">
        <v>18490</v>
      </c>
      <c r="AD647" s="1"/>
      <c r="AF647" s="1">
        <v>259.27319</v>
      </c>
      <c r="AG647">
        <f t="shared" si="121"/>
        <v>1.251642E-2</v>
      </c>
      <c r="AH647" s="1">
        <v>357.78899999999999</v>
      </c>
      <c r="AI647">
        <f t="shared" si="122"/>
        <v>4.9875000000000003E-2</v>
      </c>
      <c r="AJ647">
        <v>178.89449999999999</v>
      </c>
      <c r="AK647">
        <f t="shared" si="123"/>
        <v>1.8489999999999999E-2</v>
      </c>
    </row>
    <row r="648" spans="1:37" x14ac:dyDescent="0.2">
      <c r="A648" s="1">
        <v>358.34449999999998</v>
      </c>
      <c r="B648" s="1">
        <v>160.38</v>
      </c>
      <c r="C648" s="1">
        <f t="shared" si="114"/>
        <v>358.34449999999998</v>
      </c>
      <c r="D648" s="1">
        <f t="shared" si="115"/>
        <v>160380</v>
      </c>
      <c r="F648" s="1">
        <v>259.66413</v>
      </c>
      <c r="G648" s="1">
        <v>12.55212</v>
      </c>
      <c r="H648" s="1">
        <f t="shared" si="116"/>
        <v>259.66413</v>
      </c>
      <c r="I648" s="1">
        <f t="shared" si="117"/>
        <v>12552.12</v>
      </c>
      <c r="K648" s="1">
        <v>358.34699999999998</v>
      </c>
      <c r="L648" s="1">
        <v>49.65625</v>
      </c>
      <c r="M648" s="1">
        <f t="shared" si="118"/>
        <v>358.34699999999998</v>
      </c>
      <c r="N648" s="1">
        <f t="shared" si="119"/>
        <v>49656.25</v>
      </c>
      <c r="P648" s="1">
        <v>179.17075</v>
      </c>
      <c r="Q648" s="1">
        <v>18.489999999999998</v>
      </c>
      <c r="R648">
        <f t="shared" si="120"/>
        <v>179.17075</v>
      </c>
      <c r="S648" s="1">
        <f t="shared" si="113"/>
        <v>18490</v>
      </c>
      <c r="U648" s="1">
        <v>358.34449999999998</v>
      </c>
      <c r="V648" s="1">
        <v>160380</v>
      </c>
      <c r="W648" s="1">
        <v>259.66413</v>
      </c>
      <c r="X648" s="1">
        <v>12552.12</v>
      </c>
      <c r="Y648" s="1">
        <v>358.34699999999998</v>
      </c>
      <c r="Z648" s="1">
        <v>49656.25</v>
      </c>
      <c r="AA648">
        <v>179.17075</v>
      </c>
      <c r="AB648" s="1">
        <v>18490</v>
      </c>
      <c r="AD648" s="1"/>
      <c r="AF648" s="1">
        <v>259.66413</v>
      </c>
      <c r="AG648">
        <f t="shared" si="121"/>
        <v>1.255212E-2</v>
      </c>
      <c r="AH648" s="1">
        <v>358.34699999999998</v>
      </c>
      <c r="AI648">
        <f t="shared" si="122"/>
        <v>4.9656249999999999E-2</v>
      </c>
      <c r="AJ648">
        <v>179.17075</v>
      </c>
      <c r="AK648">
        <f t="shared" si="123"/>
        <v>1.8489999999999999E-2</v>
      </c>
    </row>
    <row r="649" spans="1:37" x14ac:dyDescent="0.2">
      <c r="A649" s="1">
        <v>358.9</v>
      </c>
      <c r="B649" s="1">
        <v>160.47</v>
      </c>
      <c r="C649" s="1">
        <f t="shared" si="114"/>
        <v>358.9</v>
      </c>
      <c r="D649" s="1">
        <f t="shared" si="115"/>
        <v>160470</v>
      </c>
      <c r="F649" s="1">
        <v>260.07645000000002</v>
      </c>
      <c r="G649" s="1">
        <v>12.537839999999999</v>
      </c>
      <c r="H649" s="1">
        <f t="shared" si="116"/>
        <v>260.07645000000002</v>
      </c>
      <c r="I649" s="1">
        <f t="shared" si="117"/>
        <v>12537.839999999998</v>
      </c>
      <c r="K649" s="1">
        <v>358.9</v>
      </c>
      <c r="L649" s="1">
        <v>49.765630000000002</v>
      </c>
      <c r="M649" s="1">
        <f t="shared" si="118"/>
        <v>358.9</v>
      </c>
      <c r="N649" s="1">
        <f t="shared" si="119"/>
        <v>49765.630000000005</v>
      </c>
      <c r="P649" s="1">
        <v>179.44450000000001</v>
      </c>
      <c r="Q649" s="1">
        <v>18.57</v>
      </c>
      <c r="R649">
        <f t="shared" si="120"/>
        <v>179.44450000000001</v>
      </c>
      <c r="S649" s="1">
        <f t="shared" si="113"/>
        <v>18570</v>
      </c>
      <c r="U649" s="1">
        <v>358.9</v>
      </c>
      <c r="V649" s="1">
        <v>160470</v>
      </c>
      <c r="W649" s="1">
        <v>260.07645000000002</v>
      </c>
      <c r="X649" s="1">
        <v>12537.839999999998</v>
      </c>
      <c r="Y649" s="1">
        <v>358.9</v>
      </c>
      <c r="Z649" s="1">
        <v>49765.630000000005</v>
      </c>
      <c r="AA649">
        <v>179.44450000000001</v>
      </c>
      <c r="AB649" s="1">
        <v>18570</v>
      </c>
      <c r="AD649" s="1"/>
      <c r="AF649" s="1">
        <v>260.07645000000002</v>
      </c>
      <c r="AG649">
        <f t="shared" si="121"/>
        <v>1.2537839999999998E-2</v>
      </c>
      <c r="AH649" s="1">
        <v>358.9</v>
      </c>
      <c r="AI649">
        <f t="shared" si="122"/>
        <v>4.9765630000000005E-2</v>
      </c>
      <c r="AJ649">
        <v>179.44450000000001</v>
      </c>
      <c r="AK649">
        <f t="shared" si="123"/>
        <v>1.857E-2</v>
      </c>
    </row>
    <row r="650" spans="1:37" x14ac:dyDescent="0.2">
      <c r="A650" s="1">
        <v>359.45549999999997</v>
      </c>
      <c r="B650" s="1">
        <v>160.85</v>
      </c>
      <c r="C650" s="1">
        <f t="shared" si="114"/>
        <v>359.45549999999997</v>
      </c>
      <c r="D650" s="1">
        <f t="shared" si="115"/>
        <v>160850</v>
      </c>
      <c r="F650" s="1">
        <v>260.47717</v>
      </c>
      <c r="G650" s="1">
        <v>12.8163</v>
      </c>
      <c r="H650" s="1">
        <f t="shared" si="116"/>
        <v>260.47717</v>
      </c>
      <c r="I650" s="1">
        <f t="shared" si="117"/>
        <v>12816.3</v>
      </c>
      <c r="K650" s="1">
        <v>359.44749999999999</v>
      </c>
      <c r="L650" s="1">
        <v>49.84375</v>
      </c>
      <c r="M650" s="1">
        <f t="shared" si="118"/>
        <v>359.44749999999999</v>
      </c>
      <c r="N650" s="1">
        <f t="shared" si="119"/>
        <v>49843.75</v>
      </c>
      <c r="P650" s="1">
        <v>179.72774999999999</v>
      </c>
      <c r="Q650" s="1">
        <v>18.440000000000001</v>
      </c>
      <c r="R650">
        <f t="shared" si="120"/>
        <v>179.72774999999999</v>
      </c>
      <c r="S650" s="1">
        <f t="shared" si="113"/>
        <v>18440</v>
      </c>
      <c r="U650" s="1">
        <v>359.45549999999997</v>
      </c>
      <c r="V650" s="1">
        <v>160850</v>
      </c>
      <c r="W650" s="1">
        <v>260.47717</v>
      </c>
      <c r="X650" s="1">
        <v>12816.3</v>
      </c>
      <c r="Y650" s="1">
        <v>359.44749999999999</v>
      </c>
      <c r="Z650" s="1">
        <v>49843.75</v>
      </c>
      <c r="AA650">
        <v>179.72774999999999</v>
      </c>
      <c r="AB650" s="1">
        <v>18440</v>
      </c>
      <c r="AD650" s="1"/>
      <c r="AF650" s="1">
        <v>260.47717</v>
      </c>
      <c r="AG650">
        <f t="shared" si="121"/>
        <v>1.2816299999999999E-2</v>
      </c>
      <c r="AH650" s="1">
        <v>359.44749999999999</v>
      </c>
      <c r="AI650">
        <f t="shared" si="122"/>
        <v>4.9843749999999999E-2</v>
      </c>
      <c r="AJ650">
        <v>179.72774999999999</v>
      </c>
      <c r="AK650">
        <f t="shared" si="123"/>
        <v>1.8440000000000002E-2</v>
      </c>
    </row>
    <row r="651" spans="1:37" x14ac:dyDescent="0.2">
      <c r="A651" s="1">
        <v>360.00599999999997</v>
      </c>
      <c r="B651" s="1">
        <v>161</v>
      </c>
      <c r="C651" s="1">
        <f t="shared" si="114"/>
        <v>360.00599999999997</v>
      </c>
      <c r="D651" s="1">
        <f t="shared" si="115"/>
        <v>161000</v>
      </c>
      <c r="F651" s="1">
        <v>260.88369</v>
      </c>
      <c r="G651" s="1">
        <v>12.5664</v>
      </c>
      <c r="H651" s="1">
        <f t="shared" si="116"/>
        <v>260.88369</v>
      </c>
      <c r="I651" s="1">
        <f t="shared" si="117"/>
        <v>12566.4</v>
      </c>
      <c r="K651" s="1">
        <v>360.01400000000001</v>
      </c>
      <c r="L651" s="1">
        <v>50.203130000000002</v>
      </c>
      <c r="M651" s="1">
        <f t="shared" si="118"/>
        <v>360.01400000000001</v>
      </c>
      <c r="N651" s="1">
        <f t="shared" si="119"/>
        <v>50203.130000000005</v>
      </c>
      <c r="P651" s="1">
        <v>180.00975</v>
      </c>
      <c r="Q651" s="1">
        <v>18.71</v>
      </c>
      <c r="R651">
        <f t="shared" si="120"/>
        <v>180.00975</v>
      </c>
      <c r="S651" s="1">
        <f t="shared" si="113"/>
        <v>18710</v>
      </c>
      <c r="U651" s="1">
        <v>360.00599999999997</v>
      </c>
      <c r="V651" s="1">
        <v>161000</v>
      </c>
      <c r="W651" s="1">
        <v>260.88369</v>
      </c>
      <c r="X651" s="1">
        <v>12566.4</v>
      </c>
      <c r="Y651" s="1">
        <v>360.01400000000001</v>
      </c>
      <c r="Z651" s="1">
        <v>50203.130000000005</v>
      </c>
      <c r="AA651">
        <v>180.00975</v>
      </c>
      <c r="AB651" s="1">
        <v>18710</v>
      </c>
      <c r="AD651" s="1"/>
      <c r="AF651" s="1">
        <v>260.88369</v>
      </c>
      <c r="AG651">
        <f t="shared" si="121"/>
        <v>1.25664E-2</v>
      </c>
      <c r="AH651" s="1">
        <v>360.01400000000001</v>
      </c>
      <c r="AI651">
        <f t="shared" si="122"/>
        <v>5.0203130000000006E-2</v>
      </c>
      <c r="AJ651">
        <v>180.00975</v>
      </c>
      <c r="AK651">
        <f t="shared" si="123"/>
        <v>1.8710000000000001E-2</v>
      </c>
    </row>
    <row r="652" spans="1:37" x14ac:dyDescent="0.2">
      <c r="A652" s="1">
        <v>360.56450000000001</v>
      </c>
      <c r="B652" s="1">
        <v>161.47</v>
      </c>
      <c r="C652" s="1">
        <f t="shared" si="114"/>
        <v>360.56450000000001</v>
      </c>
      <c r="D652" s="1">
        <f t="shared" si="115"/>
        <v>161470</v>
      </c>
      <c r="F652" s="1">
        <v>261.27463999999998</v>
      </c>
      <c r="G652" s="1">
        <v>12.5664</v>
      </c>
      <c r="H652" s="1">
        <f t="shared" si="116"/>
        <v>261.27463999999998</v>
      </c>
      <c r="I652" s="1">
        <f t="shared" si="117"/>
        <v>12566.4</v>
      </c>
      <c r="K652" s="1">
        <v>360.56450000000001</v>
      </c>
      <c r="L652" s="1">
        <v>50.070309999999999</v>
      </c>
      <c r="M652" s="1">
        <f t="shared" si="118"/>
        <v>360.56450000000001</v>
      </c>
      <c r="N652" s="1">
        <f t="shared" si="119"/>
        <v>50070.31</v>
      </c>
      <c r="P652" s="1">
        <v>180.2835</v>
      </c>
      <c r="Q652" s="1">
        <v>18.89</v>
      </c>
      <c r="R652">
        <f t="shared" si="120"/>
        <v>180.2835</v>
      </c>
      <c r="S652" s="1">
        <f t="shared" si="113"/>
        <v>18890</v>
      </c>
      <c r="U652" s="1">
        <v>360.56450000000001</v>
      </c>
      <c r="V652" s="1">
        <v>161470</v>
      </c>
      <c r="W652" s="1">
        <v>261.27463999999998</v>
      </c>
      <c r="X652" s="1">
        <v>12566.4</v>
      </c>
      <c r="Y652" s="1">
        <v>360.56450000000001</v>
      </c>
      <c r="Z652" s="1">
        <v>50070.31</v>
      </c>
      <c r="AA652">
        <v>180.2835</v>
      </c>
      <c r="AB652" s="1">
        <v>18890</v>
      </c>
      <c r="AD652" s="1"/>
      <c r="AF652" s="1">
        <v>261.27463999999998</v>
      </c>
      <c r="AG652">
        <f t="shared" si="121"/>
        <v>1.25664E-2</v>
      </c>
      <c r="AH652" s="1">
        <v>360.56450000000001</v>
      </c>
      <c r="AI652">
        <f t="shared" si="122"/>
        <v>5.007031E-2</v>
      </c>
      <c r="AJ652">
        <v>180.2835</v>
      </c>
      <c r="AK652">
        <f t="shared" si="123"/>
        <v>1.8890000000000001E-2</v>
      </c>
    </row>
    <row r="653" spans="1:37" x14ac:dyDescent="0.2">
      <c r="A653" s="1">
        <v>361.12799999999999</v>
      </c>
      <c r="B653" s="1">
        <v>161.47</v>
      </c>
      <c r="C653" s="1">
        <f t="shared" si="114"/>
        <v>361.12799999999999</v>
      </c>
      <c r="D653" s="1">
        <f t="shared" si="115"/>
        <v>161470</v>
      </c>
      <c r="F653" s="1">
        <v>261.68513999999999</v>
      </c>
      <c r="G653" s="1">
        <v>12.46644</v>
      </c>
      <c r="H653" s="1">
        <f t="shared" si="116"/>
        <v>261.68513999999999</v>
      </c>
      <c r="I653" s="1">
        <f t="shared" si="117"/>
        <v>12466.44</v>
      </c>
      <c r="K653" s="1">
        <v>361.12549999999999</v>
      </c>
      <c r="L653" s="1">
        <v>50.078130000000002</v>
      </c>
      <c r="M653" s="1">
        <f t="shared" si="118"/>
        <v>361.12549999999999</v>
      </c>
      <c r="N653" s="1">
        <f t="shared" si="119"/>
        <v>50078.130000000005</v>
      </c>
      <c r="P653" s="1">
        <v>180.56</v>
      </c>
      <c r="Q653" s="1">
        <v>18.760000000000002</v>
      </c>
      <c r="R653">
        <f t="shared" si="120"/>
        <v>180.56</v>
      </c>
      <c r="S653" s="1">
        <f t="shared" si="113"/>
        <v>18760</v>
      </c>
      <c r="U653" s="1">
        <v>361.12799999999999</v>
      </c>
      <c r="V653" s="1">
        <v>161470</v>
      </c>
      <c r="W653" s="1">
        <v>261.68513999999999</v>
      </c>
      <c r="X653" s="1">
        <v>12466.44</v>
      </c>
      <c r="Y653" s="1">
        <v>361.12549999999999</v>
      </c>
      <c r="Z653" s="1">
        <v>50078.130000000005</v>
      </c>
      <c r="AA653">
        <v>180.56</v>
      </c>
      <c r="AB653" s="1">
        <v>18760</v>
      </c>
      <c r="AD653" s="1"/>
      <c r="AF653" s="1">
        <v>261.68513999999999</v>
      </c>
      <c r="AG653">
        <f t="shared" si="121"/>
        <v>1.2466440000000001E-2</v>
      </c>
      <c r="AH653" s="1">
        <v>361.12549999999999</v>
      </c>
      <c r="AI653">
        <f t="shared" si="122"/>
        <v>5.0078130000000005E-2</v>
      </c>
      <c r="AJ653">
        <v>180.56</v>
      </c>
      <c r="AK653">
        <f t="shared" si="123"/>
        <v>1.8759999999999999E-2</v>
      </c>
    </row>
    <row r="654" spans="1:37" x14ac:dyDescent="0.2">
      <c r="A654" s="1">
        <v>361.673</v>
      </c>
      <c r="B654" s="1">
        <v>161.77000000000001</v>
      </c>
      <c r="C654" s="1">
        <f t="shared" si="114"/>
        <v>361.673</v>
      </c>
      <c r="D654" s="1">
        <f t="shared" si="115"/>
        <v>161770</v>
      </c>
      <c r="F654" s="1">
        <v>262.08368999999999</v>
      </c>
      <c r="G654" s="1">
        <v>12.616379999999999</v>
      </c>
      <c r="H654" s="1">
        <f t="shared" si="116"/>
        <v>262.08368999999999</v>
      </c>
      <c r="I654" s="1">
        <f t="shared" si="117"/>
        <v>12616.38</v>
      </c>
      <c r="K654" s="1">
        <v>361.67</v>
      </c>
      <c r="L654" s="1">
        <v>50.296880000000002</v>
      </c>
      <c r="M654" s="1">
        <f t="shared" si="118"/>
        <v>361.67</v>
      </c>
      <c r="N654" s="1">
        <f t="shared" si="119"/>
        <v>50296.880000000005</v>
      </c>
      <c r="P654" s="1">
        <v>180.83775</v>
      </c>
      <c r="Q654" s="1">
        <v>18.649999999999999</v>
      </c>
      <c r="R654">
        <f t="shared" si="120"/>
        <v>180.83775</v>
      </c>
      <c r="S654" s="1">
        <f t="shared" si="113"/>
        <v>18650</v>
      </c>
      <c r="U654" s="1">
        <v>361.673</v>
      </c>
      <c r="V654" s="1">
        <v>161770</v>
      </c>
      <c r="W654" s="1">
        <v>262.08368999999999</v>
      </c>
      <c r="X654" s="1">
        <v>12616.38</v>
      </c>
      <c r="Y654" s="1">
        <v>361.67</v>
      </c>
      <c r="Z654" s="1">
        <v>50296.880000000005</v>
      </c>
      <c r="AA654">
        <v>180.83775</v>
      </c>
      <c r="AB654" s="1">
        <v>18650</v>
      </c>
      <c r="AD654" s="1"/>
      <c r="AF654" s="1">
        <v>262.08368999999999</v>
      </c>
      <c r="AG654">
        <f t="shared" si="121"/>
        <v>1.261638E-2</v>
      </c>
      <c r="AH654" s="1">
        <v>361.67</v>
      </c>
      <c r="AI654">
        <f t="shared" si="122"/>
        <v>5.0296880000000002E-2</v>
      </c>
      <c r="AJ654">
        <v>180.83775</v>
      </c>
      <c r="AK654">
        <f t="shared" si="123"/>
        <v>1.865E-2</v>
      </c>
    </row>
    <row r="655" spans="1:37" x14ac:dyDescent="0.2">
      <c r="A655" s="1">
        <v>362.23399999999998</v>
      </c>
      <c r="B655" s="1">
        <v>162.13999999999999</v>
      </c>
      <c r="C655" s="1">
        <f t="shared" si="114"/>
        <v>362.23399999999998</v>
      </c>
      <c r="D655" s="1">
        <f t="shared" si="115"/>
        <v>162140</v>
      </c>
      <c r="F655" s="1">
        <v>262.49239</v>
      </c>
      <c r="G655" s="1">
        <v>12.60924</v>
      </c>
      <c r="H655" s="1">
        <f t="shared" si="116"/>
        <v>262.49239</v>
      </c>
      <c r="I655" s="1">
        <f t="shared" si="117"/>
        <v>12609.24</v>
      </c>
      <c r="K655" s="1">
        <v>362.24200000000002</v>
      </c>
      <c r="L655" s="1">
        <v>50.242190000000001</v>
      </c>
      <c r="M655" s="1">
        <f t="shared" si="118"/>
        <v>362.24200000000002</v>
      </c>
      <c r="N655" s="1">
        <f t="shared" si="119"/>
        <v>50242.19</v>
      </c>
      <c r="P655" s="1">
        <v>181.11699999999999</v>
      </c>
      <c r="Q655" s="1">
        <v>18.68</v>
      </c>
      <c r="R655">
        <f t="shared" si="120"/>
        <v>181.11699999999999</v>
      </c>
      <c r="S655" s="1">
        <f t="shared" si="113"/>
        <v>18680</v>
      </c>
      <c r="U655" s="1">
        <v>362.23399999999998</v>
      </c>
      <c r="V655" s="1">
        <v>162140</v>
      </c>
      <c r="W655" s="1">
        <v>262.49239</v>
      </c>
      <c r="X655" s="1">
        <v>12609.24</v>
      </c>
      <c r="Y655" s="1">
        <v>362.24200000000002</v>
      </c>
      <c r="Z655" s="1">
        <v>50242.19</v>
      </c>
      <c r="AA655">
        <v>181.11699999999999</v>
      </c>
      <c r="AB655" s="1">
        <v>18680</v>
      </c>
      <c r="AD655" s="1"/>
      <c r="AF655" s="1">
        <v>262.49239</v>
      </c>
      <c r="AG655">
        <f t="shared" si="121"/>
        <v>1.2609239999999999E-2</v>
      </c>
      <c r="AH655" s="1">
        <v>362.24200000000002</v>
      </c>
      <c r="AI655">
        <f t="shared" si="122"/>
        <v>5.0242189999999999E-2</v>
      </c>
      <c r="AJ655">
        <v>181.11699999999999</v>
      </c>
      <c r="AK655">
        <f t="shared" si="123"/>
        <v>1.8679999999999999E-2</v>
      </c>
    </row>
    <row r="656" spans="1:37" x14ac:dyDescent="0.2">
      <c r="A656" s="1">
        <v>362.78699999999998</v>
      </c>
      <c r="B656" s="1">
        <v>162.08000000000001</v>
      </c>
      <c r="C656" s="1">
        <f t="shared" si="114"/>
        <v>362.78699999999998</v>
      </c>
      <c r="D656" s="1">
        <f t="shared" si="115"/>
        <v>162080</v>
      </c>
      <c r="F656" s="1">
        <v>262.88297</v>
      </c>
      <c r="G656" s="1">
        <v>12.666359999999999</v>
      </c>
      <c r="H656" s="1">
        <f t="shared" si="116"/>
        <v>262.88297</v>
      </c>
      <c r="I656" s="1">
        <f t="shared" si="117"/>
        <v>12666.359999999999</v>
      </c>
      <c r="K656" s="1">
        <v>362.78149999999999</v>
      </c>
      <c r="L656" s="1">
        <v>50.382809999999999</v>
      </c>
      <c r="M656" s="1">
        <f t="shared" si="118"/>
        <v>362.78149999999999</v>
      </c>
      <c r="N656" s="1">
        <f t="shared" si="119"/>
        <v>50382.81</v>
      </c>
      <c r="P656" s="1">
        <v>181.38925</v>
      </c>
      <c r="Q656" s="1">
        <v>18.940000000000001</v>
      </c>
      <c r="R656">
        <f t="shared" si="120"/>
        <v>181.38925</v>
      </c>
      <c r="S656" s="1">
        <f t="shared" si="113"/>
        <v>18940</v>
      </c>
      <c r="U656" s="1">
        <v>362.78699999999998</v>
      </c>
      <c r="V656" s="1">
        <v>162080</v>
      </c>
      <c r="W656" s="1">
        <v>262.88297</v>
      </c>
      <c r="X656" s="1">
        <v>12666.359999999999</v>
      </c>
      <c r="Y656" s="1">
        <v>362.78149999999999</v>
      </c>
      <c r="Z656" s="1">
        <v>50382.81</v>
      </c>
      <c r="AA656">
        <v>181.38925</v>
      </c>
      <c r="AB656" s="1">
        <v>18940</v>
      </c>
      <c r="AD656" s="1"/>
      <c r="AF656" s="1">
        <v>262.88297</v>
      </c>
      <c r="AG656">
        <f t="shared" si="121"/>
        <v>1.2666359999999998E-2</v>
      </c>
      <c r="AH656" s="1">
        <v>362.78149999999999</v>
      </c>
      <c r="AI656">
        <f t="shared" si="122"/>
        <v>5.038281E-2</v>
      </c>
      <c r="AJ656">
        <v>181.38925</v>
      </c>
      <c r="AK656">
        <f t="shared" si="123"/>
        <v>1.8939999999999999E-2</v>
      </c>
    </row>
    <row r="657" spans="1:37" x14ac:dyDescent="0.2">
      <c r="A657" s="1">
        <v>363.35599999999999</v>
      </c>
      <c r="B657" s="1">
        <v>162.15</v>
      </c>
      <c r="C657" s="1">
        <f t="shared" si="114"/>
        <v>363.35599999999999</v>
      </c>
      <c r="D657" s="1">
        <f t="shared" si="115"/>
        <v>162150</v>
      </c>
      <c r="F657" s="1">
        <v>263.30144999999999</v>
      </c>
      <c r="G657" s="1">
        <v>12.580679999999999</v>
      </c>
      <c r="H657" s="1">
        <f t="shared" si="116"/>
        <v>263.30144999999999</v>
      </c>
      <c r="I657" s="1">
        <f t="shared" si="117"/>
        <v>12580.679999999998</v>
      </c>
      <c r="K657" s="1">
        <v>363.34800000000001</v>
      </c>
      <c r="L657" s="1">
        <v>50.507809999999999</v>
      </c>
      <c r="M657" s="1">
        <f t="shared" si="118"/>
        <v>363.34800000000001</v>
      </c>
      <c r="N657" s="1">
        <f t="shared" si="119"/>
        <v>50507.81</v>
      </c>
      <c r="P657" s="1">
        <v>181.67525000000001</v>
      </c>
      <c r="Q657" s="1">
        <v>18.86</v>
      </c>
      <c r="R657">
        <f t="shared" si="120"/>
        <v>181.67525000000001</v>
      </c>
      <c r="S657" s="1">
        <f t="shared" si="113"/>
        <v>18860</v>
      </c>
      <c r="U657" s="1">
        <v>363.35599999999999</v>
      </c>
      <c r="V657" s="1">
        <v>162150</v>
      </c>
      <c r="W657" s="1">
        <v>263.30144999999999</v>
      </c>
      <c r="X657" s="1">
        <v>12580.679999999998</v>
      </c>
      <c r="Y657" s="1">
        <v>363.34800000000001</v>
      </c>
      <c r="Z657" s="1">
        <v>50507.81</v>
      </c>
      <c r="AA657">
        <v>181.67525000000001</v>
      </c>
      <c r="AB657" s="1">
        <v>18860</v>
      </c>
      <c r="AD657" s="1"/>
      <c r="AF657" s="1">
        <v>263.30144999999999</v>
      </c>
      <c r="AG657">
        <f t="shared" si="121"/>
        <v>1.2580679999999999E-2</v>
      </c>
      <c r="AH657" s="1">
        <v>363.34800000000001</v>
      </c>
      <c r="AI657">
        <f t="shared" si="122"/>
        <v>5.050781E-2</v>
      </c>
      <c r="AJ657">
        <v>181.67525000000001</v>
      </c>
      <c r="AK657">
        <f t="shared" si="123"/>
        <v>1.8859999999999998E-2</v>
      </c>
    </row>
    <row r="658" spans="1:37" x14ac:dyDescent="0.2">
      <c r="A658" s="1">
        <v>363.89550000000003</v>
      </c>
      <c r="B658" s="1">
        <v>162.49</v>
      </c>
      <c r="C658" s="1">
        <f t="shared" si="114"/>
        <v>363.89550000000003</v>
      </c>
      <c r="D658" s="1">
        <f t="shared" si="115"/>
        <v>162490</v>
      </c>
      <c r="F658" s="1">
        <v>263.69637</v>
      </c>
      <c r="G658" s="1">
        <v>12.77346</v>
      </c>
      <c r="H658" s="1">
        <f t="shared" si="116"/>
        <v>263.69637</v>
      </c>
      <c r="I658" s="1">
        <f t="shared" si="117"/>
        <v>12773.46</v>
      </c>
      <c r="K658" s="1">
        <v>363.89550000000003</v>
      </c>
      <c r="L658" s="1">
        <v>50.523440000000001</v>
      </c>
      <c r="M658" s="1">
        <f t="shared" si="118"/>
        <v>363.89550000000003</v>
      </c>
      <c r="N658" s="1">
        <f t="shared" si="119"/>
        <v>50523.44</v>
      </c>
      <c r="P658" s="1">
        <v>181.95325</v>
      </c>
      <c r="Q658" s="1">
        <v>18.98</v>
      </c>
      <c r="R658">
        <f t="shared" si="120"/>
        <v>181.95325</v>
      </c>
      <c r="S658" s="1">
        <f t="shared" si="113"/>
        <v>18980</v>
      </c>
      <c r="U658" s="1">
        <v>363.89550000000003</v>
      </c>
      <c r="V658" s="1">
        <v>162490</v>
      </c>
      <c r="W658" s="1">
        <v>263.69637</v>
      </c>
      <c r="X658" s="1">
        <v>12773.46</v>
      </c>
      <c r="Y658" s="1">
        <v>363.89550000000003</v>
      </c>
      <c r="Z658" s="1">
        <v>50523.44</v>
      </c>
      <c r="AA658">
        <v>181.95325</v>
      </c>
      <c r="AB658" s="1">
        <v>18980</v>
      </c>
      <c r="AD658" s="1"/>
      <c r="AF658" s="1">
        <v>263.69637</v>
      </c>
      <c r="AG658">
        <f t="shared" si="121"/>
        <v>1.2773459999999999E-2</v>
      </c>
      <c r="AH658" s="1">
        <v>363.89550000000003</v>
      </c>
      <c r="AI658">
        <f t="shared" si="122"/>
        <v>5.0523440000000003E-2</v>
      </c>
      <c r="AJ658">
        <v>181.95325</v>
      </c>
      <c r="AK658">
        <f t="shared" si="123"/>
        <v>1.898E-2</v>
      </c>
    </row>
    <row r="659" spans="1:37" x14ac:dyDescent="0.2">
      <c r="A659" s="1">
        <v>364.46199999999999</v>
      </c>
      <c r="B659" s="1">
        <v>162.59</v>
      </c>
      <c r="C659" s="1">
        <f t="shared" si="114"/>
        <v>364.46199999999999</v>
      </c>
      <c r="D659" s="1">
        <f t="shared" si="115"/>
        <v>162590</v>
      </c>
      <c r="F659" s="1">
        <v>264.09492999999998</v>
      </c>
      <c r="G659" s="1">
        <v>12.616379999999999</v>
      </c>
      <c r="H659" s="1">
        <f t="shared" si="116"/>
        <v>264.09492999999998</v>
      </c>
      <c r="I659" s="1">
        <f t="shared" si="117"/>
        <v>12616.38</v>
      </c>
      <c r="K659" s="1">
        <v>364.46749999999997</v>
      </c>
      <c r="L659" s="1">
        <v>50.640630000000002</v>
      </c>
      <c r="M659" s="1">
        <f t="shared" si="118"/>
        <v>364.46749999999997</v>
      </c>
      <c r="N659" s="1">
        <f t="shared" si="119"/>
        <v>50640.630000000005</v>
      </c>
      <c r="P659" s="1">
        <v>182.2295</v>
      </c>
      <c r="Q659" s="1">
        <v>18.73</v>
      </c>
      <c r="R659">
        <f t="shared" si="120"/>
        <v>182.2295</v>
      </c>
      <c r="S659" s="1">
        <f t="shared" si="113"/>
        <v>18730</v>
      </c>
      <c r="U659" s="1">
        <v>364.46199999999999</v>
      </c>
      <c r="V659" s="1">
        <v>162590</v>
      </c>
      <c r="W659" s="1">
        <v>264.09492999999998</v>
      </c>
      <c r="X659" s="1">
        <v>12616.38</v>
      </c>
      <c r="Y659" s="1">
        <v>364.46749999999997</v>
      </c>
      <c r="Z659" s="1">
        <v>50640.630000000005</v>
      </c>
      <c r="AA659">
        <v>182.2295</v>
      </c>
      <c r="AB659" s="1">
        <v>18730</v>
      </c>
      <c r="AD659" s="1"/>
      <c r="AF659" s="1">
        <v>264.09492999999998</v>
      </c>
      <c r="AG659">
        <f t="shared" si="121"/>
        <v>1.261638E-2</v>
      </c>
      <c r="AH659" s="1">
        <v>364.46749999999997</v>
      </c>
      <c r="AI659">
        <f t="shared" si="122"/>
        <v>5.0640630000000006E-2</v>
      </c>
      <c r="AJ659">
        <v>182.2295</v>
      </c>
      <c r="AK659">
        <f t="shared" si="123"/>
        <v>1.873E-2</v>
      </c>
    </row>
    <row r="660" spans="1:37" x14ac:dyDescent="0.2">
      <c r="A660" s="1">
        <v>365.0095</v>
      </c>
      <c r="B660" s="1">
        <v>162.77000000000001</v>
      </c>
      <c r="C660" s="1">
        <f t="shared" si="114"/>
        <v>365.0095</v>
      </c>
      <c r="D660" s="1">
        <f t="shared" si="115"/>
        <v>162770</v>
      </c>
      <c r="F660" s="1">
        <v>264.50144999999998</v>
      </c>
      <c r="G660" s="1">
        <v>12.72348</v>
      </c>
      <c r="H660" s="1">
        <f t="shared" si="116"/>
        <v>264.50144999999998</v>
      </c>
      <c r="I660" s="1">
        <f t="shared" si="117"/>
        <v>12723.48</v>
      </c>
      <c r="K660" s="1">
        <v>365.0095</v>
      </c>
      <c r="L660" s="1">
        <v>50.695309999999999</v>
      </c>
      <c r="M660" s="1">
        <f t="shared" si="118"/>
        <v>365.0095</v>
      </c>
      <c r="N660" s="1">
        <f t="shared" si="119"/>
        <v>50695.31</v>
      </c>
      <c r="P660" s="1">
        <v>182.50325000000001</v>
      </c>
      <c r="Q660" s="1">
        <v>18.989999999999998</v>
      </c>
      <c r="R660">
        <f t="shared" si="120"/>
        <v>182.50325000000001</v>
      </c>
      <c r="S660" s="1">
        <f t="shared" si="113"/>
        <v>18990</v>
      </c>
      <c r="U660" s="1">
        <v>365.0095</v>
      </c>
      <c r="V660" s="1">
        <v>162770</v>
      </c>
      <c r="W660" s="1">
        <v>264.50144999999998</v>
      </c>
      <c r="X660" s="1">
        <v>12723.48</v>
      </c>
      <c r="Y660" s="1">
        <v>365.0095</v>
      </c>
      <c r="Z660" s="1">
        <v>50695.31</v>
      </c>
      <c r="AA660">
        <v>182.50325000000001</v>
      </c>
      <c r="AB660" s="1">
        <v>18990</v>
      </c>
      <c r="AD660" s="1"/>
      <c r="AF660" s="1">
        <v>264.50144999999998</v>
      </c>
      <c r="AG660">
        <f t="shared" si="121"/>
        <v>1.2723479999999999E-2</v>
      </c>
      <c r="AH660" s="1">
        <v>365.0095</v>
      </c>
      <c r="AI660">
        <f t="shared" si="122"/>
        <v>5.069531E-2</v>
      </c>
      <c r="AJ660">
        <v>182.50325000000001</v>
      </c>
      <c r="AK660">
        <f t="shared" si="123"/>
        <v>1.899E-2</v>
      </c>
    </row>
    <row r="661" spans="1:37" x14ac:dyDescent="0.2">
      <c r="A661" s="1">
        <v>365.57299999999998</v>
      </c>
      <c r="B661" s="1">
        <v>162.93</v>
      </c>
      <c r="C661" s="1">
        <f t="shared" si="114"/>
        <v>365.57299999999998</v>
      </c>
      <c r="D661" s="1">
        <f t="shared" si="115"/>
        <v>162930</v>
      </c>
      <c r="F661" s="1">
        <v>264.90435000000002</v>
      </c>
      <c r="G661" s="1">
        <v>12.616379999999999</v>
      </c>
      <c r="H661" s="1">
        <f t="shared" si="116"/>
        <v>264.90435000000002</v>
      </c>
      <c r="I661" s="1">
        <f t="shared" si="117"/>
        <v>12616.38</v>
      </c>
      <c r="K661" s="1">
        <v>365.56799999999998</v>
      </c>
      <c r="L661" s="1">
        <v>50.710940000000001</v>
      </c>
      <c r="M661" s="1">
        <f t="shared" si="118"/>
        <v>365.56799999999998</v>
      </c>
      <c r="N661" s="1">
        <f t="shared" si="119"/>
        <v>50710.94</v>
      </c>
      <c r="P661" s="1">
        <v>182.7825</v>
      </c>
      <c r="Q661" s="1">
        <v>18.73</v>
      </c>
      <c r="R661">
        <f t="shared" si="120"/>
        <v>182.7825</v>
      </c>
      <c r="S661" s="1">
        <f t="shared" si="113"/>
        <v>18730</v>
      </c>
      <c r="U661" s="1">
        <v>365.57299999999998</v>
      </c>
      <c r="V661" s="1">
        <v>162930</v>
      </c>
      <c r="W661" s="1">
        <v>264.90435000000002</v>
      </c>
      <c r="X661" s="1">
        <v>12616.38</v>
      </c>
      <c r="Y661" s="1">
        <v>365.56799999999998</v>
      </c>
      <c r="Z661" s="1">
        <v>50710.94</v>
      </c>
      <c r="AA661">
        <v>182.7825</v>
      </c>
      <c r="AB661" s="1">
        <v>18730</v>
      </c>
      <c r="AD661" s="1"/>
      <c r="AF661" s="1">
        <v>264.90435000000002</v>
      </c>
      <c r="AG661">
        <f t="shared" si="121"/>
        <v>1.261638E-2</v>
      </c>
      <c r="AH661" s="1">
        <v>365.56799999999998</v>
      </c>
      <c r="AI661">
        <f t="shared" si="122"/>
        <v>5.0710940000000003E-2</v>
      </c>
      <c r="AJ661">
        <v>182.7825</v>
      </c>
      <c r="AK661">
        <f t="shared" si="123"/>
        <v>1.873E-2</v>
      </c>
    </row>
    <row r="662" spans="1:37" x14ac:dyDescent="0.2">
      <c r="A662" s="1">
        <v>366.1155</v>
      </c>
      <c r="B662" s="1">
        <v>163.38999999999999</v>
      </c>
      <c r="C662" s="1">
        <f t="shared" si="114"/>
        <v>366.1155</v>
      </c>
      <c r="D662" s="1">
        <f t="shared" si="115"/>
        <v>163390</v>
      </c>
      <c r="F662" s="1">
        <v>265.30869999999999</v>
      </c>
      <c r="G662" s="1">
        <v>12.77346</v>
      </c>
      <c r="H662" s="1">
        <f t="shared" si="116"/>
        <v>265.30869999999999</v>
      </c>
      <c r="I662" s="1">
        <f t="shared" si="117"/>
        <v>12773.46</v>
      </c>
      <c r="K662" s="1">
        <v>366.12049999999999</v>
      </c>
      <c r="L662" s="1">
        <v>50.765630000000002</v>
      </c>
      <c r="M662" s="1">
        <f t="shared" si="118"/>
        <v>366.12049999999999</v>
      </c>
      <c r="N662" s="1">
        <f t="shared" si="119"/>
        <v>50765.630000000005</v>
      </c>
      <c r="P662" s="1">
        <v>183.06025</v>
      </c>
      <c r="Q662" s="1">
        <v>18.86</v>
      </c>
      <c r="R662">
        <f t="shared" si="120"/>
        <v>183.06025</v>
      </c>
      <c r="S662" s="1">
        <f t="shared" si="113"/>
        <v>18860</v>
      </c>
      <c r="U662" s="1">
        <v>366.1155</v>
      </c>
      <c r="V662" s="1">
        <v>163390</v>
      </c>
      <c r="W662" s="1">
        <v>265.30869999999999</v>
      </c>
      <c r="X662" s="1">
        <v>12773.46</v>
      </c>
      <c r="Y662" s="1">
        <v>366.12049999999999</v>
      </c>
      <c r="Z662" s="1">
        <v>50765.630000000005</v>
      </c>
      <c r="AA662">
        <v>183.06025</v>
      </c>
      <c r="AB662" s="1">
        <v>18860</v>
      </c>
      <c r="AD662" s="1"/>
      <c r="AF662" s="1">
        <v>265.30869999999999</v>
      </c>
      <c r="AG662">
        <f t="shared" si="121"/>
        <v>1.2773459999999999E-2</v>
      </c>
      <c r="AH662" s="1">
        <v>366.12049999999999</v>
      </c>
      <c r="AI662">
        <f t="shared" si="122"/>
        <v>5.0765630000000006E-2</v>
      </c>
      <c r="AJ662">
        <v>183.06025</v>
      </c>
      <c r="AK662">
        <f t="shared" si="123"/>
        <v>1.8859999999999998E-2</v>
      </c>
    </row>
    <row r="663" spans="1:37" x14ac:dyDescent="0.2">
      <c r="A663" s="1">
        <v>366.68200000000002</v>
      </c>
      <c r="B663" s="1">
        <v>163.37</v>
      </c>
      <c r="C663" s="1">
        <f t="shared" si="114"/>
        <v>366.68200000000002</v>
      </c>
      <c r="D663" s="1">
        <f t="shared" si="115"/>
        <v>163370</v>
      </c>
      <c r="F663" s="1">
        <v>265.70760999999999</v>
      </c>
      <c r="G663" s="1">
        <v>12.90912</v>
      </c>
      <c r="H663" s="1">
        <f t="shared" si="116"/>
        <v>265.70760999999999</v>
      </c>
      <c r="I663" s="1">
        <f t="shared" si="117"/>
        <v>12909.119999999999</v>
      </c>
      <c r="K663" s="1">
        <v>366.67899999999997</v>
      </c>
      <c r="L663" s="1">
        <v>50.8125</v>
      </c>
      <c r="M663" s="1">
        <f t="shared" si="118"/>
        <v>366.67899999999997</v>
      </c>
      <c r="N663" s="1">
        <f t="shared" si="119"/>
        <v>50812.5</v>
      </c>
      <c r="P663" s="1">
        <v>183.334</v>
      </c>
      <c r="Q663" s="1">
        <v>18.82</v>
      </c>
      <c r="R663">
        <f t="shared" si="120"/>
        <v>183.334</v>
      </c>
      <c r="S663" s="1">
        <f t="shared" si="113"/>
        <v>18820</v>
      </c>
      <c r="U663" s="1">
        <v>366.68200000000002</v>
      </c>
      <c r="V663" s="1">
        <v>163370</v>
      </c>
      <c r="W663" s="1">
        <v>265.70760999999999</v>
      </c>
      <c r="X663" s="1">
        <v>12909.119999999999</v>
      </c>
      <c r="Y663" s="1">
        <v>366.67899999999997</v>
      </c>
      <c r="Z663" s="1">
        <v>50812.5</v>
      </c>
      <c r="AA663">
        <v>183.334</v>
      </c>
      <c r="AB663" s="1">
        <v>18820</v>
      </c>
      <c r="AD663" s="1"/>
      <c r="AF663" s="1">
        <v>265.70760999999999</v>
      </c>
      <c r="AG663">
        <f t="shared" si="121"/>
        <v>1.290912E-2</v>
      </c>
      <c r="AH663" s="1">
        <v>366.67899999999997</v>
      </c>
      <c r="AI663">
        <f t="shared" si="122"/>
        <v>5.0812499999999997E-2</v>
      </c>
      <c r="AJ663">
        <v>183.334</v>
      </c>
      <c r="AK663">
        <f t="shared" si="123"/>
        <v>1.882E-2</v>
      </c>
    </row>
    <row r="664" spans="1:37" x14ac:dyDescent="0.2">
      <c r="A664" s="1">
        <v>367.23200000000003</v>
      </c>
      <c r="B664" s="1">
        <v>163.59</v>
      </c>
      <c r="C664" s="1">
        <f t="shared" si="114"/>
        <v>367.23200000000003</v>
      </c>
      <c r="D664" s="1">
        <f t="shared" si="115"/>
        <v>163590</v>
      </c>
      <c r="F664" s="1">
        <v>266.11594000000002</v>
      </c>
      <c r="G664" s="1">
        <v>12.573539999999999</v>
      </c>
      <c r="H664" s="1">
        <f t="shared" si="116"/>
        <v>266.11594000000002</v>
      </c>
      <c r="I664" s="1">
        <f t="shared" si="117"/>
        <v>12573.539999999999</v>
      </c>
      <c r="K664" s="1">
        <v>367.22649999999999</v>
      </c>
      <c r="L664" s="1">
        <v>50.867190000000001</v>
      </c>
      <c r="M664" s="1">
        <f t="shared" si="118"/>
        <v>367.22649999999999</v>
      </c>
      <c r="N664" s="1">
        <f t="shared" si="119"/>
        <v>50867.19</v>
      </c>
      <c r="P664" s="1">
        <v>183.61474999999999</v>
      </c>
      <c r="Q664" s="1">
        <v>19.07</v>
      </c>
      <c r="R664">
        <f t="shared" si="120"/>
        <v>183.61474999999999</v>
      </c>
      <c r="S664" s="1">
        <f t="shared" si="113"/>
        <v>19070</v>
      </c>
      <c r="U664" s="1">
        <v>367.23200000000003</v>
      </c>
      <c r="V664" s="1">
        <v>163590</v>
      </c>
      <c r="W664" s="1">
        <v>266.11594000000002</v>
      </c>
      <c r="X664" s="1">
        <v>12573.539999999999</v>
      </c>
      <c r="Y664" s="1">
        <v>367.22649999999999</v>
      </c>
      <c r="Z664" s="1">
        <v>50867.19</v>
      </c>
      <c r="AA664">
        <v>183.61474999999999</v>
      </c>
      <c r="AB664" s="1">
        <v>19070</v>
      </c>
      <c r="AD664" s="1"/>
      <c r="AF664" s="1">
        <v>266.11594000000002</v>
      </c>
      <c r="AG664">
        <f t="shared" si="121"/>
        <v>1.2573539999999999E-2</v>
      </c>
      <c r="AH664" s="1">
        <v>367.22649999999999</v>
      </c>
      <c r="AI664">
        <f t="shared" si="122"/>
        <v>5.086719E-2</v>
      </c>
      <c r="AJ664">
        <v>183.61474999999999</v>
      </c>
      <c r="AK664">
        <f t="shared" si="123"/>
        <v>1.907E-2</v>
      </c>
    </row>
    <row r="665" spans="1:37" x14ac:dyDescent="0.2">
      <c r="A665" s="1">
        <v>367.78500000000003</v>
      </c>
      <c r="B665" s="1">
        <v>163.84</v>
      </c>
      <c r="C665" s="1">
        <f t="shared" si="114"/>
        <v>367.78500000000003</v>
      </c>
      <c r="D665" s="1">
        <f t="shared" si="115"/>
        <v>163840</v>
      </c>
      <c r="F665" s="1">
        <v>266.51267999999999</v>
      </c>
      <c r="G665" s="1">
        <v>12.887700000000001</v>
      </c>
      <c r="H665" s="1">
        <f t="shared" si="116"/>
        <v>266.51267999999999</v>
      </c>
      <c r="I665" s="1">
        <f t="shared" si="117"/>
        <v>12887.7</v>
      </c>
      <c r="K665" s="1">
        <v>367.79050000000001</v>
      </c>
      <c r="L665" s="1">
        <v>51.117190000000001</v>
      </c>
      <c r="M665" s="1">
        <f t="shared" si="118"/>
        <v>367.79050000000001</v>
      </c>
      <c r="N665" s="1">
        <f t="shared" si="119"/>
        <v>51117.19</v>
      </c>
      <c r="P665" s="1">
        <v>183.89525</v>
      </c>
      <c r="Q665" s="1">
        <v>19.170000000000002</v>
      </c>
      <c r="R665">
        <f t="shared" si="120"/>
        <v>183.89525</v>
      </c>
      <c r="S665" s="1">
        <f t="shared" si="113"/>
        <v>19170</v>
      </c>
      <c r="U665" s="1">
        <v>367.78500000000003</v>
      </c>
      <c r="V665" s="1">
        <v>163840</v>
      </c>
      <c r="W665" s="1">
        <v>266.51267999999999</v>
      </c>
      <c r="X665" s="1">
        <v>12887.7</v>
      </c>
      <c r="Y665" s="1">
        <v>367.79050000000001</v>
      </c>
      <c r="Z665" s="1">
        <v>51117.19</v>
      </c>
      <c r="AA665">
        <v>183.89525</v>
      </c>
      <c r="AB665" s="1">
        <v>19170</v>
      </c>
      <c r="AD665" s="1"/>
      <c r="AF665" s="1">
        <v>266.51267999999999</v>
      </c>
      <c r="AG665">
        <f t="shared" si="121"/>
        <v>1.28877E-2</v>
      </c>
      <c r="AH665" s="1">
        <v>367.79050000000001</v>
      </c>
      <c r="AI665">
        <f t="shared" si="122"/>
        <v>5.111719E-2</v>
      </c>
      <c r="AJ665">
        <v>183.89525</v>
      </c>
      <c r="AK665">
        <f t="shared" si="123"/>
        <v>1.917E-2</v>
      </c>
    </row>
    <row r="666" spans="1:37" x14ac:dyDescent="0.2">
      <c r="A666" s="1">
        <v>368.3485</v>
      </c>
      <c r="B666" s="1">
        <v>163.97</v>
      </c>
      <c r="C666" s="1">
        <f t="shared" si="114"/>
        <v>368.3485</v>
      </c>
      <c r="D666" s="1">
        <f t="shared" si="115"/>
        <v>163970</v>
      </c>
      <c r="F666" s="1">
        <v>266.91557999999998</v>
      </c>
      <c r="G666" s="1">
        <v>12.7806</v>
      </c>
      <c r="H666" s="1">
        <f t="shared" si="116"/>
        <v>266.91557999999998</v>
      </c>
      <c r="I666" s="1">
        <f t="shared" si="117"/>
        <v>12780.6</v>
      </c>
      <c r="K666" s="1">
        <v>368.346</v>
      </c>
      <c r="L666" s="1">
        <v>51.0625</v>
      </c>
      <c r="M666" s="1">
        <f t="shared" si="118"/>
        <v>368.346</v>
      </c>
      <c r="N666" s="1">
        <f t="shared" si="119"/>
        <v>51062.5</v>
      </c>
      <c r="P666" s="1">
        <v>184.17425</v>
      </c>
      <c r="Q666" s="1">
        <v>19.2</v>
      </c>
      <c r="R666">
        <f t="shared" si="120"/>
        <v>184.17425</v>
      </c>
      <c r="S666" s="1">
        <f t="shared" si="113"/>
        <v>19200</v>
      </c>
      <c r="U666" s="1">
        <v>368.3485</v>
      </c>
      <c r="V666" s="1">
        <v>163970</v>
      </c>
      <c r="W666" s="1">
        <v>266.91557999999998</v>
      </c>
      <c r="X666" s="1">
        <v>12780.6</v>
      </c>
      <c r="Y666" s="1">
        <v>368.346</v>
      </c>
      <c r="Z666" s="1">
        <v>51062.5</v>
      </c>
      <c r="AA666">
        <v>184.17425</v>
      </c>
      <c r="AB666" s="1">
        <v>19200</v>
      </c>
      <c r="AD666" s="1"/>
      <c r="AF666" s="1">
        <v>266.91557999999998</v>
      </c>
      <c r="AG666">
        <f t="shared" si="121"/>
        <v>1.27806E-2</v>
      </c>
      <c r="AH666" s="1">
        <v>368.346</v>
      </c>
      <c r="AI666">
        <f t="shared" si="122"/>
        <v>5.1062499999999997E-2</v>
      </c>
      <c r="AJ666">
        <v>184.17425</v>
      </c>
      <c r="AK666">
        <f t="shared" si="123"/>
        <v>1.9199999999999998E-2</v>
      </c>
    </row>
    <row r="667" spans="1:37" x14ac:dyDescent="0.2">
      <c r="A667" s="1">
        <v>368.899</v>
      </c>
      <c r="B667" s="1">
        <v>164.01</v>
      </c>
      <c r="C667" s="1">
        <f t="shared" si="114"/>
        <v>368.899</v>
      </c>
      <c r="D667" s="1">
        <f t="shared" si="115"/>
        <v>164010</v>
      </c>
      <c r="F667" s="1">
        <v>267.31232</v>
      </c>
      <c r="G667" s="1">
        <v>12.94482</v>
      </c>
      <c r="H667" s="1">
        <f t="shared" si="116"/>
        <v>267.31232</v>
      </c>
      <c r="I667" s="1">
        <f t="shared" si="117"/>
        <v>12944.82</v>
      </c>
      <c r="K667" s="1">
        <v>368.899</v>
      </c>
      <c r="L667" s="1">
        <v>51.171880000000002</v>
      </c>
      <c r="M667" s="1">
        <f t="shared" si="118"/>
        <v>368.899</v>
      </c>
      <c r="N667" s="1">
        <f t="shared" si="119"/>
        <v>51171.880000000005</v>
      </c>
      <c r="P667" s="1">
        <v>184.44550000000001</v>
      </c>
      <c r="Q667" s="1">
        <v>19.16</v>
      </c>
      <c r="R667">
        <f t="shared" si="120"/>
        <v>184.44550000000001</v>
      </c>
      <c r="S667" s="1">
        <f t="shared" si="113"/>
        <v>19160</v>
      </c>
      <c r="U667" s="1">
        <v>368.899</v>
      </c>
      <c r="V667" s="1">
        <v>164010</v>
      </c>
      <c r="W667" s="1">
        <v>267.31232</v>
      </c>
      <c r="X667" s="1">
        <v>12944.82</v>
      </c>
      <c r="Y667" s="1">
        <v>368.899</v>
      </c>
      <c r="Z667" s="1">
        <v>51171.880000000005</v>
      </c>
      <c r="AA667">
        <v>184.44550000000001</v>
      </c>
      <c r="AB667" s="1">
        <v>19160</v>
      </c>
      <c r="AD667" s="1"/>
      <c r="AF667" s="1">
        <v>267.31232</v>
      </c>
      <c r="AG667">
        <f t="shared" si="121"/>
        <v>1.2944819999999999E-2</v>
      </c>
      <c r="AH667" s="1">
        <v>368.899</v>
      </c>
      <c r="AI667">
        <f t="shared" si="122"/>
        <v>5.1171880000000003E-2</v>
      </c>
      <c r="AJ667">
        <v>184.44550000000001</v>
      </c>
      <c r="AK667">
        <f t="shared" si="123"/>
        <v>1.916E-2</v>
      </c>
    </row>
    <row r="668" spans="1:37" x14ac:dyDescent="0.2">
      <c r="A668" s="1">
        <v>369.45749999999998</v>
      </c>
      <c r="B668" s="1">
        <v>164.53</v>
      </c>
      <c r="C668" s="1">
        <f t="shared" si="114"/>
        <v>369.45749999999998</v>
      </c>
      <c r="D668" s="1">
        <f t="shared" si="115"/>
        <v>164530</v>
      </c>
      <c r="F668" s="1">
        <v>267.72464000000002</v>
      </c>
      <c r="G668" s="1">
        <v>12.716340000000001</v>
      </c>
      <c r="H668" s="1">
        <f t="shared" si="116"/>
        <v>267.72464000000002</v>
      </c>
      <c r="I668" s="1">
        <f t="shared" si="117"/>
        <v>12716.34</v>
      </c>
      <c r="K668" s="1">
        <v>369.4545</v>
      </c>
      <c r="L668" s="1">
        <v>51.1875</v>
      </c>
      <c r="M668" s="1">
        <f t="shared" si="118"/>
        <v>369.4545</v>
      </c>
      <c r="N668" s="1">
        <f t="shared" si="119"/>
        <v>51187.5</v>
      </c>
      <c r="P668" s="1">
        <v>184.73275000000001</v>
      </c>
      <c r="Q668" s="1">
        <v>19.3</v>
      </c>
      <c r="R668">
        <f t="shared" si="120"/>
        <v>184.73275000000001</v>
      </c>
      <c r="S668" s="1">
        <f t="shared" si="113"/>
        <v>19300</v>
      </c>
      <c r="U668" s="1">
        <v>369.45749999999998</v>
      </c>
      <c r="V668" s="1">
        <v>164530</v>
      </c>
      <c r="W668" s="1">
        <v>267.72464000000002</v>
      </c>
      <c r="X668" s="1">
        <v>12716.34</v>
      </c>
      <c r="Y668" s="1">
        <v>369.4545</v>
      </c>
      <c r="Z668" s="1">
        <v>51187.5</v>
      </c>
      <c r="AA668">
        <v>184.73275000000001</v>
      </c>
      <c r="AB668" s="1">
        <v>19300</v>
      </c>
      <c r="AD668" s="1"/>
      <c r="AF668" s="1">
        <v>267.72464000000002</v>
      </c>
      <c r="AG668">
        <f t="shared" si="121"/>
        <v>1.271634E-2</v>
      </c>
      <c r="AH668" s="1">
        <v>369.4545</v>
      </c>
      <c r="AI668">
        <f t="shared" si="122"/>
        <v>5.1187499999999997E-2</v>
      </c>
      <c r="AJ668">
        <v>184.73275000000001</v>
      </c>
      <c r="AK668">
        <f t="shared" si="123"/>
        <v>1.9300000000000001E-2</v>
      </c>
    </row>
    <row r="669" spans="1:37" x14ac:dyDescent="0.2">
      <c r="A669" s="1">
        <v>370.005</v>
      </c>
      <c r="B669" s="1">
        <v>164.41</v>
      </c>
      <c r="C669" s="1">
        <f t="shared" si="114"/>
        <v>370.005</v>
      </c>
      <c r="D669" s="1">
        <f t="shared" si="115"/>
        <v>164410</v>
      </c>
      <c r="F669" s="1">
        <v>268.11957000000001</v>
      </c>
      <c r="G669" s="1">
        <v>12.880559999999999</v>
      </c>
      <c r="H669" s="1">
        <f t="shared" si="116"/>
        <v>268.11957000000001</v>
      </c>
      <c r="I669" s="1">
        <f t="shared" si="117"/>
        <v>12880.56</v>
      </c>
      <c r="K669" s="1">
        <v>370.01</v>
      </c>
      <c r="L669" s="1">
        <v>51.242190000000001</v>
      </c>
      <c r="M669" s="1">
        <f t="shared" si="118"/>
        <v>370.01</v>
      </c>
      <c r="N669" s="1">
        <f t="shared" si="119"/>
        <v>51242.19</v>
      </c>
      <c r="P669" s="1">
        <v>185.00375</v>
      </c>
      <c r="Q669" s="1">
        <v>19.37</v>
      </c>
      <c r="R669">
        <f t="shared" si="120"/>
        <v>185.00375</v>
      </c>
      <c r="S669" s="1">
        <f t="shared" si="113"/>
        <v>19370</v>
      </c>
      <c r="U669" s="1">
        <v>370.005</v>
      </c>
      <c r="V669" s="1">
        <v>164410</v>
      </c>
      <c r="W669" s="1">
        <v>268.11957000000001</v>
      </c>
      <c r="X669" s="1">
        <v>12880.56</v>
      </c>
      <c r="Y669" s="1">
        <v>370.01</v>
      </c>
      <c r="Z669" s="1">
        <v>51242.19</v>
      </c>
      <c r="AA669">
        <v>185.00375</v>
      </c>
      <c r="AB669" s="1">
        <v>19370</v>
      </c>
      <c r="AD669" s="1"/>
      <c r="AF669" s="1">
        <v>268.11957000000001</v>
      </c>
      <c r="AG669">
        <f t="shared" si="121"/>
        <v>1.2880559999999999E-2</v>
      </c>
      <c r="AH669" s="1">
        <v>370.01</v>
      </c>
      <c r="AI669">
        <f t="shared" si="122"/>
        <v>5.124219E-2</v>
      </c>
      <c r="AJ669">
        <v>185.00375</v>
      </c>
      <c r="AK669">
        <f t="shared" si="123"/>
        <v>1.9369999999999998E-2</v>
      </c>
    </row>
    <row r="670" spans="1:37" x14ac:dyDescent="0.2">
      <c r="A670" s="1">
        <v>370.57400000000001</v>
      </c>
      <c r="B670" s="1">
        <v>164.64</v>
      </c>
      <c r="C670" s="1">
        <f t="shared" si="114"/>
        <v>370.57400000000001</v>
      </c>
      <c r="D670" s="1">
        <f t="shared" si="115"/>
        <v>164640</v>
      </c>
      <c r="F670" s="1">
        <v>268.53007000000002</v>
      </c>
      <c r="G670" s="1">
        <v>12.86628</v>
      </c>
      <c r="H670" s="1">
        <f t="shared" si="116"/>
        <v>268.53007000000002</v>
      </c>
      <c r="I670" s="1">
        <f t="shared" si="117"/>
        <v>12866.279999999999</v>
      </c>
      <c r="K670" s="1">
        <v>370.57400000000001</v>
      </c>
      <c r="L670" s="1">
        <v>51.226559999999999</v>
      </c>
      <c r="M670" s="1">
        <f t="shared" si="118"/>
        <v>370.57400000000001</v>
      </c>
      <c r="N670" s="1">
        <f t="shared" si="119"/>
        <v>51226.559999999998</v>
      </c>
      <c r="P670" s="1">
        <v>185.28825000000001</v>
      </c>
      <c r="Q670" s="1">
        <v>19.010000000000002</v>
      </c>
      <c r="R670">
        <f t="shared" si="120"/>
        <v>185.28825000000001</v>
      </c>
      <c r="S670" s="1">
        <f t="shared" si="113"/>
        <v>19010</v>
      </c>
      <c r="U670" s="1">
        <v>370.57400000000001</v>
      </c>
      <c r="V670" s="1">
        <v>164640</v>
      </c>
      <c r="W670" s="1">
        <v>268.53007000000002</v>
      </c>
      <c r="X670" s="1">
        <v>12866.279999999999</v>
      </c>
      <c r="Y670" s="1">
        <v>370.57400000000001</v>
      </c>
      <c r="Z670" s="1">
        <v>51226.559999999998</v>
      </c>
      <c r="AA670">
        <v>185.28825000000001</v>
      </c>
      <c r="AB670" s="1">
        <v>19010</v>
      </c>
      <c r="AD670" s="1"/>
      <c r="AF670" s="1">
        <v>268.53007000000002</v>
      </c>
      <c r="AG670">
        <f t="shared" si="121"/>
        <v>1.2866279999999999E-2</v>
      </c>
      <c r="AH670" s="1">
        <v>370.57400000000001</v>
      </c>
      <c r="AI670">
        <f t="shared" si="122"/>
        <v>5.1226559999999997E-2</v>
      </c>
      <c r="AJ670">
        <v>185.28825000000001</v>
      </c>
      <c r="AK670">
        <f t="shared" si="123"/>
        <v>1.9009999999999999E-2</v>
      </c>
    </row>
    <row r="671" spans="1:37" x14ac:dyDescent="0.2">
      <c r="A671" s="1">
        <v>371.12700000000001</v>
      </c>
      <c r="B671" s="1">
        <v>165.1</v>
      </c>
      <c r="C671" s="1">
        <f t="shared" si="114"/>
        <v>371.12700000000001</v>
      </c>
      <c r="D671" s="1">
        <f t="shared" si="115"/>
        <v>165100</v>
      </c>
      <c r="F671" s="1">
        <v>268.93441999999999</v>
      </c>
      <c r="G671" s="1">
        <v>12.916259999999999</v>
      </c>
      <c r="H671" s="1">
        <f t="shared" si="116"/>
        <v>268.93441999999999</v>
      </c>
      <c r="I671" s="1">
        <f t="shared" si="117"/>
        <v>12916.26</v>
      </c>
      <c r="K671" s="1">
        <v>371.11900000000003</v>
      </c>
      <c r="L671" s="1">
        <v>51.453130000000002</v>
      </c>
      <c r="M671" s="1">
        <f t="shared" si="118"/>
        <v>371.11900000000003</v>
      </c>
      <c r="N671" s="1">
        <f t="shared" si="119"/>
        <v>51453.130000000005</v>
      </c>
      <c r="P671" s="1">
        <v>185.55950000000001</v>
      </c>
      <c r="Q671" s="1">
        <v>19.45</v>
      </c>
      <c r="R671">
        <f t="shared" si="120"/>
        <v>185.55950000000001</v>
      </c>
      <c r="S671" s="1">
        <f t="shared" si="113"/>
        <v>19450</v>
      </c>
      <c r="U671" s="1">
        <v>371.12700000000001</v>
      </c>
      <c r="V671" s="1">
        <v>165100</v>
      </c>
      <c r="W671" s="1">
        <v>268.93441999999999</v>
      </c>
      <c r="X671" s="1">
        <v>12916.26</v>
      </c>
      <c r="Y671" s="1">
        <v>371.11900000000003</v>
      </c>
      <c r="Z671" s="1">
        <v>51453.130000000005</v>
      </c>
      <c r="AA671">
        <v>185.55950000000001</v>
      </c>
      <c r="AB671" s="1">
        <v>19450</v>
      </c>
      <c r="AD671" s="1"/>
      <c r="AF671" s="1">
        <v>268.93441999999999</v>
      </c>
      <c r="AG671">
        <f t="shared" si="121"/>
        <v>1.2916260000000001E-2</v>
      </c>
      <c r="AH671" s="1">
        <v>371.11900000000003</v>
      </c>
      <c r="AI671">
        <f t="shared" si="122"/>
        <v>5.1453130000000007E-2</v>
      </c>
      <c r="AJ671">
        <v>185.55950000000001</v>
      </c>
      <c r="AK671">
        <f t="shared" si="123"/>
        <v>1.9449999999999999E-2</v>
      </c>
    </row>
    <row r="672" spans="1:37" x14ac:dyDescent="0.2">
      <c r="A672" s="1">
        <v>371.67700000000002</v>
      </c>
      <c r="B672" s="1">
        <v>165.07</v>
      </c>
      <c r="C672" s="1">
        <f t="shared" si="114"/>
        <v>371.67700000000002</v>
      </c>
      <c r="D672" s="1">
        <f t="shared" si="115"/>
        <v>165070</v>
      </c>
      <c r="F672" s="1">
        <v>269.32934999999998</v>
      </c>
      <c r="G672" s="1">
        <v>12.959099999999999</v>
      </c>
      <c r="H672" s="1">
        <f t="shared" si="116"/>
        <v>269.32934999999998</v>
      </c>
      <c r="I672" s="1">
        <f t="shared" si="117"/>
        <v>12959.099999999999</v>
      </c>
      <c r="K672" s="1">
        <v>371.6825</v>
      </c>
      <c r="L672" s="1">
        <v>51.5</v>
      </c>
      <c r="M672" s="1">
        <f t="shared" si="118"/>
        <v>371.6825</v>
      </c>
      <c r="N672" s="1">
        <f t="shared" si="119"/>
        <v>51500</v>
      </c>
      <c r="P672" s="1">
        <v>185.84399999999999</v>
      </c>
      <c r="Q672" s="1">
        <v>19.22</v>
      </c>
      <c r="R672">
        <f t="shared" si="120"/>
        <v>185.84399999999999</v>
      </c>
      <c r="S672" s="1">
        <f t="shared" si="113"/>
        <v>19220</v>
      </c>
      <c r="U672" s="1">
        <v>371.67700000000002</v>
      </c>
      <c r="V672" s="1">
        <v>165070</v>
      </c>
      <c r="W672" s="1">
        <v>269.32934999999998</v>
      </c>
      <c r="X672" s="1">
        <v>12959.099999999999</v>
      </c>
      <c r="Y672" s="1">
        <v>371.6825</v>
      </c>
      <c r="Z672" s="1">
        <v>51500</v>
      </c>
      <c r="AA672">
        <v>185.84399999999999</v>
      </c>
      <c r="AB672" s="1">
        <v>19220</v>
      </c>
      <c r="AD672" s="1"/>
      <c r="AF672" s="1">
        <v>269.32934999999998</v>
      </c>
      <c r="AG672">
        <f t="shared" si="121"/>
        <v>1.2959099999999998E-2</v>
      </c>
      <c r="AH672" s="1">
        <v>371.6825</v>
      </c>
      <c r="AI672">
        <f t="shared" si="122"/>
        <v>5.1499999999999997E-2</v>
      </c>
      <c r="AJ672">
        <v>185.84399999999999</v>
      </c>
      <c r="AK672">
        <f t="shared" si="123"/>
        <v>1.9220000000000001E-2</v>
      </c>
    </row>
    <row r="673" spans="1:37" x14ac:dyDescent="0.2">
      <c r="A673" s="1">
        <v>372.233</v>
      </c>
      <c r="B673" s="1">
        <v>165.06</v>
      </c>
      <c r="C673" s="1">
        <f t="shared" si="114"/>
        <v>372.233</v>
      </c>
      <c r="D673" s="1">
        <f t="shared" si="115"/>
        <v>165060</v>
      </c>
      <c r="F673" s="1">
        <v>269.73586999999998</v>
      </c>
      <c r="G673" s="1">
        <v>12.930540000000001</v>
      </c>
      <c r="H673" s="1">
        <f t="shared" si="116"/>
        <v>269.73586999999998</v>
      </c>
      <c r="I673" s="1">
        <f t="shared" si="117"/>
        <v>12930.54</v>
      </c>
      <c r="K673" s="1">
        <v>372.2355</v>
      </c>
      <c r="L673" s="1">
        <v>51.546880000000002</v>
      </c>
      <c r="M673" s="1">
        <f t="shared" si="118"/>
        <v>372.2355</v>
      </c>
      <c r="N673" s="1">
        <f t="shared" si="119"/>
        <v>51546.880000000005</v>
      </c>
      <c r="P673" s="1">
        <v>186.11375000000001</v>
      </c>
      <c r="Q673" s="1">
        <v>19.34</v>
      </c>
      <c r="R673">
        <f t="shared" si="120"/>
        <v>186.11375000000001</v>
      </c>
      <c r="S673" s="1">
        <f t="shared" si="113"/>
        <v>19340</v>
      </c>
      <c r="U673" s="1">
        <v>372.233</v>
      </c>
      <c r="V673" s="1">
        <v>165060</v>
      </c>
      <c r="W673" s="1">
        <v>269.73586999999998</v>
      </c>
      <c r="X673" s="1">
        <v>12930.54</v>
      </c>
      <c r="Y673" s="1">
        <v>372.2355</v>
      </c>
      <c r="Z673" s="1">
        <v>51546.880000000005</v>
      </c>
      <c r="AA673">
        <v>186.11375000000001</v>
      </c>
      <c r="AB673" s="1">
        <v>19340</v>
      </c>
      <c r="AD673" s="1"/>
      <c r="AF673" s="1">
        <v>269.73586999999998</v>
      </c>
      <c r="AG673">
        <f t="shared" si="121"/>
        <v>1.2930540000000001E-2</v>
      </c>
      <c r="AH673" s="1">
        <v>372.2355</v>
      </c>
      <c r="AI673">
        <f t="shared" si="122"/>
        <v>5.1546880000000003E-2</v>
      </c>
      <c r="AJ673">
        <v>186.11375000000001</v>
      </c>
      <c r="AK673">
        <f t="shared" si="123"/>
        <v>1.934E-2</v>
      </c>
    </row>
    <row r="674" spans="1:37" x14ac:dyDescent="0.2">
      <c r="A674" s="1">
        <v>372.7885</v>
      </c>
      <c r="B674" s="1">
        <v>165.39</v>
      </c>
      <c r="C674" s="1">
        <f t="shared" si="114"/>
        <v>372.7885</v>
      </c>
      <c r="D674" s="1">
        <f t="shared" si="115"/>
        <v>165390</v>
      </c>
      <c r="F674" s="1">
        <v>270.12862999999999</v>
      </c>
      <c r="G674" s="1">
        <v>13.03764</v>
      </c>
      <c r="H674" s="1">
        <f t="shared" si="116"/>
        <v>270.12862999999999</v>
      </c>
      <c r="I674" s="1">
        <f t="shared" si="117"/>
        <v>13037.64</v>
      </c>
      <c r="K674" s="1">
        <v>372.791</v>
      </c>
      <c r="L674" s="1">
        <v>51.648440000000001</v>
      </c>
      <c r="M674" s="1">
        <f t="shared" si="118"/>
        <v>372.791</v>
      </c>
      <c r="N674" s="1">
        <f t="shared" si="119"/>
        <v>51648.44</v>
      </c>
      <c r="P674" s="1">
        <v>186.39150000000001</v>
      </c>
      <c r="Q674" s="1">
        <v>19.2</v>
      </c>
      <c r="R674">
        <f t="shared" si="120"/>
        <v>186.39150000000001</v>
      </c>
      <c r="S674" s="1">
        <f t="shared" si="113"/>
        <v>19200</v>
      </c>
      <c r="U674" s="1">
        <v>372.7885</v>
      </c>
      <c r="V674" s="1">
        <v>165390</v>
      </c>
      <c r="W674" s="1">
        <v>270.12862999999999</v>
      </c>
      <c r="X674" s="1">
        <v>13037.64</v>
      </c>
      <c r="Y674" s="1">
        <v>372.791</v>
      </c>
      <c r="Z674" s="1">
        <v>51648.44</v>
      </c>
      <c r="AA674">
        <v>186.39150000000001</v>
      </c>
      <c r="AB674" s="1">
        <v>19200</v>
      </c>
      <c r="AD674" s="1"/>
      <c r="AF674" s="1">
        <v>270.12862999999999</v>
      </c>
      <c r="AG674">
        <f t="shared" si="121"/>
        <v>1.303764E-2</v>
      </c>
      <c r="AH674" s="1">
        <v>372.791</v>
      </c>
      <c r="AI674">
        <f t="shared" si="122"/>
        <v>5.1648440000000004E-2</v>
      </c>
      <c r="AJ674">
        <v>186.39150000000001</v>
      </c>
      <c r="AK674">
        <f t="shared" si="123"/>
        <v>1.9199999999999998E-2</v>
      </c>
    </row>
    <row r="675" spans="1:37" x14ac:dyDescent="0.2">
      <c r="A675" s="1">
        <v>373.34399999999999</v>
      </c>
      <c r="B675" s="1">
        <v>165.8</v>
      </c>
      <c r="C675" s="1">
        <f t="shared" si="114"/>
        <v>373.34399999999999</v>
      </c>
      <c r="D675" s="1">
        <f t="shared" si="115"/>
        <v>165800</v>
      </c>
      <c r="F675" s="1">
        <v>270.5471</v>
      </c>
      <c r="G675" s="1">
        <v>12.887700000000001</v>
      </c>
      <c r="H675" s="1">
        <f t="shared" si="116"/>
        <v>270.5471</v>
      </c>
      <c r="I675" s="1">
        <f t="shared" si="117"/>
        <v>12887.7</v>
      </c>
      <c r="K675" s="1">
        <v>373.33350000000002</v>
      </c>
      <c r="L675" s="1">
        <v>51.46875</v>
      </c>
      <c r="M675" s="1">
        <f t="shared" si="118"/>
        <v>373.33350000000002</v>
      </c>
      <c r="N675" s="1">
        <f t="shared" si="119"/>
        <v>51468.75</v>
      </c>
      <c r="P675" s="1">
        <v>186.67075</v>
      </c>
      <c r="Q675" s="1">
        <v>19.45</v>
      </c>
      <c r="R675">
        <f t="shared" si="120"/>
        <v>186.67075</v>
      </c>
      <c r="S675" s="1">
        <f t="shared" si="113"/>
        <v>19450</v>
      </c>
      <c r="U675" s="1">
        <v>373.34399999999999</v>
      </c>
      <c r="V675" s="1">
        <v>165800</v>
      </c>
      <c r="W675" s="1">
        <v>270.5471</v>
      </c>
      <c r="X675" s="1">
        <v>12887.7</v>
      </c>
      <c r="Y675" s="1">
        <v>373.33350000000002</v>
      </c>
      <c r="Z675" s="1">
        <v>51468.75</v>
      </c>
      <c r="AA675">
        <v>186.67075</v>
      </c>
      <c r="AB675" s="1">
        <v>19450</v>
      </c>
      <c r="AD675" s="1"/>
      <c r="AF675" s="1">
        <v>270.5471</v>
      </c>
      <c r="AG675">
        <f t="shared" si="121"/>
        <v>1.28877E-2</v>
      </c>
      <c r="AH675" s="1">
        <v>373.33350000000002</v>
      </c>
      <c r="AI675">
        <f t="shared" si="122"/>
        <v>5.1468750000000001E-2</v>
      </c>
      <c r="AJ675">
        <v>186.67075</v>
      </c>
      <c r="AK675">
        <f t="shared" si="123"/>
        <v>1.9449999999999999E-2</v>
      </c>
    </row>
    <row r="676" spans="1:37" x14ac:dyDescent="0.2">
      <c r="A676" s="1">
        <v>373.89449999999999</v>
      </c>
      <c r="B676" s="1">
        <v>165.81</v>
      </c>
      <c r="C676" s="1">
        <f t="shared" si="114"/>
        <v>373.89449999999999</v>
      </c>
      <c r="D676" s="1">
        <f t="shared" si="115"/>
        <v>165810</v>
      </c>
      <c r="F676" s="1">
        <v>270.93986000000001</v>
      </c>
      <c r="G676" s="1">
        <v>13.03764</v>
      </c>
      <c r="H676" s="1">
        <f t="shared" si="116"/>
        <v>270.93986000000001</v>
      </c>
      <c r="I676" s="1">
        <f t="shared" si="117"/>
        <v>13037.64</v>
      </c>
      <c r="K676" s="1">
        <v>373.90249999999997</v>
      </c>
      <c r="L676" s="1">
        <v>51.648440000000001</v>
      </c>
      <c r="M676" s="1">
        <f t="shared" si="118"/>
        <v>373.90249999999997</v>
      </c>
      <c r="N676" s="1">
        <f t="shared" si="119"/>
        <v>51648.44</v>
      </c>
      <c r="P676" s="1">
        <v>186.94974999999999</v>
      </c>
      <c r="Q676" s="1">
        <v>19.41</v>
      </c>
      <c r="R676">
        <f t="shared" si="120"/>
        <v>186.94974999999999</v>
      </c>
      <c r="S676" s="1">
        <f t="shared" si="113"/>
        <v>19410</v>
      </c>
      <c r="U676" s="1">
        <v>373.89449999999999</v>
      </c>
      <c r="V676" s="1">
        <v>165810</v>
      </c>
      <c r="W676" s="1">
        <v>270.93986000000001</v>
      </c>
      <c r="X676" s="1">
        <v>13037.64</v>
      </c>
      <c r="Y676" s="1">
        <v>373.90249999999997</v>
      </c>
      <c r="Z676" s="1">
        <v>51648.44</v>
      </c>
      <c r="AA676">
        <v>186.94974999999999</v>
      </c>
      <c r="AB676" s="1">
        <v>19410</v>
      </c>
      <c r="AD676" s="1"/>
      <c r="AF676" s="1">
        <v>270.93986000000001</v>
      </c>
      <c r="AG676">
        <f t="shared" si="121"/>
        <v>1.303764E-2</v>
      </c>
      <c r="AH676" s="1">
        <v>373.90249999999997</v>
      </c>
      <c r="AI676">
        <f t="shared" si="122"/>
        <v>5.1648440000000004E-2</v>
      </c>
      <c r="AJ676">
        <v>186.94974999999999</v>
      </c>
      <c r="AK676">
        <f t="shared" si="123"/>
        <v>1.941E-2</v>
      </c>
    </row>
    <row r="677" spans="1:37" x14ac:dyDescent="0.2">
      <c r="A677" s="1">
        <v>374.46100000000001</v>
      </c>
      <c r="B677" s="1">
        <v>166.19</v>
      </c>
      <c r="C677" s="1">
        <f t="shared" si="114"/>
        <v>374.46100000000001</v>
      </c>
      <c r="D677" s="1">
        <f t="shared" si="115"/>
        <v>166190</v>
      </c>
      <c r="F677" s="1">
        <v>271.34854999999999</v>
      </c>
      <c r="G677" s="1">
        <v>12.98766</v>
      </c>
      <c r="H677" s="1">
        <f t="shared" si="116"/>
        <v>271.34854999999999</v>
      </c>
      <c r="I677" s="1">
        <f t="shared" si="117"/>
        <v>12987.66</v>
      </c>
      <c r="K677" s="1">
        <v>374.45800000000003</v>
      </c>
      <c r="L677" s="1">
        <v>51.757809999999999</v>
      </c>
      <c r="M677" s="1">
        <f t="shared" si="118"/>
        <v>374.45800000000003</v>
      </c>
      <c r="N677" s="1">
        <f t="shared" si="119"/>
        <v>51757.81</v>
      </c>
      <c r="P677" s="1">
        <v>187.22774999999999</v>
      </c>
      <c r="Q677" s="1">
        <v>19.39</v>
      </c>
      <c r="R677">
        <f t="shared" si="120"/>
        <v>187.22774999999999</v>
      </c>
      <c r="S677" s="1">
        <f t="shared" si="113"/>
        <v>19390</v>
      </c>
      <c r="U677" s="1">
        <v>374.46100000000001</v>
      </c>
      <c r="V677" s="1">
        <v>166190</v>
      </c>
      <c r="W677" s="1">
        <v>271.34854999999999</v>
      </c>
      <c r="X677" s="1">
        <v>12987.66</v>
      </c>
      <c r="Y677" s="1">
        <v>374.45800000000003</v>
      </c>
      <c r="Z677" s="1">
        <v>51757.81</v>
      </c>
      <c r="AA677">
        <v>187.22774999999999</v>
      </c>
      <c r="AB677" s="1">
        <v>19390</v>
      </c>
      <c r="AD677" s="1"/>
      <c r="AF677" s="1">
        <v>271.34854999999999</v>
      </c>
      <c r="AG677">
        <f t="shared" si="121"/>
        <v>1.298766E-2</v>
      </c>
      <c r="AH677" s="1">
        <v>374.45800000000003</v>
      </c>
      <c r="AI677">
        <f t="shared" si="122"/>
        <v>5.1757809999999994E-2</v>
      </c>
      <c r="AJ677">
        <v>187.22774999999999</v>
      </c>
      <c r="AK677">
        <f t="shared" si="123"/>
        <v>1.9390000000000001E-2</v>
      </c>
    </row>
    <row r="678" spans="1:37" x14ac:dyDescent="0.2">
      <c r="A678" s="1">
        <v>375.00850000000003</v>
      </c>
      <c r="B678" s="1">
        <v>166.38</v>
      </c>
      <c r="C678" s="1">
        <f t="shared" si="114"/>
        <v>375.00850000000003</v>
      </c>
      <c r="D678" s="1">
        <f t="shared" si="115"/>
        <v>166380</v>
      </c>
      <c r="F678" s="1">
        <v>271.74709999999999</v>
      </c>
      <c r="G678" s="1">
        <v>13.087619999999999</v>
      </c>
      <c r="H678" s="1">
        <f t="shared" si="116"/>
        <v>271.74709999999999</v>
      </c>
      <c r="I678" s="1">
        <f t="shared" si="117"/>
        <v>13087.619999999999</v>
      </c>
      <c r="K678" s="1">
        <v>375.01350000000002</v>
      </c>
      <c r="L678" s="1">
        <v>51.882809999999999</v>
      </c>
      <c r="M678" s="1">
        <f t="shared" si="118"/>
        <v>375.01350000000002</v>
      </c>
      <c r="N678" s="1">
        <f t="shared" si="119"/>
        <v>51882.81</v>
      </c>
      <c r="P678" s="1">
        <v>187.50550000000001</v>
      </c>
      <c r="Q678" s="1">
        <v>19.559999999999999</v>
      </c>
      <c r="R678">
        <f t="shared" si="120"/>
        <v>187.50550000000001</v>
      </c>
      <c r="S678" s="1">
        <f t="shared" si="113"/>
        <v>19560</v>
      </c>
      <c r="U678" s="1">
        <v>375.00850000000003</v>
      </c>
      <c r="V678" s="1">
        <v>166380</v>
      </c>
      <c r="W678" s="1">
        <v>271.74709999999999</v>
      </c>
      <c r="X678" s="1">
        <v>13087.619999999999</v>
      </c>
      <c r="Y678" s="1">
        <v>375.01350000000002</v>
      </c>
      <c r="Z678" s="1">
        <v>51882.81</v>
      </c>
      <c r="AA678">
        <v>187.50550000000001</v>
      </c>
      <c r="AB678" s="1">
        <v>19560</v>
      </c>
      <c r="AD678" s="1"/>
      <c r="AF678" s="1">
        <v>271.74709999999999</v>
      </c>
      <c r="AG678">
        <f t="shared" si="121"/>
        <v>1.3087619999999999E-2</v>
      </c>
      <c r="AH678" s="1">
        <v>375.01350000000002</v>
      </c>
      <c r="AI678">
        <f t="shared" si="122"/>
        <v>5.1882809999999994E-2</v>
      </c>
      <c r="AJ678">
        <v>187.50550000000001</v>
      </c>
      <c r="AK678">
        <f t="shared" si="123"/>
        <v>1.9560000000000001E-2</v>
      </c>
    </row>
    <row r="679" spans="1:37" x14ac:dyDescent="0.2">
      <c r="A679" s="1">
        <v>375.57499999999999</v>
      </c>
      <c r="B679" s="1">
        <v>166.41</v>
      </c>
      <c r="C679" s="1">
        <f t="shared" si="114"/>
        <v>375.57499999999999</v>
      </c>
      <c r="D679" s="1">
        <f t="shared" si="115"/>
        <v>166410</v>
      </c>
      <c r="F679" s="1">
        <v>272.1558</v>
      </c>
      <c r="G679" s="1">
        <v>12.930540000000001</v>
      </c>
      <c r="H679" s="1">
        <f t="shared" si="116"/>
        <v>272.1558</v>
      </c>
      <c r="I679" s="1">
        <f t="shared" si="117"/>
        <v>12930.54</v>
      </c>
      <c r="K679" s="1">
        <v>375.56400000000002</v>
      </c>
      <c r="L679" s="1">
        <v>52.085940000000001</v>
      </c>
      <c r="M679" s="1">
        <f t="shared" si="118"/>
        <v>375.56400000000002</v>
      </c>
      <c r="N679" s="1">
        <f t="shared" si="119"/>
        <v>52085.94</v>
      </c>
      <c r="P679" s="1">
        <v>187.78475</v>
      </c>
      <c r="Q679" s="1">
        <v>19.600000000000001</v>
      </c>
      <c r="R679">
        <f t="shared" si="120"/>
        <v>187.78475</v>
      </c>
      <c r="S679" s="1">
        <f t="shared" si="113"/>
        <v>19600</v>
      </c>
      <c r="U679" s="1">
        <v>375.57499999999999</v>
      </c>
      <c r="V679" s="1">
        <v>166410</v>
      </c>
      <c r="W679" s="1">
        <v>272.1558</v>
      </c>
      <c r="X679" s="1">
        <v>12930.54</v>
      </c>
      <c r="Y679" s="1">
        <v>375.56400000000002</v>
      </c>
      <c r="Z679" s="1">
        <v>52085.94</v>
      </c>
      <c r="AA679">
        <v>187.78475</v>
      </c>
      <c r="AB679" s="1">
        <v>19600</v>
      </c>
      <c r="AD679" s="1"/>
      <c r="AF679" s="1">
        <v>272.1558</v>
      </c>
      <c r="AG679">
        <f t="shared" si="121"/>
        <v>1.2930540000000001E-2</v>
      </c>
      <c r="AH679" s="1">
        <v>375.56400000000002</v>
      </c>
      <c r="AI679">
        <f t="shared" si="122"/>
        <v>5.2085940000000004E-2</v>
      </c>
      <c r="AJ679">
        <v>187.78475</v>
      </c>
      <c r="AK679">
        <f t="shared" si="123"/>
        <v>1.9599999999999999E-2</v>
      </c>
    </row>
    <row r="680" spans="1:37" x14ac:dyDescent="0.2">
      <c r="A680" s="1">
        <v>376.11399999999998</v>
      </c>
      <c r="B680" s="1">
        <v>166.65</v>
      </c>
      <c r="C680" s="1">
        <f t="shared" si="114"/>
        <v>376.11399999999998</v>
      </c>
      <c r="D680" s="1">
        <f t="shared" si="115"/>
        <v>166650</v>
      </c>
      <c r="F680" s="1">
        <v>272.54638</v>
      </c>
      <c r="G680" s="1">
        <v>13.0305</v>
      </c>
      <c r="H680" s="1">
        <f t="shared" si="116"/>
        <v>272.54638</v>
      </c>
      <c r="I680" s="1">
        <f t="shared" si="117"/>
        <v>13030.5</v>
      </c>
      <c r="K680" s="1">
        <v>376.125</v>
      </c>
      <c r="L680" s="1">
        <v>52.148440000000001</v>
      </c>
      <c r="M680" s="1">
        <f t="shared" si="118"/>
        <v>376.125</v>
      </c>
      <c r="N680" s="1">
        <f t="shared" si="119"/>
        <v>52148.44</v>
      </c>
      <c r="P680" s="1">
        <v>188.06125</v>
      </c>
      <c r="Q680" s="1">
        <v>19.37</v>
      </c>
      <c r="R680">
        <f t="shared" si="120"/>
        <v>188.06125</v>
      </c>
      <c r="S680" s="1">
        <f t="shared" si="113"/>
        <v>19370</v>
      </c>
      <c r="U680" s="1">
        <v>376.11399999999998</v>
      </c>
      <c r="V680" s="1">
        <v>166650</v>
      </c>
      <c r="W680" s="1">
        <v>272.54638</v>
      </c>
      <c r="X680" s="1">
        <v>13030.5</v>
      </c>
      <c r="Y680" s="1">
        <v>376.125</v>
      </c>
      <c r="Z680" s="1">
        <v>52148.44</v>
      </c>
      <c r="AA680">
        <v>188.06125</v>
      </c>
      <c r="AB680" s="1">
        <v>19370</v>
      </c>
      <c r="AD680" s="1"/>
      <c r="AF680" s="1">
        <v>272.54638</v>
      </c>
      <c r="AG680">
        <f t="shared" si="121"/>
        <v>1.30305E-2</v>
      </c>
      <c r="AH680" s="1">
        <v>376.125</v>
      </c>
      <c r="AI680">
        <f t="shared" si="122"/>
        <v>5.2148440000000004E-2</v>
      </c>
      <c r="AJ680">
        <v>188.06125</v>
      </c>
      <c r="AK680">
        <f t="shared" si="123"/>
        <v>1.9369999999999998E-2</v>
      </c>
    </row>
    <row r="681" spans="1:37" x14ac:dyDescent="0.2">
      <c r="A681" s="1">
        <v>376.68599999999998</v>
      </c>
      <c r="B681" s="1">
        <v>167.02</v>
      </c>
      <c r="C681" s="1">
        <f t="shared" si="114"/>
        <v>376.68599999999998</v>
      </c>
      <c r="D681" s="1">
        <f t="shared" si="115"/>
        <v>167020</v>
      </c>
      <c r="F681" s="1">
        <v>272.95506999999998</v>
      </c>
      <c r="G681" s="1">
        <v>12.98052</v>
      </c>
      <c r="H681" s="1">
        <f t="shared" si="116"/>
        <v>272.95506999999998</v>
      </c>
      <c r="I681" s="1">
        <f t="shared" si="117"/>
        <v>12980.52</v>
      </c>
      <c r="K681" s="1">
        <v>376.68049999999999</v>
      </c>
      <c r="L681" s="1">
        <v>52.054690000000001</v>
      </c>
      <c r="M681" s="1">
        <f t="shared" si="118"/>
        <v>376.68049999999999</v>
      </c>
      <c r="N681" s="1">
        <f t="shared" si="119"/>
        <v>52054.69</v>
      </c>
      <c r="P681" s="1">
        <v>188.33750000000001</v>
      </c>
      <c r="Q681" s="1">
        <v>19.510000000000002</v>
      </c>
      <c r="R681">
        <f t="shared" si="120"/>
        <v>188.33750000000001</v>
      </c>
      <c r="S681" s="1">
        <f t="shared" si="113"/>
        <v>19510</v>
      </c>
      <c r="U681" s="1">
        <v>376.68599999999998</v>
      </c>
      <c r="V681" s="1">
        <v>167020</v>
      </c>
      <c r="W681" s="1">
        <v>272.95506999999998</v>
      </c>
      <c r="X681" s="1">
        <v>12980.52</v>
      </c>
      <c r="Y681" s="1">
        <v>376.68049999999999</v>
      </c>
      <c r="Z681" s="1">
        <v>52054.69</v>
      </c>
      <c r="AA681">
        <v>188.33750000000001</v>
      </c>
      <c r="AB681" s="1">
        <v>19510</v>
      </c>
      <c r="AD681" s="1"/>
      <c r="AF681" s="1">
        <v>272.95506999999998</v>
      </c>
      <c r="AG681">
        <f t="shared" si="121"/>
        <v>1.2980520000000001E-2</v>
      </c>
      <c r="AH681" s="1">
        <v>376.68049999999999</v>
      </c>
      <c r="AI681">
        <f t="shared" si="122"/>
        <v>5.2054690000000001E-2</v>
      </c>
      <c r="AJ681">
        <v>188.33750000000001</v>
      </c>
      <c r="AK681">
        <f t="shared" si="123"/>
        <v>1.951E-2</v>
      </c>
    </row>
    <row r="682" spans="1:37" x14ac:dyDescent="0.2">
      <c r="A682" s="1">
        <v>377.22800000000001</v>
      </c>
      <c r="B682" s="1">
        <v>167.05</v>
      </c>
      <c r="C682" s="1">
        <f t="shared" si="114"/>
        <v>377.22800000000001</v>
      </c>
      <c r="D682" s="1">
        <f t="shared" si="115"/>
        <v>167050</v>
      </c>
      <c r="F682" s="1">
        <v>273.35181</v>
      </c>
      <c r="G682" s="1">
        <v>13.230420000000001</v>
      </c>
      <c r="H682" s="1">
        <f t="shared" si="116"/>
        <v>273.35181</v>
      </c>
      <c r="I682" s="1">
        <f t="shared" si="117"/>
        <v>13230.42</v>
      </c>
      <c r="K682" s="1">
        <v>377.22800000000001</v>
      </c>
      <c r="L682" s="1">
        <v>52.09375</v>
      </c>
      <c r="M682" s="1">
        <f t="shared" si="118"/>
        <v>377.22800000000001</v>
      </c>
      <c r="N682" s="1">
        <f t="shared" si="119"/>
        <v>52093.75</v>
      </c>
      <c r="P682" s="1">
        <v>188.614</v>
      </c>
      <c r="Q682" s="1">
        <v>19.579999999999998</v>
      </c>
      <c r="R682">
        <f t="shared" si="120"/>
        <v>188.614</v>
      </c>
      <c r="S682" s="1">
        <f t="shared" si="113"/>
        <v>19580</v>
      </c>
      <c r="U682" s="1">
        <v>377.22800000000001</v>
      </c>
      <c r="V682" s="1">
        <v>167050</v>
      </c>
      <c r="W682" s="1">
        <v>273.35181</v>
      </c>
      <c r="X682" s="1">
        <v>13230.42</v>
      </c>
      <c r="Y682" s="1">
        <v>377.22800000000001</v>
      </c>
      <c r="Z682" s="1">
        <v>52093.75</v>
      </c>
      <c r="AA682">
        <v>188.614</v>
      </c>
      <c r="AB682" s="1">
        <v>19580</v>
      </c>
      <c r="AD682" s="1"/>
      <c r="AF682" s="1">
        <v>273.35181</v>
      </c>
      <c r="AG682">
        <f t="shared" si="121"/>
        <v>1.323042E-2</v>
      </c>
      <c r="AH682" s="1">
        <v>377.22800000000001</v>
      </c>
      <c r="AI682">
        <f t="shared" si="122"/>
        <v>5.2093750000000001E-2</v>
      </c>
      <c r="AJ682">
        <v>188.614</v>
      </c>
      <c r="AK682">
        <f t="shared" si="123"/>
        <v>1.958E-2</v>
      </c>
    </row>
    <row r="683" spans="1:37" x14ac:dyDescent="0.2">
      <c r="A683" s="1">
        <v>377.79450000000003</v>
      </c>
      <c r="B683" s="1">
        <v>167.09</v>
      </c>
      <c r="C683" s="1">
        <f t="shared" si="114"/>
        <v>377.79450000000003</v>
      </c>
      <c r="D683" s="1">
        <f t="shared" si="115"/>
        <v>167090</v>
      </c>
      <c r="F683" s="1">
        <v>273.76413000000002</v>
      </c>
      <c r="G683" s="1">
        <v>13.130459999999999</v>
      </c>
      <c r="H683" s="1">
        <f t="shared" si="116"/>
        <v>273.76413000000002</v>
      </c>
      <c r="I683" s="1">
        <f t="shared" si="117"/>
        <v>13130.46</v>
      </c>
      <c r="K683" s="1">
        <v>377.79450000000003</v>
      </c>
      <c r="L683" s="1">
        <v>52.140630000000002</v>
      </c>
      <c r="M683" s="1">
        <f t="shared" si="118"/>
        <v>377.79450000000003</v>
      </c>
      <c r="N683" s="1">
        <f t="shared" si="119"/>
        <v>52140.630000000005</v>
      </c>
      <c r="P683" s="1">
        <v>188.9</v>
      </c>
      <c r="Q683" s="1">
        <v>19.55</v>
      </c>
      <c r="R683">
        <f t="shared" si="120"/>
        <v>188.9</v>
      </c>
      <c r="S683" s="1">
        <f t="shared" si="113"/>
        <v>19550</v>
      </c>
      <c r="U683" s="1">
        <v>377.79450000000003</v>
      </c>
      <c r="V683" s="1">
        <v>167090</v>
      </c>
      <c r="W683" s="1">
        <v>273.76413000000002</v>
      </c>
      <c r="X683" s="1">
        <v>13130.46</v>
      </c>
      <c r="Y683" s="1">
        <v>377.79450000000003</v>
      </c>
      <c r="Z683" s="1">
        <v>52140.630000000005</v>
      </c>
      <c r="AA683">
        <v>188.9</v>
      </c>
      <c r="AB683" s="1">
        <v>19550</v>
      </c>
      <c r="AD683" s="1"/>
      <c r="AF683" s="1">
        <v>273.76413000000002</v>
      </c>
      <c r="AG683">
        <f t="shared" si="121"/>
        <v>1.3130459999999998E-2</v>
      </c>
      <c r="AH683" s="1">
        <v>377.79450000000003</v>
      </c>
      <c r="AI683">
        <f t="shared" si="122"/>
        <v>5.2140630000000007E-2</v>
      </c>
      <c r="AJ683">
        <v>188.9</v>
      </c>
      <c r="AK683">
        <f t="shared" si="123"/>
        <v>1.9550000000000001E-2</v>
      </c>
    </row>
    <row r="684" spans="1:37" x14ac:dyDescent="0.2">
      <c r="A684" s="1">
        <v>378.34199999999998</v>
      </c>
      <c r="B684" s="1">
        <v>167.63</v>
      </c>
      <c r="C684" s="1">
        <f t="shared" si="114"/>
        <v>378.34199999999998</v>
      </c>
      <c r="D684" s="1">
        <f t="shared" si="115"/>
        <v>167630</v>
      </c>
      <c r="F684" s="1">
        <v>274.16305</v>
      </c>
      <c r="G684" s="1">
        <v>13.266120000000001</v>
      </c>
      <c r="H684" s="1">
        <f t="shared" si="116"/>
        <v>274.16305</v>
      </c>
      <c r="I684" s="1">
        <f t="shared" si="117"/>
        <v>13266.12</v>
      </c>
      <c r="K684" s="1">
        <v>378.35050000000001</v>
      </c>
      <c r="L684" s="1">
        <v>52.226559999999999</v>
      </c>
      <c r="M684" s="1">
        <f t="shared" si="118"/>
        <v>378.35050000000001</v>
      </c>
      <c r="N684" s="1">
        <f t="shared" si="119"/>
        <v>52226.559999999998</v>
      </c>
      <c r="P684" s="1">
        <v>189.17525000000001</v>
      </c>
      <c r="Q684" s="1">
        <v>19.77</v>
      </c>
      <c r="R684">
        <f t="shared" si="120"/>
        <v>189.17525000000001</v>
      </c>
      <c r="S684" s="1">
        <f t="shared" si="113"/>
        <v>19770</v>
      </c>
      <c r="U684" s="1">
        <v>378.34199999999998</v>
      </c>
      <c r="V684" s="1">
        <v>167630</v>
      </c>
      <c r="W684" s="1">
        <v>274.16305</v>
      </c>
      <c r="X684" s="1">
        <v>13266.12</v>
      </c>
      <c r="Y684" s="1">
        <v>378.35050000000001</v>
      </c>
      <c r="Z684" s="1">
        <v>52226.559999999998</v>
      </c>
      <c r="AA684">
        <v>189.17525000000001</v>
      </c>
      <c r="AB684" s="1">
        <v>19770</v>
      </c>
      <c r="AD684" s="1"/>
      <c r="AF684" s="1">
        <v>274.16305</v>
      </c>
      <c r="AG684">
        <f t="shared" si="121"/>
        <v>1.3266120000000001E-2</v>
      </c>
      <c r="AH684" s="1">
        <v>378.35050000000001</v>
      </c>
      <c r="AI684">
        <f t="shared" si="122"/>
        <v>5.2226559999999998E-2</v>
      </c>
      <c r="AJ684">
        <v>189.17525000000001</v>
      </c>
      <c r="AK684">
        <f t="shared" si="123"/>
        <v>1.9769999999999999E-2</v>
      </c>
    </row>
    <row r="685" spans="1:37" x14ac:dyDescent="0.2">
      <c r="A685" s="1">
        <v>378.9085</v>
      </c>
      <c r="B685" s="1">
        <v>167.83</v>
      </c>
      <c r="C685" s="1">
        <f t="shared" si="114"/>
        <v>378.9085</v>
      </c>
      <c r="D685" s="1">
        <f t="shared" si="115"/>
        <v>167830</v>
      </c>
      <c r="F685" s="1">
        <v>274.55977999999999</v>
      </c>
      <c r="G685" s="1">
        <v>13.266120000000001</v>
      </c>
      <c r="H685" s="1">
        <f t="shared" si="116"/>
        <v>274.55977999999999</v>
      </c>
      <c r="I685" s="1">
        <f t="shared" si="117"/>
        <v>13266.12</v>
      </c>
      <c r="K685" s="1">
        <v>378.90350000000001</v>
      </c>
      <c r="L685" s="1">
        <v>52.4375</v>
      </c>
      <c r="M685" s="1">
        <f t="shared" si="118"/>
        <v>378.90350000000001</v>
      </c>
      <c r="N685" s="1">
        <f t="shared" si="119"/>
        <v>52437.5</v>
      </c>
      <c r="P685" s="1">
        <v>189.44900000000001</v>
      </c>
      <c r="Q685" s="1">
        <v>19.62</v>
      </c>
      <c r="R685">
        <f t="shared" si="120"/>
        <v>189.44900000000001</v>
      </c>
      <c r="S685" s="1">
        <f t="shared" si="113"/>
        <v>19620</v>
      </c>
      <c r="U685" s="1">
        <v>378.9085</v>
      </c>
      <c r="V685" s="1">
        <v>167830</v>
      </c>
      <c r="W685" s="1">
        <v>274.55977999999999</v>
      </c>
      <c r="X685" s="1">
        <v>13266.12</v>
      </c>
      <c r="Y685" s="1">
        <v>378.90350000000001</v>
      </c>
      <c r="Z685" s="1">
        <v>52437.5</v>
      </c>
      <c r="AA685">
        <v>189.44900000000001</v>
      </c>
      <c r="AB685" s="1">
        <v>19620</v>
      </c>
      <c r="AD685" s="1"/>
      <c r="AF685" s="1">
        <v>274.55977999999999</v>
      </c>
      <c r="AG685">
        <f t="shared" si="121"/>
        <v>1.3266120000000001E-2</v>
      </c>
      <c r="AH685" s="1">
        <v>378.90350000000001</v>
      </c>
      <c r="AI685">
        <f t="shared" si="122"/>
        <v>5.2437499999999998E-2</v>
      </c>
      <c r="AJ685">
        <v>189.44900000000001</v>
      </c>
      <c r="AK685">
        <f t="shared" si="123"/>
        <v>1.9619999999999999E-2</v>
      </c>
    </row>
    <row r="686" spans="1:37" x14ac:dyDescent="0.2">
      <c r="A686" s="1">
        <v>379.45350000000002</v>
      </c>
      <c r="B686" s="1">
        <v>167.95</v>
      </c>
      <c r="C686" s="1">
        <f t="shared" si="114"/>
        <v>379.45350000000002</v>
      </c>
      <c r="D686" s="1">
        <f t="shared" si="115"/>
        <v>167950</v>
      </c>
      <c r="F686" s="1">
        <v>274.97426999999999</v>
      </c>
      <c r="G686" s="1">
        <v>13.37322</v>
      </c>
      <c r="H686" s="1">
        <f t="shared" si="116"/>
        <v>274.97426999999999</v>
      </c>
      <c r="I686" s="1">
        <f t="shared" si="117"/>
        <v>13373.22</v>
      </c>
      <c r="K686" s="1">
        <v>379.45600000000002</v>
      </c>
      <c r="L686" s="1">
        <v>52.492190000000001</v>
      </c>
      <c r="M686" s="1">
        <f t="shared" si="118"/>
        <v>379.45600000000002</v>
      </c>
      <c r="N686" s="1">
        <f t="shared" si="119"/>
        <v>52492.19</v>
      </c>
      <c r="P686" s="1">
        <v>189.72800000000001</v>
      </c>
      <c r="Q686" s="1">
        <v>19.649999999999999</v>
      </c>
      <c r="R686">
        <f t="shared" si="120"/>
        <v>189.72800000000001</v>
      </c>
      <c r="S686" s="1">
        <f t="shared" si="113"/>
        <v>19650</v>
      </c>
      <c r="U686" s="1">
        <v>379.45350000000002</v>
      </c>
      <c r="V686" s="1">
        <v>167950</v>
      </c>
      <c r="W686" s="1">
        <v>274.97426999999999</v>
      </c>
      <c r="X686" s="1">
        <v>13373.22</v>
      </c>
      <c r="Y686" s="1">
        <v>379.45600000000002</v>
      </c>
      <c r="Z686" s="1">
        <v>52492.19</v>
      </c>
      <c r="AA686">
        <v>189.72800000000001</v>
      </c>
      <c r="AB686" s="1">
        <v>19650</v>
      </c>
      <c r="AD686" s="1"/>
      <c r="AF686" s="1">
        <v>274.97426999999999</v>
      </c>
      <c r="AG686">
        <f t="shared" si="121"/>
        <v>1.337322E-2</v>
      </c>
      <c r="AH686" s="1">
        <v>379.45600000000002</v>
      </c>
      <c r="AI686">
        <f t="shared" si="122"/>
        <v>5.2492190000000001E-2</v>
      </c>
      <c r="AJ686">
        <v>189.72800000000001</v>
      </c>
      <c r="AK686">
        <f t="shared" si="123"/>
        <v>1.9650000000000001E-2</v>
      </c>
    </row>
    <row r="687" spans="1:37" x14ac:dyDescent="0.2">
      <c r="A687" s="1">
        <v>380.00900000000001</v>
      </c>
      <c r="B687" s="1">
        <v>167.92</v>
      </c>
      <c r="C687" s="1">
        <f t="shared" si="114"/>
        <v>380.00900000000001</v>
      </c>
      <c r="D687" s="1">
        <f t="shared" si="115"/>
        <v>167920</v>
      </c>
      <c r="F687" s="1">
        <v>275.36304999999999</v>
      </c>
      <c r="G687" s="1">
        <v>13.32324</v>
      </c>
      <c r="H687" s="1">
        <f t="shared" si="116"/>
        <v>275.36304999999999</v>
      </c>
      <c r="I687" s="1">
        <f t="shared" si="117"/>
        <v>13323.24</v>
      </c>
      <c r="K687" s="1">
        <v>380.01749999999998</v>
      </c>
      <c r="L687" s="1">
        <v>52.460940000000001</v>
      </c>
      <c r="M687" s="1">
        <f t="shared" si="118"/>
        <v>380.01749999999998</v>
      </c>
      <c r="N687" s="1">
        <f t="shared" si="119"/>
        <v>52460.94</v>
      </c>
      <c r="P687" s="1">
        <v>190.006</v>
      </c>
      <c r="Q687" s="1">
        <v>19.809999999999999</v>
      </c>
      <c r="R687">
        <f t="shared" si="120"/>
        <v>190.006</v>
      </c>
      <c r="S687" s="1">
        <f t="shared" si="113"/>
        <v>19810</v>
      </c>
      <c r="U687" s="1">
        <v>380.00900000000001</v>
      </c>
      <c r="V687" s="1">
        <v>167920</v>
      </c>
      <c r="W687" s="1">
        <v>275.36304999999999</v>
      </c>
      <c r="X687" s="1">
        <v>13323.24</v>
      </c>
      <c r="Y687" s="1">
        <v>380.01749999999998</v>
      </c>
      <c r="Z687" s="1">
        <v>52460.94</v>
      </c>
      <c r="AA687">
        <v>190.006</v>
      </c>
      <c r="AB687" s="1">
        <v>19810</v>
      </c>
      <c r="AD687" s="1"/>
      <c r="AF687" s="1">
        <v>275.36304999999999</v>
      </c>
      <c r="AG687">
        <f t="shared" si="121"/>
        <v>1.332324E-2</v>
      </c>
      <c r="AH687" s="1">
        <v>380.01749999999998</v>
      </c>
      <c r="AI687">
        <f t="shared" si="122"/>
        <v>5.2460940000000005E-2</v>
      </c>
      <c r="AJ687">
        <v>190.006</v>
      </c>
      <c r="AK687">
        <f t="shared" si="123"/>
        <v>1.9810000000000001E-2</v>
      </c>
    </row>
    <row r="688" spans="1:37" x14ac:dyDescent="0.2">
      <c r="A688" s="1">
        <v>380.56450000000001</v>
      </c>
      <c r="B688" s="1">
        <v>168.22</v>
      </c>
      <c r="C688" s="1">
        <f t="shared" si="114"/>
        <v>380.56450000000001</v>
      </c>
      <c r="D688" s="1">
        <f t="shared" si="115"/>
        <v>168220</v>
      </c>
      <c r="F688" s="1">
        <v>275.77535999999998</v>
      </c>
      <c r="G688" s="1">
        <v>13.23756</v>
      </c>
      <c r="H688" s="1">
        <f t="shared" si="116"/>
        <v>275.77535999999998</v>
      </c>
      <c r="I688" s="1">
        <f t="shared" si="117"/>
        <v>13237.56</v>
      </c>
      <c r="K688" s="1">
        <v>380.5675</v>
      </c>
      <c r="L688" s="1">
        <v>52.5625</v>
      </c>
      <c r="M688" s="1">
        <f t="shared" si="118"/>
        <v>380.5675</v>
      </c>
      <c r="N688" s="1">
        <f t="shared" si="119"/>
        <v>52562.5</v>
      </c>
      <c r="P688" s="1">
        <v>190.27825000000001</v>
      </c>
      <c r="Q688" s="1">
        <v>19.64</v>
      </c>
      <c r="R688">
        <f t="shared" si="120"/>
        <v>190.27825000000001</v>
      </c>
      <c r="S688" s="1">
        <f t="shared" si="113"/>
        <v>19640</v>
      </c>
      <c r="U688" s="1">
        <v>380.56450000000001</v>
      </c>
      <c r="V688" s="1">
        <v>168220</v>
      </c>
      <c r="W688" s="1">
        <v>275.77535999999998</v>
      </c>
      <c r="X688" s="1">
        <v>13237.56</v>
      </c>
      <c r="Y688" s="1">
        <v>380.5675</v>
      </c>
      <c r="Z688" s="1">
        <v>52562.5</v>
      </c>
      <c r="AA688">
        <v>190.27825000000001</v>
      </c>
      <c r="AB688" s="1">
        <v>19640</v>
      </c>
      <c r="AD688" s="1"/>
      <c r="AF688" s="1">
        <v>275.77535999999998</v>
      </c>
      <c r="AG688">
        <f t="shared" si="121"/>
        <v>1.3237559999999999E-2</v>
      </c>
      <c r="AH688" s="1">
        <v>380.5675</v>
      </c>
      <c r="AI688">
        <f t="shared" si="122"/>
        <v>5.2562499999999998E-2</v>
      </c>
      <c r="AJ688">
        <v>190.27825000000001</v>
      </c>
      <c r="AK688">
        <f t="shared" si="123"/>
        <v>1.9640000000000001E-2</v>
      </c>
    </row>
    <row r="689" spans="1:37" x14ac:dyDescent="0.2">
      <c r="A689" s="1">
        <v>381.12299999999999</v>
      </c>
      <c r="B689" s="1">
        <v>168.6</v>
      </c>
      <c r="C689" s="1">
        <f t="shared" si="114"/>
        <v>381.12299999999999</v>
      </c>
      <c r="D689" s="1">
        <f t="shared" si="115"/>
        <v>168600</v>
      </c>
      <c r="F689" s="1">
        <v>276.17428000000001</v>
      </c>
      <c r="G689" s="1">
        <v>13.344659999999999</v>
      </c>
      <c r="H689" s="1">
        <f t="shared" si="116"/>
        <v>276.17428000000001</v>
      </c>
      <c r="I689" s="1">
        <f t="shared" si="117"/>
        <v>13344.66</v>
      </c>
      <c r="K689" s="1">
        <v>381.11500000000001</v>
      </c>
      <c r="L689" s="1">
        <v>52.71875</v>
      </c>
      <c r="M689" s="1">
        <f t="shared" si="118"/>
        <v>381.11500000000001</v>
      </c>
      <c r="N689" s="1">
        <f t="shared" si="119"/>
        <v>52718.75</v>
      </c>
      <c r="P689" s="1">
        <v>190.55875</v>
      </c>
      <c r="Q689" s="1">
        <v>19.690000000000001</v>
      </c>
      <c r="R689">
        <f t="shared" si="120"/>
        <v>190.55875</v>
      </c>
      <c r="S689" s="1">
        <f t="shared" si="113"/>
        <v>19690</v>
      </c>
      <c r="U689" s="1">
        <v>381.12299999999999</v>
      </c>
      <c r="V689" s="1">
        <v>168600</v>
      </c>
      <c r="W689" s="1">
        <v>276.17428000000001</v>
      </c>
      <c r="X689" s="1">
        <v>13344.66</v>
      </c>
      <c r="Y689" s="1">
        <v>381.11500000000001</v>
      </c>
      <c r="Z689" s="1">
        <v>52718.75</v>
      </c>
      <c r="AA689">
        <v>190.55875</v>
      </c>
      <c r="AB689" s="1">
        <v>19690</v>
      </c>
      <c r="AD689" s="1"/>
      <c r="AF689" s="1">
        <v>276.17428000000001</v>
      </c>
      <c r="AG689">
        <f t="shared" si="121"/>
        <v>1.334466E-2</v>
      </c>
      <c r="AH689" s="1">
        <v>381.11500000000001</v>
      </c>
      <c r="AI689">
        <f t="shared" si="122"/>
        <v>5.2718750000000002E-2</v>
      </c>
      <c r="AJ689">
        <v>190.55875</v>
      </c>
      <c r="AK689">
        <f t="shared" si="123"/>
        <v>1.9689999999999999E-2</v>
      </c>
    </row>
    <row r="690" spans="1:37" x14ac:dyDescent="0.2">
      <c r="A690" s="1">
        <v>381.6705</v>
      </c>
      <c r="B690" s="1">
        <v>168.65</v>
      </c>
      <c r="C690" s="1">
        <f t="shared" si="114"/>
        <v>381.6705</v>
      </c>
      <c r="D690" s="1">
        <f t="shared" si="115"/>
        <v>168650</v>
      </c>
      <c r="F690" s="1">
        <v>276.58260999999999</v>
      </c>
      <c r="G690" s="1">
        <v>13.301819999999999</v>
      </c>
      <c r="H690" s="1">
        <f t="shared" si="116"/>
        <v>276.58260999999999</v>
      </c>
      <c r="I690" s="1">
        <f t="shared" si="117"/>
        <v>13301.82</v>
      </c>
      <c r="K690" s="1">
        <v>381.67599999999999</v>
      </c>
      <c r="L690" s="1">
        <v>52.71875</v>
      </c>
      <c r="M690" s="1">
        <f t="shared" si="118"/>
        <v>381.67599999999999</v>
      </c>
      <c r="N690" s="1">
        <f t="shared" si="119"/>
        <v>52718.75</v>
      </c>
      <c r="P690" s="1">
        <v>190.84075000000001</v>
      </c>
      <c r="Q690" s="1">
        <v>20</v>
      </c>
      <c r="R690">
        <f t="shared" si="120"/>
        <v>190.84075000000001</v>
      </c>
      <c r="S690" s="1">
        <f t="shared" si="113"/>
        <v>20000</v>
      </c>
      <c r="U690" s="1">
        <v>381.6705</v>
      </c>
      <c r="V690" s="1">
        <v>168650</v>
      </c>
      <c r="W690" s="1">
        <v>276.58260999999999</v>
      </c>
      <c r="X690" s="1">
        <v>13301.82</v>
      </c>
      <c r="Y690" s="1">
        <v>381.67599999999999</v>
      </c>
      <c r="Z690" s="1">
        <v>52718.75</v>
      </c>
      <c r="AA690">
        <v>190.84075000000001</v>
      </c>
      <c r="AB690" s="1">
        <v>20000</v>
      </c>
      <c r="AD690" s="1"/>
      <c r="AF690" s="1">
        <v>276.58260999999999</v>
      </c>
      <c r="AG690">
        <f t="shared" si="121"/>
        <v>1.3301819999999999E-2</v>
      </c>
      <c r="AH690" s="1">
        <v>381.67599999999999</v>
      </c>
      <c r="AI690">
        <f t="shared" si="122"/>
        <v>5.2718750000000002E-2</v>
      </c>
      <c r="AJ690">
        <v>190.84075000000001</v>
      </c>
      <c r="AK690">
        <f t="shared" si="123"/>
        <v>0.02</v>
      </c>
    </row>
    <row r="691" spans="1:37" x14ac:dyDescent="0.2">
      <c r="A691" s="1">
        <v>382.23149999999998</v>
      </c>
      <c r="B691" s="1">
        <v>169.18</v>
      </c>
      <c r="C691" s="1">
        <f t="shared" si="114"/>
        <v>382.23149999999998</v>
      </c>
      <c r="D691" s="1">
        <f t="shared" si="115"/>
        <v>169180</v>
      </c>
      <c r="F691" s="1">
        <v>276.97753</v>
      </c>
      <c r="G691" s="1">
        <v>13.2447</v>
      </c>
      <c r="H691" s="1">
        <f t="shared" si="116"/>
        <v>276.97753</v>
      </c>
      <c r="I691" s="1">
        <f t="shared" si="117"/>
        <v>13244.7</v>
      </c>
      <c r="K691" s="1">
        <v>382.23149999999998</v>
      </c>
      <c r="L691" s="1">
        <v>52.921880000000002</v>
      </c>
      <c r="M691" s="1">
        <f t="shared" si="118"/>
        <v>382.23149999999998</v>
      </c>
      <c r="N691" s="1">
        <f t="shared" si="119"/>
        <v>52921.880000000005</v>
      </c>
      <c r="P691" s="1">
        <v>191.11725000000001</v>
      </c>
      <c r="Q691" s="1">
        <v>20.04</v>
      </c>
      <c r="R691">
        <f t="shared" si="120"/>
        <v>191.11725000000001</v>
      </c>
      <c r="S691" s="1">
        <f t="shared" si="113"/>
        <v>20040</v>
      </c>
      <c r="U691" s="1">
        <v>382.23149999999998</v>
      </c>
      <c r="V691" s="1">
        <v>169180</v>
      </c>
      <c r="W691" s="1">
        <v>276.97753</v>
      </c>
      <c r="X691" s="1">
        <v>13244.7</v>
      </c>
      <c r="Y691" s="1">
        <v>382.23149999999998</v>
      </c>
      <c r="Z691" s="1">
        <v>52921.880000000005</v>
      </c>
      <c r="AA691">
        <v>191.11725000000001</v>
      </c>
      <c r="AB691" s="1">
        <v>20040</v>
      </c>
      <c r="AD691" s="1"/>
      <c r="AF691" s="1">
        <v>276.97753</v>
      </c>
      <c r="AG691">
        <f t="shared" si="121"/>
        <v>1.32447E-2</v>
      </c>
      <c r="AH691" s="1">
        <v>382.23149999999998</v>
      </c>
      <c r="AI691">
        <f t="shared" si="122"/>
        <v>5.2921880000000004E-2</v>
      </c>
      <c r="AJ691">
        <v>191.11725000000001</v>
      </c>
      <c r="AK691">
        <f t="shared" si="123"/>
        <v>2.0039999999999999E-2</v>
      </c>
    </row>
    <row r="692" spans="1:37" x14ac:dyDescent="0.2">
      <c r="A692" s="1">
        <v>382.7955</v>
      </c>
      <c r="B692" s="1">
        <v>169.1</v>
      </c>
      <c r="C692" s="1">
        <f t="shared" si="114"/>
        <v>382.7955</v>
      </c>
      <c r="D692" s="1">
        <f t="shared" si="115"/>
        <v>169100</v>
      </c>
      <c r="F692" s="1">
        <v>277.38405999999998</v>
      </c>
      <c r="G692" s="1">
        <v>13.20186</v>
      </c>
      <c r="H692" s="1">
        <f t="shared" si="116"/>
        <v>277.38405999999998</v>
      </c>
      <c r="I692" s="1">
        <f t="shared" si="117"/>
        <v>13201.86</v>
      </c>
      <c r="K692" s="1">
        <v>382.79300000000001</v>
      </c>
      <c r="L692" s="1">
        <v>53.085940000000001</v>
      </c>
      <c r="M692" s="1">
        <f t="shared" si="118"/>
        <v>382.79300000000001</v>
      </c>
      <c r="N692" s="1">
        <f t="shared" si="119"/>
        <v>53085.94</v>
      </c>
      <c r="P692" s="1">
        <v>191.39500000000001</v>
      </c>
      <c r="Q692" s="1">
        <v>19.829999999999998</v>
      </c>
      <c r="R692">
        <f t="shared" si="120"/>
        <v>191.39500000000001</v>
      </c>
      <c r="S692" s="1">
        <f t="shared" si="113"/>
        <v>19830</v>
      </c>
      <c r="U692" s="1">
        <v>382.7955</v>
      </c>
      <c r="V692" s="1">
        <v>169100</v>
      </c>
      <c r="W692" s="1">
        <v>277.38405999999998</v>
      </c>
      <c r="X692" s="1">
        <v>13201.86</v>
      </c>
      <c r="Y692" s="1">
        <v>382.79300000000001</v>
      </c>
      <c r="Z692" s="1">
        <v>53085.94</v>
      </c>
      <c r="AA692">
        <v>191.39500000000001</v>
      </c>
      <c r="AB692" s="1">
        <v>19830</v>
      </c>
      <c r="AD692" s="1"/>
      <c r="AF692" s="1">
        <v>277.38405999999998</v>
      </c>
      <c r="AG692">
        <f t="shared" si="121"/>
        <v>1.3201860000000001E-2</v>
      </c>
      <c r="AH692" s="1">
        <v>382.79300000000001</v>
      </c>
      <c r="AI692">
        <f t="shared" si="122"/>
        <v>5.3085940000000005E-2</v>
      </c>
      <c r="AJ692">
        <v>191.39500000000001</v>
      </c>
      <c r="AK692">
        <f t="shared" si="123"/>
        <v>1.983E-2</v>
      </c>
    </row>
    <row r="693" spans="1:37" x14ac:dyDescent="0.2">
      <c r="A693" s="1">
        <v>383.34050000000002</v>
      </c>
      <c r="B693" s="1">
        <v>169.48</v>
      </c>
      <c r="C693" s="1">
        <f t="shared" si="114"/>
        <v>383.34050000000002</v>
      </c>
      <c r="D693" s="1">
        <f t="shared" si="115"/>
        <v>169480</v>
      </c>
      <c r="F693" s="1">
        <v>277.78296999999998</v>
      </c>
      <c r="G693" s="1">
        <v>13.38036</v>
      </c>
      <c r="H693" s="1">
        <f t="shared" si="116"/>
        <v>277.78296999999998</v>
      </c>
      <c r="I693" s="1">
        <f t="shared" si="117"/>
        <v>13380.359999999999</v>
      </c>
      <c r="K693" s="1">
        <v>383.33499999999998</v>
      </c>
      <c r="L693" s="1">
        <v>53.171880000000002</v>
      </c>
      <c r="M693" s="1">
        <f t="shared" si="118"/>
        <v>383.33499999999998</v>
      </c>
      <c r="N693" s="1">
        <f t="shared" si="119"/>
        <v>53171.880000000005</v>
      </c>
      <c r="P693" s="1">
        <v>191.66874999999999</v>
      </c>
      <c r="Q693" s="1">
        <v>19.88</v>
      </c>
      <c r="R693">
        <f t="shared" si="120"/>
        <v>191.66874999999999</v>
      </c>
      <c r="S693" s="1">
        <f t="shared" si="113"/>
        <v>19880</v>
      </c>
      <c r="U693" s="1">
        <v>383.34050000000002</v>
      </c>
      <c r="V693" s="1">
        <v>169480</v>
      </c>
      <c r="W693" s="1">
        <v>277.78296999999998</v>
      </c>
      <c r="X693" s="1">
        <v>13380.359999999999</v>
      </c>
      <c r="Y693" s="1">
        <v>383.33499999999998</v>
      </c>
      <c r="Z693" s="1">
        <v>53171.880000000005</v>
      </c>
      <c r="AA693">
        <v>191.66874999999999</v>
      </c>
      <c r="AB693" s="1">
        <v>19880</v>
      </c>
      <c r="AD693" s="1"/>
      <c r="AF693" s="1">
        <v>277.78296999999998</v>
      </c>
      <c r="AG693">
        <f t="shared" si="121"/>
        <v>1.3380359999999999E-2</v>
      </c>
      <c r="AH693" s="1">
        <v>383.33499999999998</v>
      </c>
      <c r="AI693">
        <f t="shared" si="122"/>
        <v>5.3171880000000005E-2</v>
      </c>
      <c r="AJ693">
        <v>191.66874999999999</v>
      </c>
      <c r="AK693">
        <f t="shared" si="123"/>
        <v>1.9879999999999998E-2</v>
      </c>
    </row>
    <row r="694" spans="1:37" x14ac:dyDescent="0.2">
      <c r="A694" s="1">
        <v>383.89850000000001</v>
      </c>
      <c r="B694" s="1">
        <v>169.53</v>
      </c>
      <c r="C694" s="1">
        <f t="shared" si="114"/>
        <v>383.89850000000001</v>
      </c>
      <c r="D694" s="1">
        <f t="shared" si="115"/>
        <v>169530</v>
      </c>
      <c r="F694" s="1">
        <v>278.19130999999999</v>
      </c>
      <c r="G694" s="1">
        <v>13.3161</v>
      </c>
      <c r="H694" s="1">
        <f t="shared" si="116"/>
        <v>278.19130999999999</v>
      </c>
      <c r="I694" s="1">
        <f t="shared" si="117"/>
        <v>13316.1</v>
      </c>
      <c r="K694" s="1">
        <v>383.904</v>
      </c>
      <c r="L694" s="1">
        <v>52.976559999999999</v>
      </c>
      <c r="M694" s="1">
        <f t="shared" si="118"/>
        <v>383.904</v>
      </c>
      <c r="N694" s="1">
        <f t="shared" si="119"/>
        <v>52976.56</v>
      </c>
      <c r="P694" s="1">
        <v>191.952</v>
      </c>
      <c r="Q694" s="1">
        <v>19.88</v>
      </c>
      <c r="R694">
        <f t="shared" si="120"/>
        <v>191.952</v>
      </c>
      <c r="S694" s="1">
        <f t="shared" si="113"/>
        <v>19880</v>
      </c>
      <c r="U694" s="1">
        <v>383.89850000000001</v>
      </c>
      <c r="V694" s="1">
        <v>169530</v>
      </c>
      <c r="W694" s="1">
        <v>278.19130999999999</v>
      </c>
      <c r="X694" s="1">
        <v>13316.1</v>
      </c>
      <c r="Y694" s="1">
        <v>383.904</v>
      </c>
      <c r="Z694" s="1">
        <v>52976.56</v>
      </c>
      <c r="AA694">
        <v>191.952</v>
      </c>
      <c r="AB694" s="1">
        <v>19880</v>
      </c>
      <c r="AD694" s="1"/>
      <c r="AF694" s="1">
        <v>278.19130999999999</v>
      </c>
      <c r="AG694">
        <f t="shared" si="121"/>
        <v>1.3316100000000001E-2</v>
      </c>
      <c r="AH694" s="1">
        <v>383.904</v>
      </c>
      <c r="AI694">
        <f t="shared" si="122"/>
        <v>5.2976559999999999E-2</v>
      </c>
      <c r="AJ694">
        <v>191.952</v>
      </c>
      <c r="AK694">
        <f t="shared" si="123"/>
        <v>1.9879999999999998E-2</v>
      </c>
    </row>
    <row r="695" spans="1:37" x14ac:dyDescent="0.2">
      <c r="A695" s="1">
        <v>384.4545</v>
      </c>
      <c r="B695" s="1">
        <v>169.77</v>
      </c>
      <c r="C695" s="1">
        <f t="shared" si="114"/>
        <v>384.4545</v>
      </c>
      <c r="D695" s="1">
        <f t="shared" si="115"/>
        <v>169770</v>
      </c>
      <c r="F695" s="1">
        <v>278.58224999999999</v>
      </c>
      <c r="G695" s="1">
        <v>13.40892</v>
      </c>
      <c r="H695" s="1">
        <f t="shared" si="116"/>
        <v>278.58224999999999</v>
      </c>
      <c r="I695" s="1">
        <f t="shared" si="117"/>
        <v>13408.92</v>
      </c>
      <c r="K695" s="1">
        <v>384.44900000000001</v>
      </c>
      <c r="L695" s="1">
        <v>53.085940000000001</v>
      </c>
      <c r="M695" s="1">
        <f t="shared" si="118"/>
        <v>384.44900000000001</v>
      </c>
      <c r="N695" s="1">
        <f t="shared" si="119"/>
        <v>53085.94</v>
      </c>
      <c r="P695" s="1">
        <v>192.22575000000001</v>
      </c>
      <c r="Q695" s="1">
        <v>19.98</v>
      </c>
      <c r="R695">
        <f t="shared" si="120"/>
        <v>192.22575000000001</v>
      </c>
      <c r="S695" s="1">
        <f t="shared" si="113"/>
        <v>19980</v>
      </c>
      <c r="U695" s="1">
        <v>384.4545</v>
      </c>
      <c r="V695" s="1">
        <v>169770</v>
      </c>
      <c r="W695" s="1">
        <v>278.58224999999999</v>
      </c>
      <c r="X695" s="1">
        <v>13408.92</v>
      </c>
      <c r="Y695" s="1">
        <v>384.44900000000001</v>
      </c>
      <c r="Z695" s="1">
        <v>53085.94</v>
      </c>
      <c r="AA695">
        <v>192.22575000000001</v>
      </c>
      <c r="AB695" s="1">
        <v>19980</v>
      </c>
      <c r="AD695" s="1"/>
      <c r="AF695" s="1">
        <v>278.58224999999999</v>
      </c>
      <c r="AG695">
        <f t="shared" si="121"/>
        <v>1.340892E-2</v>
      </c>
      <c r="AH695" s="1">
        <v>384.44900000000001</v>
      </c>
      <c r="AI695">
        <f t="shared" si="122"/>
        <v>5.3085940000000005E-2</v>
      </c>
      <c r="AJ695">
        <v>192.22575000000001</v>
      </c>
      <c r="AK695">
        <f t="shared" si="123"/>
        <v>1.9980000000000001E-2</v>
      </c>
    </row>
    <row r="696" spans="1:37" x14ac:dyDescent="0.2">
      <c r="A696" s="1">
        <v>385.02350000000001</v>
      </c>
      <c r="B696" s="1">
        <v>170.07</v>
      </c>
      <c r="C696" s="1">
        <f t="shared" si="114"/>
        <v>385.02350000000001</v>
      </c>
      <c r="D696" s="1">
        <f t="shared" si="115"/>
        <v>170070</v>
      </c>
      <c r="F696" s="1">
        <v>279.00036</v>
      </c>
      <c r="G696" s="1">
        <v>13.651680000000001</v>
      </c>
      <c r="H696" s="1">
        <f t="shared" si="116"/>
        <v>279.00036</v>
      </c>
      <c r="I696" s="1">
        <f t="shared" si="117"/>
        <v>13651.68</v>
      </c>
      <c r="K696" s="1">
        <v>385.01799999999997</v>
      </c>
      <c r="L696" s="1">
        <v>53.164059999999999</v>
      </c>
      <c r="M696" s="1">
        <f t="shared" si="118"/>
        <v>385.01799999999997</v>
      </c>
      <c r="N696" s="1">
        <f t="shared" si="119"/>
        <v>53164.06</v>
      </c>
      <c r="P696" s="1">
        <v>192.50774999999999</v>
      </c>
      <c r="Q696" s="1">
        <v>20.010000000000002</v>
      </c>
      <c r="R696">
        <f t="shared" si="120"/>
        <v>192.50774999999999</v>
      </c>
      <c r="S696" s="1">
        <f t="shared" si="113"/>
        <v>20010</v>
      </c>
      <c r="U696" s="1">
        <v>385.02350000000001</v>
      </c>
      <c r="V696" s="1">
        <v>170070</v>
      </c>
      <c r="W696" s="1">
        <v>279.00036</v>
      </c>
      <c r="X696" s="1">
        <v>13651.68</v>
      </c>
      <c r="Y696" s="1">
        <v>385.01799999999997</v>
      </c>
      <c r="Z696" s="1">
        <v>53164.06</v>
      </c>
      <c r="AA696">
        <v>192.50774999999999</v>
      </c>
      <c r="AB696" s="1">
        <v>20010</v>
      </c>
      <c r="AD696" s="1"/>
      <c r="AF696" s="1">
        <v>279.00036</v>
      </c>
      <c r="AG696">
        <f t="shared" si="121"/>
        <v>1.3651680000000001E-2</v>
      </c>
      <c r="AH696" s="1">
        <v>385.01799999999997</v>
      </c>
      <c r="AI696">
        <f t="shared" si="122"/>
        <v>5.3164059999999999E-2</v>
      </c>
      <c r="AJ696">
        <v>192.50774999999999</v>
      </c>
      <c r="AK696">
        <f t="shared" si="123"/>
        <v>2.001E-2</v>
      </c>
    </row>
    <row r="697" spans="1:37" x14ac:dyDescent="0.2">
      <c r="A697" s="1">
        <v>385.56299999999999</v>
      </c>
      <c r="B697" s="1">
        <v>170.36</v>
      </c>
      <c r="C697" s="1">
        <f t="shared" si="114"/>
        <v>385.56299999999999</v>
      </c>
      <c r="D697" s="1">
        <f t="shared" si="115"/>
        <v>170360</v>
      </c>
      <c r="F697" s="1">
        <v>279.39528999999999</v>
      </c>
      <c r="G697" s="1">
        <v>13.63026</v>
      </c>
      <c r="H697" s="1">
        <f t="shared" si="116"/>
        <v>279.39528999999999</v>
      </c>
      <c r="I697" s="1">
        <f t="shared" si="117"/>
        <v>13630.26</v>
      </c>
      <c r="K697" s="1">
        <v>385.56</v>
      </c>
      <c r="L697" s="1">
        <v>53.046880000000002</v>
      </c>
      <c r="M697" s="1">
        <f t="shared" si="118"/>
        <v>385.56</v>
      </c>
      <c r="N697" s="1">
        <f t="shared" si="119"/>
        <v>53046.880000000005</v>
      </c>
      <c r="P697" s="1">
        <v>192.78675000000001</v>
      </c>
      <c r="Q697" s="1">
        <v>20</v>
      </c>
      <c r="R697">
        <f t="shared" si="120"/>
        <v>192.78675000000001</v>
      </c>
      <c r="S697" s="1">
        <f t="shared" si="113"/>
        <v>20000</v>
      </c>
      <c r="U697" s="1">
        <v>385.56299999999999</v>
      </c>
      <c r="V697" s="1">
        <v>170360</v>
      </c>
      <c r="W697" s="1">
        <v>279.39528999999999</v>
      </c>
      <c r="X697" s="1">
        <v>13630.26</v>
      </c>
      <c r="Y697" s="1">
        <v>385.56</v>
      </c>
      <c r="Z697" s="1">
        <v>53046.880000000005</v>
      </c>
      <c r="AA697">
        <v>192.78675000000001</v>
      </c>
      <c r="AB697" s="1">
        <v>20000</v>
      </c>
      <c r="AD697" s="1"/>
      <c r="AF697" s="1">
        <v>279.39528999999999</v>
      </c>
      <c r="AG697">
        <f t="shared" si="121"/>
        <v>1.363026E-2</v>
      </c>
      <c r="AH697" s="1">
        <v>385.56</v>
      </c>
      <c r="AI697">
        <f t="shared" si="122"/>
        <v>5.3046880000000005E-2</v>
      </c>
      <c r="AJ697">
        <v>192.78675000000001</v>
      </c>
      <c r="AK697">
        <f t="shared" si="123"/>
        <v>0.02</v>
      </c>
    </row>
    <row r="698" spans="1:37" x14ac:dyDescent="0.2">
      <c r="A698" s="1">
        <v>386.12650000000002</v>
      </c>
      <c r="B698" s="1">
        <v>170.07</v>
      </c>
      <c r="C698" s="1">
        <f t="shared" si="114"/>
        <v>386.12650000000002</v>
      </c>
      <c r="D698" s="1">
        <f t="shared" si="115"/>
        <v>170070</v>
      </c>
      <c r="F698" s="1">
        <v>279.79782</v>
      </c>
      <c r="G698" s="1">
        <v>13.41606</v>
      </c>
      <c r="H698" s="1">
        <f t="shared" si="116"/>
        <v>279.79782</v>
      </c>
      <c r="I698" s="1">
        <f t="shared" si="117"/>
        <v>13416.06</v>
      </c>
      <c r="K698" s="1">
        <v>386.1345</v>
      </c>
      <c r="L698" s="1">
        <v>53.257809999999999</v>
      </c>
      <c r="M698" s="1">
        <f t="shared" si="118"/>
        <v>386.1345</v>
      </c>
      <c r="N698" s="1">
        <f t="shared" si="119"/>
        <v>53257.81</v>
      </c>
      <c r="P698" s="1">
        <v>193.06325000000001</v>
      </c>
      <c r="Q698" s="1">
        <v>20</v>
      </c>
      <c r="R698">
        <f t="shared" si="120"/>
        <v>193.06325000000001</v>
      </c>
      <c r="S698" s="1">
        <f t="shared" si="113"/>
        <v>20000</v>
      </c>
      <c r="U698" s="1">
        <v>386.12650000000002</v>
      </c>
      <c r="V698" s="1">
        <v>170070</v>
      </c>
      <c r="W698" s="1">
        <v>279.79782</v>
      </c>
      <c r="X698" s="1">
        <v>13416.06</v>
      </c>
      <c r="Y698" s="1">
        <v>386.1345</v>
      </c>
      <c r="Z698" s="1">
        <v>53257.81</v>
      </c>
      <c r="AA698">
        <v>193.06325000000001</v>
      </c>
      <c r="AB698" s="1">
        <v>20000</v>
      </c>
      <c r="AD698" s="1"/>
      <c r="AF698" s="1">
        <v>279.79782</v>
      </c>
      <c r="AG698">
        <f t="shared" si="121"/>
        <v>1.3416059999999999E-2</v>
      </c>
      <c r="AH698" s="1">
        <v>386.1345</v>
      </c>
      <c r="AI698">
        <f t="shared" si="122"/>
        <v>5.3257809999999996E-2</v>
      </c>
      <c r="AJ698">
        <v>193.06325000000001</v>
      </c>
      <c r="AK698">
        <f t="shared" si="123"/>
        <v>0.02</v>
      </c>
    </row>
    <row r="699" spans="1:37" x14ac:dyDescent="0.2">
      <c r="A699" s="1">
        <v>386.67700000000002</v>
      </c>
      <c r="B699" s="1">
        <v>170.62</v>
      </c>
      <c r="C699" s="1">
        <f t="shared" si="114"/>
        <v>386.67700000000002</v>
      </c>
      <c r="D699" s="1">
        <f t="shared" si="115"/>
        <v>170620</v>
      </c>
      <c r="F699" s="1">
        <v>280.20071999999999</v>
      </c>
      <c r="G699" s="1">
        <v>13.608840000000001</v>
      </c>
      <c r="H699" s="1">
        <f t="shared" si="116"/>
        <v>280.20071999999999</v>
      </c>
      <c r="I699" s="1">
        <f t="shared" si="117"/>
        <v>13608.84</v>
      </c>
      <c r="K699" s="1">
        <v>386.67950000000002</v>
      </c>
      <c r="L699" s="1">
        <v>53.5</v>
      </c>
      <c r="M699" s="1">
        <f t="shared" si="118"/>
        <v>386.67950000000002</v>
      </c>
      <c r="N699" s="1">
        <f t="shared" si="119"/>
        <v>53500</v>
      </c>
      <c r="P699" s="1">
        <v>193.33699999999999</v>
      </c>
      <c r="Q699" s="1">
        <v>20.22</v>
      </c>
      <c r="R699">
        <f t="shared" si="120"/>
        <v>193.33699999999999</v>
      </c>
      <c r="S699" s="1">
        <f t="shared" si="113"/>
        <v>20220</v>
      </c>
      <c r="U699" s="1">
        <v>386.67700000000002</v>
      </c>
      <c r="V699" s="1">
        <v>170620</v>
      </c>
      <c r="W699" s="1">
        <v>280.20071999999999</v>
      </c>
      <c r="X699" s="1">
        <v>13608.84</v>
      </c>
      <c r="Y699" s="1">
        <v>386.67950000000002</v>
      </c>
      <c r="Z699" s="1">
        <v>53500</v>
      </c>
      <c r="AA699">
        <v>193.33699999999999</v>
      </c>
      <c r="AB699" s="1">
        <v>20220</v>
      </c>
      <c r="AD699" s="1"/>
      <c r="AF699" s="1">
        <v>280.20071999999999</v>
      </c>
      <c r="AG699">
        <f t="shared" si="121"/>
        <v>1.3608840000000001E-2</v>
      </c>
      <c r="AH699" s="1">
        <v>386.67950000000002</v>
      </c>
      <c r="AI699">
        <f t="shared" si="122"/>
        <v>5.3499999999999999E-2</v>
      </c>
      <c r="AJ699">
        <v>193.33699999999999</v>
      </c>
      <c r="AK699">
        <f t="shared" si="123"/>
        <v>2.0219999999999998E-2</v>
      </c>
    </row>
    <row r="700" spans="1:37" x14ac:dyDescent="0.2">
      <c r="A700" s="1">
        <v>387.2405</v>
      </c>
      <c r="B700" s="1">
        <v>170.53</v>
      </c>
      <c r="C700" s="1">
        <f t="shared" si="114"/>
        <v>387.2405</v>
      </c>
      <c r="D700" s="1">
        <f t="shared" si="115"/>
        <v>170530</v>
      </c>
      <c r="F700" s="1">
        <v>280.60507000000001</v>
      </c>
      <c r="G700" s="1">
        <v>13.558859999999999</v>
      </c>
      <c r="H700" s="1">
        <f t="shared" si="116"/>
        <v>280.60507000000001</v>
      </c>
      <c r="I700" s="1">
        <f t="shared" si="117"/>
        <v>13558.859999999999</v>
      </c>
      <c r="K700" s="1">
        <v>387.23500000000001</v>
      </c>
      <c r="L700" s="1">
        <v>53.390630000000002</v>
      </c>
      <c r="M700" s="1">
        <f t="shared" si="118"/>
        <v>387.23500000000001</v>
      </c>
      <c r="N700" s="1">
        <f t="shared" si="119"/>
        <v>53390.630000000005</v>
      </c>
      <c r="P700" s="1">
        <v>193.61500000000001</v>
      </c>
      <c r="Q700" s="1">
        <v>20.13</v>
      </c>
      <c r="R700">
        <f t="shared" si="120"/>
        <v>193.61500000000001</v>
      </c>
      <c r="S700" s="1">
        <f t="shared" si="113"/>
        <v>20130</v>
      </c>
      <c r="U700" s="1">
        <v>387.2405</v>
      </c>
      <c r="V700" s="1">
        <v>170530</v>
      </c>
      <c r="W700" s="1">
        <v>280.60507000000001</v>
      </c>
      <c r="X700" s="1">
        <v>13558.859999999999</v>
      </c>
      <c r="Y700" s="1">
        <v>387.23500000000001</v>
      </c>
      <c r="Z700" s="1">
        <v>53390.630000000005</v>
      </c>
      <c r="AA700">
        <v>193.61500000000001</v>
      </c>
      <c r="AB700" s="1">
        <v>20130</v>
      </c>
      <c r="AD700" s="1"/>
      <c r="AF700" s="1">
        <v>280.60507000000001</v>
      </c>
      <c r="AG700">
        <f t="shared" si="121"/>
        <v>1.3558859999999999E-2</v>
      </c>
      <c r="AH700" s="1">
        <v>387.23500000000001</v>
      </c>
      <c r="AI700">
        <f t="shared" si="122"/>
        <v>5.3390630000000001E-2</v>
      </c>
      <c r="AJ700">
        <v>193.61500000000001</v>
      </c>
      <c r="AK700">
        <f t="shared" si="123"/>
        <v>2.0129999999999999E-2</v>
      </c>
    </row>
    <row r="701" spans="1:37" x14ac:dyDescent="0.2">
      <c r="A701" s="1">
        <v>387.77749999999997</v>
      </c>
      <c r="B701" s="1">
        <v>170.77</v>
      </c>
      <c r="C701" s="1">
        <f t="shared" si="114"/>
        <v>387.77749999999997</v>
      </c>
      <c r="D701" s="1">
        <f t="shared" si="115"/>
        <v>170770</v>
      </c>
      <c r="F701" s="1">
        <v>281.00979000000001</v>
      </c>
      <c r="G701" s="1">
        <v>13.54458</v>
      </c>
      <c r="H701" s="1">
        <f t="shared" si="116"/>
        <v>281.00979000000001</v>
      </c>
      <c r="I701" s="1">
        <f t="shared" si="117"/>
        <v>13544.58</v>
      </c>
      <c r="K701" s="1">
        <v>387.78250000000003</v>
      </c>
      <c r="L701" s="1">
        <v>53.476559999999999</v>
      </c>
      <c r="M701" s="1">
        <f t="shared" si="118"/>
        <v>387.78250000000003</v>
      </c>
      <c r="N701" s="1">
        <f t="shared" si="119"/>
        <v>53476.56</v>
      </c>
      <c r="P701" s="1">
        <v>193.89275000000001</v>
      </c>
      <c r="Q701" s="1">
        <v>19.940000000000001</v>
      </c>
      <c r="R701">
        <f t="shared" si="120"/>
        <v>193.89275000000001</v>
      </c>
      <c r="S701" s="1">
        <f t="shared" si="113"/>
        <v>19940</v>
      </c>
      <c r="U701" s="1">
        <v>387.77749999999997</v>
      </c>
      <c r="V701" s="1">
        <v>170770</v>
      </c>
      <c r="W701" s="1">
        <v>281.00979000000001</v>
      </c>
      <c r="X701" s="1">
        <v>13544.58</v>
      </c>
      <c r="Y701" s="1">
        <v>387.78250000000003</v>
      </c>
      <c r="Z701" s="1">
        <v>53476.56</v>
      </c>
      <c r="AA701">
        <v>193.89275000000001</v>
      </c>
      <c r="AB701" s="1">
        <v>19940</v>
      </c>
      <c r="AD701" s="1"/>
      <c r="AF701" s="1">
        <v>281.00979000000001</v>
      </c>
      <c r="AG701">
        <f t="shared" si="121"/>
        <v>1.3544580000000001E-2</v>
      </c>
      <c r="AH701" s="1">
        <v>387.78250000000003</v>
      </c>
      <c r="AI701">
        <f t="shared" si="122"/>
        <v>5.3476559999999999E-2</v>
      </c>
      <c r="AJ701">
        <v>193.89275000000001</v>
      </c>
      <c r="AK701">
        <f t="shared" si="123"/>
        <v>1.9939999999999999E-2</v>
      </c>
    </row>
    <row r="702" spans="1:37" x14ac:dyDescent="0.2">
      <c r="A702" s="1">
        <v>388.34899999999999</v>
      </c>
      <c r="B702" s="1">
        <v>170.88</v>
      </c>
      <c r="C702" s="1">
        <f t="shared" si="114"/>
        <v>388.34899999999999</v>
      </c>
      <c r="D702" s="1">
        <f t="shared" si="115"/>
        <v>170880</v>
      </c>
      <c r="F702" s="1">
        <v>281.40652</v>
      </c>
      <c r="G702" s="1">
        <v>13.71594</v>
      </c>
      <c r="H702" s="1">
        <f t="shared" si="116"/>
        <v>281.40652</v>
      </c>
      <c r="I702" s="1">
        <f t="shared" si="117"/>
        <v>13715.94</v>
      </c>
      <c r="K702" s="1">
        <v>388.34899999999999</v>
      </c>
      <c r="L702" s="1">
        <v>53.4375</v>
      </c>
      <c r="M702" s="1">
        <f t="shared" si="118"/>
        <v>388.34899999999999</v>
      </c>
      <c r="N702" s="1">
        <f t="shared" si="119"/>
        <v>53437.5</v>
      </c>
      <c r="P702" s="1">
        <v>194.16925000000001</v>
      </c>
      <c r="Q702" s="1">
        <v>19.95</v>
      </c>
      <c r="R702">
        <f t="shared" si="120"/>
        <v>194.16925000000001</v>
      </c>
      <c r="S702" s="1">
        <f t="shared" si="113"/>
        <v>19950</v>
      </c>
      <c r="U702" s="1">
        <v>388.34899999999999</v>
      </c>
      <c r="V702" s="1">
        <v>170880</v>
      </c>
      <c r="W702" s="1">
        <v>281.40652</v>
      </c>
      <c r="X702" s="1">
        <v>13715.94</v>
      </c>
      <c r="Y702" s="1">
        <v>388.34899999999999</v>
      </c>
      <c r="Z702" s="1">
        <v>53437.5</v>
      </c>
      <c r="AA702">
        <v>194.16925000000001</v>
      </c>
      <c r="AB702" s="1">
        <v>19950</v>
      </c>
      <c r="AD702" s="1"/>
      <c r="AF702" s="1">
        <v>281.40652</v>
      </c>
      <c r="AG702">
        <f t="shared" si="121"/>
        <v>1.3715940000000001E-2</v>
      </c>
      <c r="AH702" s="1">
        <v>388.34899999999999</v>
      </c>
      <c r="AI702">
        <f t="shared" si="122"/>
        <v>5.3437499999999999E-2</v>
      </c>
      <c r="AJ702">
        <v>194.16925000000001</v>
      </c>
      <c r="AK702">
        <f t="shared" si="123"/>
        <v>1.9949999999999999E-2</v>
      </c>
    </row>
    <row r="703" spans="1:37" x14ac:dyDescent="0.2">
      <c r="A703" s="1">
        <v>388.8965</v>
      </c>
      <c r="B703" s="1">
        <v>171.24</v>
      </c>
      <c r="C703" s="1">
        <f t="shared" si="114"/>
        <v>388.8965</v>
      </c>
      <c r="D703" s="1">
        <f t="shared" si="115"/>
        <v>171240</v>
      </c>
      <c r="F703" s="1">
        <v>281.81702999999999</v>
      </c>
      <c r="G703" s="1">
        <v>13.58028</v>
      </c>
      <c r="H703" s="1">
        <f t="shared" si="116"/>
        <v>281.81702999999999</v>
      </c>
      <c r="I703" s="1">
        <f t="shared" si="117"/>
        <v>13580.28</v>
      </c>
      <c r="K703" s="1">
        <v>388.89150000000001</v>
      </c>
      <c r="L703" s="1">
        <v>53.570309999999999</v>
      </c>
      <c r="M703" s="1">
        <f t="shared" si="118"/>
        <v>388.89150000000001</v>
      </c>
      <c r="N703" s="1">
        <f t="shared" si="119"/>
        <v>53570.31</v>
      </c>
      <c r="P703" s="1">
        <v>194.447</v>
      </c>
      <c r="Q703" s="1">
        <v>20.43</v>
      </c>
      <c r="R703">
        <f t="shared" si="120"/>
        <v>194.447</v>
      </c>
      <c r="S703" s="1">
        <f t="shared" si="113"/>
        <v>20430</v>
      </c>
      <c r="U703" s="1">
        <v>388.8965</v>
      </c>
      <c r="V703" s="1">
        <v>171240</v>
      </c>
      <c r="W703" s="1">
        <v>281.81702999999999</v>
      </c>
      <c r="X703" s="1">
        <v>13580.28</v>
      </c>
      <c r="Y703" s="1">
        <v>388.89150000000001</v>
      </c>
      <c r="Z703" s="1">
        <v>53570.31</v>
      </c>
      <c r="AA703">
        <v>194.447</v>
      </c>
      <c r="AB703" s="1">
        <v>20430</v>
      </c>
      <c r="AD703" s="1"/>
      <c r="AF703" s="1">
        <v>281.81702999999999</v>
      </c>
      <c r="AG703">
        <f t="shared" si="121"/>
        <v>1.358028E-2</v>
      </c>
      <c r="AH703" s="1">
        <v>388.89150000000001</v>
      </c>
      <c r="AI703">
        <f t="shared" si="122"/>
        <v>5.3570309999999996E-2</v>
      </c>
      <c r="AJ703">
        <v>194.447</v>
      </c>
      <c r="AK703">
        <f t="shared" si="123"/>
        <v>2.043E-2</v>
      </c>
    </row>
    <row r="704" spans="1:37" x14ac:dyDescent="0.2">
      <c r="A704" s="1">
        <v>389.45499999999998</v>
      </c>
      <c r="B704" s="1">
        <v>171.39</v>
      </c>
      <c r="C704" s="1">
        <f t="shared" si="114"/>
        <v>389.45499999999998</v>
      </c>
      <c r="D704" s="1">
        <f t="shared" si="115"/>
        <v>171390</v>
      </c>
      <c r="F704" s="1">
        <v>282.21377000000001</v>
      </c>
      <c r="G704" s="1">
        <v>13.4946</v>
      </c>
      <c r="H704" s="1">
        <f t="shared" si="116"/>
        <v>282.21377000000001</v>
      </c>
      <c r="I704" s="1">
        <f t="shared" si="117"/>
        <v>13494.6</v>
      </c>
      <c r="K704" s="1">
        <v>389.45499999999998</v>
      </c>
      <c r="L704" s="1">
        <v>53.6875</v>
      </c>
      <c r="M704" s="1">
        <f t="shared" si="118"/>
        <v>389.45499999999998</v>
      </c>
      <c r="N704" s="1">
        <f t="shared" si="119"/>
        <v>53687.5</v>
      </c>
      <c r="P704" s="1">
        <v>194.72749999999999</v>
      </c>
      <c r="Q704" s="1">
        <v>20.27</v>
      </c>
      <c r="R704">
        <f t="shared" si="120"/>
        <v>194.72749999999999</v>
      </c>
      <c r="S704" s="1">
        <f t="shared" si="113"/>
        <v>20270</v>
      </c>
      <c r="U704" s="1">
        <v>389.45499999999998</v>
      </c>
      <c r="V704" s="1">
        <v>171390</v>
      </c>
      <c r="W704" s="1">
        <v>282.21377000000001</v>
      </c>
      <c r="X704" s="1">
        <v>13494.6</v>
      </c>
      <c r="Y704" s="1">
        <v>389.45499999999998</v>
      </c>
      <c r="Z704" s="1">
        <v>53687.5</v>
      </c>
      <c r="AA704">
        <v>194.72749999999999</v>
      </c>
      <c r="AB704" s="1">
        <v>20270</v>
      </c>
      <c r="AD704" s="1"/>
      <c r="AF704" s="1">
        <v>282.21377000000001</v>
      </c>
      <c r="AG704">
        <f t="shared" si="121"/>
        <v>1.3494600000000001E-2</v>
      </c>
      <c r="AH704" s="1">
        <v>389.45499999999998</v>
      </c>
      <c r="AI704">
        <f t="shared" si="122"/>
        <v>5.3687499999999999E-2</v>
      </c>
      <c r="AJ704">
        <v>194.72749999999999</v>
      </c>
      <c r="AK704">
        <f t="shared" si="123"/>
        <v>2.027E-2</v>
      </c>
    </row>
    <row r="705" spans="1:37" x14ac:dyDescent="0.2">
      <c r="A705" s="1">
        <v>390.00799999999998</v>
      </c>
      <c r="B705" s="1">
        <v>171.53</v>
      </c>
      <c r="C705" s="1">
        <f t="shared" si="114"/>
        <v>390.00799999999998</v>
      </c>
      <c r="D705" s="1">
        <f t="shared" si="115"/>
        <v>171530</v>
      </c>
      <c r="F705" s="1">
        <v>282.61448999999999</v>
      </c>
      <c r="G705" s="1">
        <v>13.54458</v>
      </c>
      <c r="H705" s="1">
        <f t="shared" si="116"/>
        <v>282.61448999999999</v>
      </c>
      <c r="I705" s="1">
        <f t="shared" si="117"/>
        <v>13544.58</v>
      </c>
      <c r="K705" s="1">
        <v>390.01350000000002</v>
      </c>
      <c r="L705" s="1">
        <v>53.867190000000001</v>
      </c>
      <c r="M705" s="1">
        <f t="shared" si="118"/>
        <v>390.01350000000002</v>
      </c>
      <c r="N705" s="1">
        <f t="shared" si="119"/>
        <v>53867.19</v>
      </c>
      <c r="P705" s="1">
        <v>195.0095</v>
      </c>
      <c r="Q705" s="1">
        <v>20.29</v>
      </c>
      <c r="R705">
        <f t="shared" si="120"/>
        <v>195.0095</v>
      </c>
      <c r="S705" s="1">
        <f t="shared" si="113"/>
        <v>20290</v>
      </c>
      <c r="U705" s="1">
        <v>390.00799999999998</v>
      </c>
      <c r="V705" s="1">
        <v>171530</v>
      </c>
      <c r="W705" s="1">
        <v>282.61448999999999</v>
      </c>
      <c r="X705" s="1">
        <v>13544.58</v>
      </c>
      <c r="Y705" s="1">
        <v>390.01350000000002</v>
      </c>
      <c r="Z705" s="1">
        <v>53867.19</v>
      </c>
      <c r="AA705">
        <v>195.0095</v>
      </c>
      <c r="AB705" s="1">
        <v>20290</v>
      </c>
      <c r="AD705" s="1"/>
      <c r="AF705" s="1">
        <v>282.61448999999999</v>
      </c>
      <c r="AG705">
        <f t="shared" si="121"/>
        <v>1.3544580000000001E-2</v>
      </c>
      <c r="AH705" s="1">
        <v>390.01350000000002</v>
      </c>
      <c r="AI705">
        <f t="shared" si="122"/>
        <v>5.3867190000000002E-2</v>
      </c>
      <c r="AJ705">
        <v>195.0095</v>
      </c>
      <c r="AK705">
        <f t="shared" si="123"/>
        <v>2.0289999999999999E-2</v>
      </c>
    </row>
    <row r="706" spans="1:37" x14ac:dyDescent="0.2">
      <c r="A706" s="1">
        <v>390.56650000000002</v>
      </c>
      <c r="B706" s="1">
        <v>171.55</v>
      </c>
      <c r="C706" s="1">
        <f t="shared" si="114"/>
        <v>390.56650000000002</v>
      </c>
      <c r="D706" s="1">
        <f t="shared" si="115"/>
        <v>171550</v>
      </c>
      <c r="F706" s="1">
        <v>283.01522</v>
      </c>
      <c r="G706" s="1">
        <v>13.608840000000001</v>
      </c>
      <c r="H706" s="1">
        <f t="shared" si="116"/>
        <v>283.01522</v>
      </c>
      <c r="I706" s="1">
        <f t="shared" si="117"/>
        <v>13608.84</v>
      </c>
      <c r="K706" s="1">
        <v>390.56650000000002</v>
      </c>
      <c r="L706" s="1">
        <v>53.875</v>
      </c>
      <c r="M706" s="1">
        <f t="shared" si="118"/>
        <v>390.56650000000002</v>
      </c>
      <c r="N706" s="1">
        <f t="shared" si="119"/>
        <v>53875</v>
      </c>
      <c r="P706" s="1">
        <v>195.279</v>
      </c>
      <c r="Q706" s="1">
        <v>20.309999999999999</v>
      </c>
      <c r="R706">
        <f t="shared" si="120"/>
        <v>195.279</v>
      </c>
      <c r="S706" s="1">
        <f t="shared" si="113"/>
        <v>20310</v>
      </c>
      <c r="U706" s="1">
        <v>390.56650000000002</v>
      </c>
      <c r="V706" s="1">
        <v>171550</v>
      </c>
      <c r="W706" s="1">
        <v>283.01522</v>
      </c>
      <c r="X706" s="1">
        <v>13608.84</v>
      </c>
      <c r="Y706" s="1">
        <v>390.56650000000002</v>
      </c>
      <c r="Z706" s="1">
        <v>53875</v>
      </c>
      <c r="AA706">
        <v>195.279</v>
      </c>
      <c r="AB706" s="1">
        <v>20310</v>
      </c>
      <c r="AD706" s="1"/>
      <c r="AF706" s="1">
        <v>283.01522</v>
      </c>
      <c r="AG706">
        <f t="shared" si="121"/>
        <v>1.3608840000000001E-2</v>
      </c>
      <c r="AH706" s="1">
        <v>390.56650000000002</v>
      </c>
      <c r="AI706">
        <f t="shared" si="122"/>
        <v>5.3874999999999999E-2</v>
      </c>
      <c r="AJ706">
        <v>195.279</v>
      </c>
      <c r="AK706">
        <f t="shared" si="123"/>
        <v>2.0310000000000002E-2</v>
      </c>
    </row>
    <row r="707" spans="1:37" x14ac:dyDescent="0.2">
      <c r="A707" s="1">
        <v>391.12200000000001</v>
      </c>
      <c r="B707" s="1">
        <v>171.67</v>
      </c>
      <c r="C707" s="1">
        <f t="shared" si="114"/>
        <v>391.12200000000001</v>
      </c>
      <c r="D707" s="1">
        <f t="shared" si="115"/>
        <v>171670</v>
      </c>
      <c r="F707" s="1">
        <v>283.42572999999999</v>
      </c>
      <c r="G707" s="1">
        <v>13.730219999999999</v>
      </c>
      <c r="H707" s="1">
        <f t="shared" si="116"/>
        <v>283.42572999999999</v>
      </c>
      <c r="I707" s="1">
        <f t="shared" si="117"/>
        <v>13730.22</v>
      </c>
      <c r="K707" s="1">
        <v>391.12200000000001</v>
      </c>
      <c r="L707" s="1">
        <v>53.90625</v>
      </c>
      <c r="M707" s="1">
        <f t="shared" si="118"/>
        <v>391.12200000000001</v>
      </c>
      <c r="N707" s="1">
        <f t="shared" si="119"/>
        <v>53906.25</v>
      </c>
      <c r="P707" s="1">
        <v>195.565</v>
      </c>
      <c r="Q707" s="1">
        <v>20.260000000000002</v>
      </c>
      <c r="R707">
        <f t="shared" si="120"/>
        <v>195.565</v>
      </c>
      <c r="S707" s="1">
        <f t="shared" ref="S707:S770" si="124">Q707*1000</f>
        <v>20260</v>
      </c>
      <c r="U707" s="1">
        <v>391.12200000000001</v>
      </c>
      <c r="V707" s="1">
        <v>171670</v>
      </c>
      <c r="W707" s="1">
        <v>283.42572999999999</v>
      </c>
      <c r="X707" s="1">
        <v>13730.22</v>
      </c>
      <c r="Y707" s="1">
        <v>391.12200000000001</v>
      </c>
      <c r="Z707" s="1">
        <v>53906.25</v>
      </c>
      <c r="AA707">
        <v>195.565</v>
      </c>
      <c r="AB707" s="1">
        <v>20260</v>
      </c>
      <c r="AD707" s="1"/>
      <c r="AF707" s="1">
        <v>283.42572999999999</v>
      </c>
      <c r="AG707">
        <f t="shared" si="121"/>
        <v>1.373022E-2</v>
      </c>
      <c r="AH707" s="1">
        <v>391.12200000000001</v>
      </c>
      <c r="AI707">
        <f t="shared" si="122"/>
        <v>5.3906250000000003E-2</v>
      </c>
      <c r="AJ707">
        <v>195.565</v>
      </c>
      <c r="AK707">
        <f t="shared" si="123"/>
        <v>2.026E-2</v>
      </c>
    </row>
    <row r="708" spans="1:37" x14ac:dyDescent="0.2">
      <c r="A708" s="1">
        <v>391.67200000000003</v>
      </c>
      <c r="B708" s="1">
        <v>171.79</v>
      </c>
      <c r="C708" s="1">
        <f t="shared" ref="C708:C771" si="125">A708</f>
        <v>391.67200000000003</v>
      </c>
      <c r="D708" s="1">
        <f t="shared" ref="D708:D771" si="126">B708*1000</f>
        <v>171790</v>
      </c>
      <c r="F708" s="1">
        <v>283.81848000000002</v>
      </c>
      <c r="G708" s="1">
        <v>13.780200000000001</v>
      </c>
      <c r="H708" s="1">
        <f t="shared" ref="H708:H771" si="127">F708</f>
        <v>283.81848000000002</v>
      </c>
      <c r="I708" s="1">
        <f t="shared" ref="I708:I771" si="128">G708*1000</f>
        <v>13780.2</v>
      </c>
      <c r="K708" s="1">
        <v>391.67200000000003</v>
      </c>
      <c r="L708" s="1">
        <v>54.039059999999999</v>
      </c>
      <c r="M708" s="1">
        <f t="shared" ref="M708:M771" si="129">K708</f>
        <v>391.67200000000003</v>
      </c>
      <c r="N708" s="1">
        <f t="shared" ref="N708:N771" si="130">L708*1000</f>
        <v>54039.06</v>
      </c>
      <c r="P708" s="1">
        <v>195.83875</v>
      </c>
      <c r="Q708" s="1">
        <v>20.23</v>
      </c>
      <c r="R708">
        <f t="shared" ref="R708:R771" si="131">P708</f>
        <v>195.83875</v>
      </c>
      <c r="S708" s="1">
        <f t="shared" si="124"/>
        <v>20230</v>
      </c>
      <c r="U708" s="1">
        <v>391.67200000000003</v>
      </c>
      <c r="V708" s="1">
        <v>171790</v>
      </c>
      <c r="W708" s="1">
        <v>283.81848000000002</v>
      </c>
      <c r="X708" s="1">
        <v>13780.2</v>
      </c>
      <c r="Y708" s="1">
        <v>391.67200000000003</v>
      </c>
      <c r="Z708" s="1">
        <v>54039.06</v>
      </c>
      <c r="AA708">
        <v>195.83875</v>
      </c>
      <c r="AB708" s="1">
        <v>20230</v>
      </c>
      <c r="AD708" s="1"/>
      <c r="AF708" s="1">
        <v>283.81848000000002</v>
      </c>
      <c r="AG708">
        <f t="shared" ref="AG708:AG771" si="132">X708/1000000</f>
        <v>1.3780200000000001E-2</v>
      </c>
      <c r="AH708" s="1">
        <v>391.67200000000003</v>
      </c>
      <c r="AI708">
        <f t="shared" ref="AI708:AI771" si="133">Z708/1000000</f>
        <v>5.403906E-2</v>
      </c>
      <c r="AJ708">
        <v>195.83875</v>
      </c>
      <c r="AK708">
        <f t="shared" ref="AK708:AK771" si="134">AB708/1000000</f>
        <v>2.0230000000000001E-2</v>
      </c>
    </row>
    <row r="709" spans="1:37" x14ac:dyDescent="0.2">
      <c r="A709" s="1">
        <v>392.23849999999999</v>
      </c>
      <c r="B709" s="1">
        <v>171.86</v>
      </c>
      <c r="C709" s="1">
        <f t="shared" si="125"/>
        <v>392.23849999999999</v>
      </c>
      <c r="D709" s="1">
        <f t="shared" si="126"/>
        <v>171860</v>
      </c>
      <c r="F709" s="1">
        <v>284.22899000000001</v>
      </c>
      <c r="G709" s="1">
        <v>13.601699999999999</v>
      </c>
      <c r="H709" s="1">
        <f t="shared" si="127"/>
        <v>284.22899000000001</v>
      </c>
      <c r="I709" s="1">
        <f t="shared" si="128"/>
        <v>13601.699999999999</v>
      </c>
      <c r="K709" s="1">
        <v>392.24149999999997</v>
      </c>
      <c r="L709" s="1">
        <v>54.210940000000001</v>
      </c>
      <c r="M709" s="1">
        <f t="shared" si="129"/>
        <v>392.24149999999997</v>
      </c>
      <c r="N709" s="1">
        <f t="shared" si="130"/>
        <v>54210.94</v>
      </c>
      <c r="P709" s="1">
        <v>196.12200000000001</v>
      </c>
      <c r="Q709" s="1">
        <v>20.34</v>
      </c>
      <c r="R709">
        <f t="shared" si="131"/>
        <v>196.12200000000001</v>
      </c>
      <c r="S709" s="1">
        <f t="shared" si="124"/>
        <v>20340</v>
      </c>
      <c r="U709" s="1">
        <v>392.23849999999999</v>
      </c>
      <c r="V709" s="1">
        <v>171860</v>
      </c>
      <c r="W709" s="1">
        <v>284.22899000000001</v>
      </c>
      <c r="X709" s="1">
        <v>13601.699999999999</v>
      </c>
      <c r="Y709" s="1">
        <v>392.24149999999997</v>
      </c>
      <c r="Z709" s="1">
        <v>54210.94</v>
      </c>
      <c r="AA709">
        <v>196.12200000000001</v>
      </c>
      <c r="AB709" s="1">
        <v>20340</v>
      </c>
      <c r="AD709" s="1"/>
      <c r="AF709" s="1">
        <v>284.22899000000001</v>
      </c>
      <c r="AG709">
        <f t="shared" si="132"/>
        <v>1.36017E-2</v>
      </c>
      <c r="AH709" s="1">
        <v>392.24149999999997</v>
      </c>
      <c r="AI709">
        <f t="shared" si="133"/>
        <v>5.4210939999999999E-2</v>
      </c>
      <c r="AJ709">
        <v>196.12200000000001</v>
      </c>
      <c r="AK709">
        <f t="shared" si="134"/>
        <v>2.034E-2</v>
      </c>
    </row>
    <row r="710" spans="1:37" x14ac:dyDescent="0.2">
      <c r="A710" s="1">
        <v>392.79450000000003</v>
      </c>
      <c r="B710" s="1">
        <v>171.97</v>
      </c>
      <c r="C710" s="1">
        <f t="shared" si="125"/>
        <v>392.79450000000003</v>
      </c>
      <c r="D710" s="1">
        <f t="shared" si="126"/>
        <v>171970</v>
      </c>
      <c r="F710" s="1">
        <v>284.63152000000002</v>
      </c>
      <c r="G710" s="1">
        <v>13.80162</v>
      </c>
      <c r="H710" s="1">
        <f t="shared" si="127"/>
        <v>284.63152000000002</v>
      </c>
      <c r="I710" s="1">
        <f t="shared" si="128"/>
        <v>13801.619999999999</v>
      </c>
      <c r="K710" s="1">
        <v>392.786</v>
      </c>
      <c r="L710" s="1">
        <v>54.3125</v>
      </c>
      <c r="M710" s="1">
        <f t="shared" si="129"/>
        <v>392.786</v>
      </c>
      <c r="N710" s="1">
        <f t="shared" si="130"/>
        <v>54312.5</v>
      </c>
      <c r="P710" s="1">
        <v>196.39175</v>
      </c>
      <c r="Q710" s="1">
        <v>20.58</v>
      </c>
      <c r="R710">
        <f t="shared" si="131"/>
        <v>196.39175</v>
      </c>
      <c r="S710" s="1">
        <f t="shared" si="124"/>
        <v>20580</v>
      </c>
      <c r="U710" s="1">
        <v>392.79450000000003</v>
      </c>
      <c r="V710" s="1">
        <v>171970</v>
      </c>
      <c r="W710" s="1">
        <v>284.63152000000002</v>
      </c>
      <c r="X710" s="1">
        <v>13801.619999999999</v>
      </c>
      <c r="Y710" s="1">
        <v>392.786</v>
      </c>
      <c r="Z710" s="1">
        <v>54312.5</v>
      </c>
      <c r="AA710">
        <v>196.39175</v>
      </c>
      <c r="AB710" s="1">
        <v>20580</v>
      </c>
      <c r="AD710" s="1"/>
      <c r="AF710" s="1">
        <v>284.63152000000002</v>
      </c>
      <c r="AG710">
        <f t="shared" si="132"/>
        <v>1.3801619999999999E-2</v>
      </c>
      <c r="AH710" s="1">
        <v>392.786</v>
      </c>
      <c r="AI710">
        <f t="shared" si="133"/>
        <v>5.43125E-2</v>
      </c>
      <c r="AJ710">
        <v>196.39175</v>
      </c>
      <c r="AK710">
        <f t="shared" si="134"/>
        <v>2.0580000000000001E-2</v>
      </c>
    </row>
    <row r="711" spans="1:37" x14ac:dyDescent="0.2">
      <c r="A711" s="1">
        <v>393.35</v>
      </c>
      <c r="B711" s="1">
        <v>172.23</v>
      </c>
      <c r="C711" s="1">
        <f t="shared" si="125"/>
        <v>393.35</v>
      </c>
      <c r="D711" s="1">
        <f t="shared" si="126"/>
        <v>172230</v>
      </c>
      <c r="F711" s="1">
        <v>285.03224</v>
      </c>
      <c r="G711" s="1">
        <v>13.7088</v>
      </c>
      <c r="H711" s="1">
        <f t="shared" si="127"/>
        <v>285.03224</v>
      </c>
      <c r="I711" s="1">
        <f t="shared" si="128"/>
        <v>13708.8</v>
      </c>
      <c r="K711" s="1">
        <v>393.34449999999998</v>
      </c>
      <c r="L711" s="1">
        <v>54.398440000000001</v>
      </c>
      <c r="M711" s="1">
        <f t="shared" si="129"/>
        <v>393.34449999999998</v>
      </c>
      <c r="N711" s="1">
        <f t="shared" si="130"/>
        <v>54398.44</v>
      </c>
      <c r="P711" s="1">
        <v>196.67775</v>
      </c>
      <c r="Q711" s="1">
        <v>20.420000000000002</v>
      </c>
      <c r="R711">
        <f t="shared" si="131"/>
        <v>196.67775</v>
      </c>
      <c r="S711" s="1">
        <f t="shared" si="124"/>
        <v>20420</v>
      </c>
      <c r="U711" s="1">
        <v>393.35</v>
      </c>
      <c r="V711" s="1">
        <v>172230</v>
      </c>
      <c r="W711" s="1">
        <v>285.03224</v>
      </c>
      <c r="X711" s="1">
        <v>13708.8</v>
      </c>
      <c r="Y711" s="1">
        <v>393.34449999999998</v>
      </c>
      <c r="Z711" s="1">
        <v>54398.44</v>
      </c>
      <c r="AA711">
        <v>196.67775</v>
      </c>
      <c r="AB711" s="1">
        <v>20420</v>
      </c>
      <c r="AD711" s="1"/>
      <c r="AF711" s="1">
        <v>285.03224</v>
      </c>
      <c r="AG711">
        <f t="shared" si="132"/>
        <v>1.3708799999999998E-2</v>
      </c>
      <c r="AH711" s="1">
        <v>393.34449999999998</v>
      </c>
      <c r="AI711">
        <f t="shared" si="133"/>
        <v>5.4398439999999999E-2</v>
      </c>
      <c r="AJ711">
        <v>196.67775</v>
      </c>
      <c r="AK711">
        <f t="shared" si="134"/>
        <v>2.0420000000000001E-2</v>
      </c>
    </row>
    <row r="712" spans="1:37" x14ac:dyDescent="0.2">
      <c r="A712" s="1">
        <v>393.89749999999998</v>
      </c>
      <c r="B712" s="1">
        <v>172.4</v>
      </c>
      <c r="C712" s="1">
        <f t="shared" si="125"/>
        <v>393.89749999999998</v>
      </c>
      <c r="D712" s="1">
        <f t="shared" si="126"/>
        <v>172400</v>
      </c>
      <c r="F712" s="1">
        <v>285.43696</v>
      </c>
      <c r="G712" s="1">
        <v>13.84446</v>
      </c>
      <c r="H712" s="1">
        <f t="shared" si="127"/>
        <v>285.43696</v>
      </c>
      <c r="I712" s="1">
        <f t="shared" si="128"/>
        <v>13844.46</v>
      </c>
      <c r="K712" s="1">
        <v>393.90550000000002</v>
      </c>
      <c r="L712" s="1">
        <v>54.539059999999999</v>
      </c>
      <c r="M712" s="1">
        <f t="shared" si="129"/>
        <v>393.90550000000002</v>
      </c>
      <c r="N712" s="1">
        <f t="shared" si="130"/>
        <v>54539.06</v>
      </c>
      <c r="P712" s="1">
        <v>196.94874999999999</v>
      </c>
      <c r="Q712" s="1">
        <v>20.29</v>
      </c>
      <c r="R712">
        <f t="shared" si="131"/>
        <v>196.94874999999999</v>
      </c>
      <c r="S712" s="1">
        <f t="shared" si="124"/>
        <v>20290</v>
      </c>
      <c r="U712" s="1">
        <v>393.89749999999998</v>
      </c>
      <c r="V712" s="1">
        <v>172400</v>
      </c>
      <c r="W712" s="1">
        <v>285.43696</v>
      </c>
      <c r="X712" s="1">
        <v>13844.46</v>
      </c>
      <c r="Y712" s="1">
        <v>393.90550000000002</v>
      </c>
      <c r="Z712" s="1">
        <v>54539.06</v>
      </c>
      <c r="AA712">
        <v>196.94874999999999</v>
      </c>
      <c r="AB712" s="1">
        <v>20290</v>
      </c>
      <c r="AD712" s="1"/>
      <c r="AF712" s="1">
        <v>285.43696</v>
      </c>
      <c r="AG712">
        <f t="shared" si="132"/>
        <v>1.3844459999999999E-2</v>
      </c>
      <c r="AH712" s="1">
        <v>393.90550000000002</v>
      </c>
      <c r="AI712">
        <f t="shared" si="133"/>
        <v>5.453906E-2</v>
      </c>
      <c r="AJ712">
        <v>196.94874999999999</v>
      </c>
      <c r="AK712">
        <f t="shared" si="134"/>
        <v>2.0289999999999999E-2</v>
      </c>
    </row>
    <row r="713" spans="1:37" x14ac:dyDescent="0.2">
      <c r="A713" s="1">
        <v>394.45600000000002</v>
      </c>
      <c r="B713" s="1">
        <v>172.51</v>
      </c>
      <c r="C713" s="1">
        <f t="shared" si="125"/>
        <v>394.45600000000002</v>
      </c>
      <c r="D713" s="1">
        <f t="shared" si="126"/>
        <v>172510</v>
      </c>
      <c r="F713" s="1">
        <v>285.8279</v>
      </c>
      <c r="G713" s="1">
        <v>13.88016</v>
      </c>
      <c r="H713" s="1">
        <f t="shared" si="127"/>
        <v>285.8279</v>
      </c>
      <c r="I713" s="1">
        <f t="shared" si="128"/>
        <v>13880.16</v>
      </c>
      <c r="K713" s="1">
        <v>394.4615</v>
      </c>
      <c r="L713" s="1">
        <v>54.515630000000002</v>
      </c>
      <c r="M713" s="1">
        <f t="shared" si="129"/>
        <v>394.4615</v>
      </c>
      <c r="N713" s="1">
        <f t="shared" si="130"/>
        <v>54515.630000000005</v>
      </c>
      <c r="P713" s="1">
        <v>197.22649999999999</v>
      </c>
      <c r="Q713" s="1">
        <v>20.29</v>
      </c>
      <c r="R713">
        <f t="shared" si="131"/>
        <v>197.22649999999999</v>
      </c>
      <c r="S713" s="1">
        <f t="shared" si="124"/>
        <v>20290</v>
      </c>
      <c r="U713" s="1">
        <v>394.45600000000002</v>
      </c>
      <c r="V713" s="1">
        <v>172510</v>
      </c>
      <c r="W713" s="1">
        <v>285.8279</v>
      </c>
      <c r="X713" s="1">
        <v>13880.16</v>
      </c>
      <c r="Y713" s="1">
        <v>394.4615</v>
      </c>
      <c r="Z713" s="1">
        <v>54515.630000000005</v>
      </c>
      <c r="AA713">
        <v>197.22649999999999</v>
      </c>
      <c r="AB713" s="1">
        <v>20290</v>
      </c>
      <c r="AD713" s="1"/>
      <c r="AF713" s="1">
        <v>285.8279</v>
      </c>
      <c r="AG713">
        <f t="shared" si="132"/>
        <v>1.3880159999999999E-2</v>
      </c>
      <c r="AH713" s="1">
        <v>394.4615</v>
      </c>
      <c r="AI713">
        <f t="shared" si="133"/>
        <v>5.4515630000000002E-2</v>
      </c>
      <c r="AJ713">
        <v>197.22649999999999</v>
      </c>
      <c r="AK713">
        <f t="shared" si="134"/>
        <v>2.0289999999999999E-2</v>
      </c>
    </row>
    <row r="714" spans="1:37" x14ac:dyDescent="0.2">
      <c r="A714" s="1">
        <v>395.01150000000001</v>
      </c>
      <c r="B714" s="1">
        <v>172.52</v>
      </c>
      <c r="C714" s="1">
        <f t="shared" si="125"/>
        <v>395.01150000000001</v>
      </c>
      <c r="D714" s="1">
        <f t="shared" si="126"/>
        <v>172520</v>
      </c>
      <c r="F714" s="1">
        <v>286.24819000000002</v>
      </c>
      <c r="G714" s="1">
        <v>13.651680000000001</v>
      </c>
      <c r="H714" s="1">
        <f t="shared" si="127"/>
        <v>286.24819000000002</v>
      </c>
      <c r="I714" s="1">
        <f t="shared" si="128"/>
        <v>13651.68</v>
      </c>
      <c r="K714" s="1">
        <v>395.00049999999999</v>
      </c>
      <c r="L714" s="1">
        <v>54.492190000000001</v>
      </c>
      <c r="M714" s="1">
        <f t="shared" si="129"/>
        <v>395.00049999999999</v>
      </c>
      <c r="N714" s="1">
        <f t="shared" si="130"/>
        <v>54492.19</v>
      </c>
      <c r="P714" s="1">
        <v>197.50174999999999</v>
      </c>
      <c r="Q714" s="1">
        <v>20.260000000000002</v>
      </c>
      <c r="R714">
        <f t="shared" si="131"/>
        <v>197.50174999999999</v>
      </c>
      <c r="S714" s="1">
        <f t="shared" si="124"/>
        <v>20260</v>
      </c>
      <c r="U714" s="1">
        <v>395.01150000000001</v>
      </c>
      <c r="V714" s="1">
        <v>172520</v>
      </c>
      <c r="W714" s="1">
        <v>286.24819000000002</v>
      </c>
      <c r="X714" s="1">
        <v>13651.68</v>
      </c>
      <c r="Y714" s="1">
        <v>395.00049999999999</v>
      </c>
      <c r="Z714" s="1">
        <v>54492.19</v>
      </c>
      <c r="AA714">
        <v>197.50174999999999</v>
      </c>
      <c r="AB714" s="1">
        <v>20260</v>
      </c>
      <c r="AD714" s="1"/>
      <c r="AF714" s="1">
        <v>286.24819000000002</v>
      </c>
      <c r="AG714">
        <f t="shared" si="132"/>
        <v>1.3651680000000001E-2</v>
      </c>
      <c r="AH714" s="1">
        <v>395.00049999999999</v>
      </c>
      <c r="AI714">
        <f t="shared" si="133"/>
        <v>5.4492190000000003E-2</v>
      </c>
      <c r="AJ714">
        <v>197.50174999999999</v>
      </c>
      <c r="AK714">
        <f t="shared" si="134"/>
        <v>2.026E-2</v>
      </c>
    </row>
    <row r="715" spans="1:37" x14ac:dyDescent="0.2">
      <c r="A715" s="1">
        <v>395.56450000000001</v>
      </c>
      <c r="B715" s="1">
        <v>172.73</v>
      </c>
      <c r="C715" s="1">
        <f t="shared" si="125"/>
        <v>395.56450000000001</v>
      </c>
      <c r="D715" s="1">
        <f t="shared" si="126"/>
        <v>172730</v>
      </c>
      <c r="F715" s="1">
        <v>286.64276000000001</v>
      </c>
      <c r="G715" s="1">
        <v>13.88016</v>
      </c>
      <c r="H715" s="1">
        <f t="shared" si="127"/>
        <v>286.64276000000001</v>
      </c>
      <c r="I715" s="1">
        <f t="shared" si="128"/>
        <v>13880.16</v>
      </c>
      <c r="K715" s="1">
        <v>395.56450000000001</v>
      </c>
      <c r="L715" s="1">
        <v>54.578130000000002</v>
      </c>
      <c r="M715" s="1">
        <f t="shared" si="129"/>
        <v>395.56450000000001</v>
      </c>
      <c r="N715" s="1">
        <f t="shared" si="130"/>
        <v>54578.130000000005</v>
      </c>
      <c r="P715" s="1">
        <v>197.785</v>
      </c>
      <c r="Q715" s="1">
        <v>20.350000000000001</v>
      </c>
      <c r="R715">
        <f t="shared" si="131"/>
        <v>197.785</v>
      </c>
      <c r="S715" s="1">
        <f t="shared" si="124"/>
        <v>20350</v>
      </c>
      <c r="U715" s="1">
        <v>395.56450000000001</v>
      </c>
      <c r="V715" s="1">
        <v>172730</v>
      </c>
      <c r="W715" s="1">
        <v>286.64276000000001</v>
      </c>
      <c r="X715" s="1">
        <v>13880.16</v>
      </c>
      <c r="Y715" s="1">
        <v>395.56450000000001</v>
      </c>
      <c r="Z715" s="1">
        <v>54578.130000000005</v>
      </c>
      <c r="AA715">
        <v>197.785</v>
      </c>
      <c r="AB715" s="1">
        <v>20350</v>
      </c>
      <c r="AD715" s="1"/>
      <c r="AF715" s="1">
        <v>286.64276000000001</v>
      </c>
      <c r="AG715">
        <f t="shared" si="132"/>
        <v>1.3880159999999999E-2</v>
      </c>
      <c r="AH715" s="1">
        <v>395.56450000000001</v>
      </c>
      <c r="AI715">
        <f t="shared" si="133"/>
        <v>5.4578130000000002E-2</v>
      </c>
      <c r="AJ715">
        <v>197.785</v>
      </c>
      <c r="AK715">
        <f t="shared" si="134"/>
        <v>2.035E-2</v>
      </c>
    </row>
    <row r="716" spans="1:37" x14ac:dyDescent="0.2">
      <c r="A716" s="1">
        <v>396.12299999999999</v>
      </c>
      <c r="B716" s="1">
        <v>172.83</v>
      </c>
      <c r="C716" s="1">
        <f t="shared" si="125"/>
        <v>396.12299999999999</v>
      </c>
      <c r="D716" s="1">
        <f t="shared" si="126"/>
        <v>172830</v>
      </c>
      <c r="F716" s="1">
        <v>287.04928000000001</v>
      </c>
      <c r="G716" s="1">
        <v>13.7445</v>
      </c>
      <c r="H716" s="1">
        <f t="shared" si="127"/>
        <v>287.04928000000001</v>
      </c>
      <c r="I716" s="1">
        <f t="shared" si="128"/>
        <v>13744.5</v>
      </c>
      <c r="K716" s="1">
        <v>396.12299999999999</v>
      </c>
      <c r="L716" s="1">
        <v>54.71875</v>
      </c>
      <c r="M716" s="1">
        <f t="shared" si="129"/>
        <v>396.12299999999999</v>
      </c>
      <c r="N716" s="1">
        <f t="shared" si="130"/>
        <v>54718.75</v>
      </c>
      <c r="P716" s="1">
        <v>198.05875</v>
      </c>
      <c r="Q716" s="1">
        <v>20.65</v>
      </c>
      <c r="R716">
        <f t="shared" si="131"/>
        <v>198.05875</v>
      </c>
      <c r="S716" s="1">
        <f t="shared" si="124"/>
        <v>20650</v>
      </c>
      <c r="U716" s="1">
        <v>396.12299999999999</v>
      </c>
      <c r="V716" s="1">
        <v>172830</v>
      </c>
      <c r="W716" s="1">
        <v>287.04928000000001</v>
      </c>
      <c r="X716" s="1">
        <v>13744.5</v>
      </c>
      <c r="Y716" s="1">
        <v>396.12299999999999</v>
      </c>
      <c r="Z716" s="1">
        <v>54718.75</v>
      </c>
      <c r="AA716">
        <v>198.05875</v>
      </c>
      <c r="AB716" s="1">
        <v>20650</v>
      </c>
      <c r="AD716" s="1"/>
      <c r="AF716" s="1">
        <v>287.04928000000001</v>
      </c>
      <c r="AG716">
        <f t="shared" si="132"/>
        <v>1.37445E-2</v>
      </c>
      <c r="AH716" s="1">
        <v>396.12299999999999</v>
      </c>
      <c r="AI716">
        <f t="shared" si="133"/>
        <v>5.4718749999999997E-2</v>
      </c>
      <c r="AJ716">
        <v>198.05875</v>
      </c>
      <c r="AK716">
        <f t="shared" si="134"/>
        <v>2.0650000000000002E-2</v>
      </c>
    </row>
    <row r="717" spans="1:37" x14ac:dyDescent="0.2">
      <c r="A717" s="1">
        <v>396.67599999999999</v>
      </c>
      <c r="B717" s="1">
        <v>173.36</v>
      </c>
      <c r="C717" s="1">
        <f t="shared" si="125"/>
        <v>396.67599999999999</v>
      </c>
      <c r="D717" s="1">
        <f t="shared" si="126"/>
        <v>173360</v>
      </c>
      <c r="F717" s="1">
        <v>287.44637</v>
      </c>
      <c r="G717" s="1">
        <v>13.994400000000001</v>
      </c>
      <c r="H717" s="1">
        <f t="shared" si="127"/>
        <v>287.44637</v>
      </c>
      <c r="I717" s="1">
        <f t="shared" si="128"/>
        <v>13994.400000000001</v>
      </c>
      <c r="K717" s="1">
        <v>396.67849999999999</v>
      </c>
      <c r="L717" s="1">
        <v>54.90625</v>
      </c>
      <c r="M717" s="1">
        <f t="shared" si="129"/>
        <v>396.67849999999999</v>
      </c>
      <c r="N717" s="1">
        <f t="shared" si="130"/>
        <v>54906.25</v>
      </c>
      <c r="P717" s="1">
        <v>198.33799999999999</v>
      </c>
      <c r="Q717" s="1">
        <v>20.82</v>
      </c>
      <c r="R717">
        <f t="shared" si="131"/>
        <v>198.33799999999999</v>
      </c>
      <c r="S717" s="1">
        <f t="shared" si="124"/>
        <v>20820</v>
      </c>
      <c r="U717" s="1">
        <v>396.67599999999999</v>
      </c>
      <c r="V717" s="1">
        <v>173360</v>
      </c>
      <c r="W717" s="1">
        <v>287.44637</v>
      </c>
      <c r="X717" s="1">
        <v>13994.400000000001</v>
      </c>
      <c r="Y717" s="1">
        <v>396.67849999999999</v>
      </c>
      <c r="Z717" s="1">
        <v>54906.25</v>
      </c>
      <c r="AA717">
        <v>198.33799999999999</v>
      </c>
      <c r="AB717" s="1">
        <v>20820</v>
      </c>
      <c r="AD717" s="1"/>
      <c r="AF717" s="1">
        <v>287.44637</v>
      </c>
      <c r="AG717">
        <f t="shared" si="132"/>
        <v>1.3994400000000001E-2</v>
      </c>
      <c r="AH717" s="1">
        <v>396.67849999999999</v>
      </c>
      <c r="AI717">
        <f t="shared" si="133"/>
        <v>5.4906249999999997E-2</v>
      </c>
      <c r="AJ717">
        <v>198.33799999999999</v>
      </c>
      <c r="AK717">
        <f t="shared" si="134"/>
        <v>2.0820000000000002E-2</v>
      </c>
    </row>
    <row r="718" spans="1:37" x14ac:dyDescent="0.2">
      <c r="A718" s="1">
        <v>397.23700000000002</v>
      </c>
      <c r="B718" s="1">
        <v>173.34</v>
      </c>
      <c r="C718" s="1">
        <f t="shared" si="125"/>
        <v>397.23700000000002</v>
      </c>
      <c r="D718" s="1">
        <f t="shared" si="126"/>
        <v>173340</v>
      </c>
      <c r="F718" s="1">
        <v>287.85651999999999</v>
      </c>
      <c r="G718" s="1">
        <v>13.944419999999999</v>
      </c>
      <c r="H718" s="1">
        <f t="shared" si="127"/>
        <v>287.85651999999999</v>
      </c>
      <c r="I718" s="1">
        <f t="shared" si="128"/>
        <v>13944.419999999998</v>
      </c>
      <c r="K718" s="1">
        <v>397.2285</v>
      </c>
      <c r="L718" s="1">
        <v>55.046880000000002</v>
      </c>
      <c r="M718" s="1">
        <f t="shared" si="129"/>
        <v>397.2285</v>
      </c>
      <c r="N718" s="1">
        <f t="shared" si="130"/>
        <v>55046.880000000005</v>
      </c>
      <c r="P718" s="1">
        <v>198.61850000000001</v>
      </c>
      <c r="Q718" s="1">
        <v>20.82</v>
      </c>
      <c r="R718">
        <f t="shared" si="131"/>
        <v>198.61850000000001</v>
      </c>
      <c r="S718" s="1">
        <f t="shared" si="124"/>
        <v>20820</v>
      </c>
      <c r="U718" s="1">
        <v>397.23700000000002</v>
      </c>
      <c r="V718" s="1">
        <v>173340</v>
      </c>
      <c r="W718" s="1">
        <v>287.85651999999999</v>
      </c>
      <c r="X718" s="1">
        <v>13944.419999999998</v>
      </c>
      <c r="Y718" s="1">
        <v>397.2285</v>
      </c>
      <c r="Z718" s="1">
        <v>55046.880000000005</v>
      </c>
      <c r="AA718">
        <v>198.61850000000001</v>
      </c>
      <c r="AB718" s="1">
        <v>20820</v>
      </c>
      <c r="AD718" s="1"/>
      <c r="AF718" s="1">
        <v>287.85651999999999</v>
      </c>
      <c r="AG718">
        <f t="shared" si="132"/>
        <v>1.3944419999999999E-2</v>
      </c>
      <c r="AH718" s="1">
        <v>397.2285</v>
      </c>
      <c r="AI718">
        <f t="shared" si="133"/>
        <v>5.5046880000000006E-2</v>
      </c>
      <c r="AJ718">
        <v>198.61850000000001</v>
      </c>
      <c r="AK718">
        <f t="shared" si="134"/>
        <v>2.0820000000000002E-2</v>
      </c>
    </row>
    <row r="719" spans="1:37" x14ac:dyDescent="0.2">
      <c r="A719" s="1">
        <v>397.779</v>
      </c>
      <c r="B719" s="1">
        <v>173.54</v>
      </c>
      <c r="C719" s="1">
        <f t="shared" si="125"/>
        <v>397.779</v>
      </c>
      <c r="D719" s="1">
        <f t="shared" si="126"/>
        <v>173540</v>
      </c>
      <c r="F719" s="1">
        <v>288.24964</v>
      </c>
      <c r="G719" s="1">
        <v>13.858739999999999</v>
      </c>
      <c r="H719" s="1">
        <f t="shared" si="127"/>
        <v>288.24964</v>
      </c>
      <c r="I719" s="1">
        <f t="shared" si="128"/>
        <v>13858.74</v>
      </c>
      <c r="K719" s="1">
        <v>397.78699999999998</v>
      </c>
      <c r="L719" s="1">
        <v>54.992190000000001</v>
      </c>
      <c r="M719" s="1">
        <f t="shared" si="129"/>
        <v>397.78699999999998</v>
      </c>
      <c r="N719" s="1">
        <f t="shared" si="130"/>
        <v>54992.19</v>
      </c>
      <c r="P719" s="1">
        <v>198.89474999999999</v>
      </c>
      <c r="Q719" s="1">
        <v>20.69</v>
      </c>
      <c r="R719">
        <f t="shared" si="131"/>
        <v>198.89474999999999</v>
      </c>
      <c r="S719" s="1">
        <f t="shared" si="124"/>
        <v>20690</v>
      </c>
      <c r="U719" s="1">
        <v>397.779</v>
      </c>
      <c r="V719" s="1">
        <v>173540</v>
      </c>
      <c r="W719" s="1">
        <v>288.24964</v>
      </c>
      <c r="X719" s="1">
        <v>13858.74</v>
      </c>
      <c r="Y719" s="1">
        <v>397.78699999999998</v>
      </c>
      <c r="Z719" s="1">
        <v>54992.19</v>
      </c>
      <c r="AA719">
        <v>198.89474999999999</v>
      </c>
      <c r="AB719" s="1">
        <v>20690</v>
      </c>
      <c r="AD719" s="1"/>
      <c r="AF719" s="1">
        <v>288.24964</v>
      </c>
      <c r="AG719">
        <f t="shared" si="132"/>
        <v>1.385874E-2</v>
      </c>
      <c r="AH719" s="1">
        <v>397.78699999999998</v>
      </c>
      <c r="AI719">
        <f t="shared" si="133"/>
        <v>5.4992190000000003E-2</v>
      </c>
      <c r="AJ719">
        <v>198.89474999999999</v>
      </c>
      <c r="AK719">
        <f t="shared" si="134"/>
        <v>2.069E-2</v>
      </c>
    </row>
    <row r="720" spans="1:37" x14ac:dyDescent="0.2">
      <c r="A720" s="1">
        <v>398.3535</v>
      </c>
      <c r="B720" s="1">
        <v>173.7</v>
      </c>
      <c r="C720" s="1">
        <f t="shared" si="125"/>
        <v>398.3535</v>
      </c>
      <c r="D720" s="1">
        <f t="shared" si="126"/>
        <v>173700</v>
      </c>
      <c r="F720" s="1">
        <v>288.65217999999999</v>
      </c>
      <c r="G720" s="1">
        <v>13.83018</v>
      </c>
      <c r="H720" s="1">
        <f t="shared" si="127"/>
        <v>288.65217999999999</v>
      </c>
      <c r="I720" s="1">
        <f t="shared" si="128"/>
        <v>13830.18</v>
      </c>
      <c r="K720" s="1">
        <v>398.351</v>
      </c>
      <c r="L720" s="1">
        <v>55.28125</v>
      </c>
      <c r="M720" s="1">
        <f t="shared" si="129"/>
        <v>398.351</v>
      </c>
      <c r="N720" s="1">
        <f t="shared" si="130"/>
        <v>55281.25</v>
      </c>
      <c r="P720" s="1">
        <v>199.17124999999999</v>
      </c>
      <c r="Q720" s="1">
        <v>20.6</v>
      </c>
      <c r="R720">
        <f t="shared" si="131"/>
        <v>199.17124999999999</v>
      </c>
      <c r="S720" s="1">
        <f t="shared" si="124"/>
        <v>20600</v>
      </c>
      <c r="U720" s="1">
        <v>398.3535</v>
      </c>
      <c r="V720" s="1">
        <v>173700</v>
      </c>
      <c r="W720" s="1">
        <v>288.65217999999999</v>
      </c>
      <c r="X720" s="1">
        <v>13830.18</v>
      </c>
      <c r="Y720" s="1">
        <v>398.351</v>
      </c>
      <c r="Z720" s="1">
        <v>55281.25</v>
      </c>
      <c r="AA720">
        <v>199.17124999999999</v>
      </c>
      <c r="AB720" s="1">
        <v>20600</v>
      </c>
      <c r="AD720" s="1"/>
      <c r="AF720" s="1">
        <v>288.65217999999999</v>
      </c>
      <c r="AG720">
        <f t="shared" si="132"/>
        <v>1.3830180000000001E-2</v>
      </c>
      <c r="AH720" s="1">
        <v>398.351</v>
      </c>
      <c r="AI720">
        <f t="shared" si="133"/>
        <v>5.5281249999999997E-2</v>
      </c>
      <c r="AJ720">
        <v>199.17124999999999</v>
      </c>
      <c r="AK720">
        <f t="shared" si="134"/>
        <v>2.06E-2</v>
      </c>
    </row>
    <row r="721" spans="1:37" x14ac:dyDescent="0.2">
      <c r="A721" s="1">
        <v>398.89550000000003</v>
      </c>
      <c r="B721" s="1">
        <v>173.79</v>
      </c>
      <c r="C721" s="1">
        <f t="shared" si="125"/>
        <v>398.89550000000003</v>
      </c>
      <c r="D721" s="1">
        <f t="shared" si="126"/>
        <v>173790</v>
      </c>
      <c r="F721" s="1">
        <v>289.05290000000002</v>
      </c>
      <c r="G721" s="1">
        <v>13.97298</v>
      </c>
      <c r="H721" s="1">
        <f t="shared" si="127"/>
        <v>289.05290000000002</v>
      </c>
      <c r="I721" s="1">
        <f t="shared" si="128"/>
        <v>13972.98</v>
      </c>
      <c r="K721" s="1">
        <v>398.89550000000003</v>
      </c>
      <c r="L721" s="1">
        <v>55.125</v>
      </c>
      <c r="M721" s="1">
        <f t="shared" si="129"/>
        <v>398.89550000000003</v>
      </c>
      <c r="N721" s="1">
        <f t="shared" si="130"/>
        <v>55125</v>
      </c>
      <c r="P721" s="1">
        <v>199.44925000000001</v>
      </c>
      <c r="Q721" s="1">
        <v>20.77</v>
      </c>
      <c r="R721">
        <f t="shared" si="131"/>
        <v>199.44925000000001</v>
      </c>
      <c r="S721" s="1">
        <f t="shared" si="124"/>
        <v>20770</v>
      </c>
      <c r="U721" s="1">
        <v>398.89550000000003</v>
      </c>
      <c r="V721" s="1">
        <v>173790</v>
      </c>
      <c r="W721" s="1">
        <v>289.05290000000002</v>
      </c>
      <c r="X721" s="1">
        <v>13972.98</v>
      </c>
      <c r="Y721" s="1">
        <v>398.89550000000003</v>
      </c>
      <c r="Z721" s="1">
        <v>55125</v>
      </c>
      <c r="AA721">
        <v>199.44925000000001</v>
      </c>
      <c r="AB721" s="1">
        <v>20770</v>
      </c>
      <c r="AD721" s="1"/>
      <c r="AF721" s="1">
        <v>289.05290000000002</v>
      </c>
      <c r="AG721">
        <f t="shared" si="132"/>
        <v>1.3972979999999999E-2</v>
      </c>
      <c r="AH721" s="1">
        <v>398.89550000000003</v>
      </c>
      <c r="AI721">
        <f t="shared" si="133"/>
        <v>5.5125E-2</v>
      </c>
      <c r="AJ721">
        <v>199.44925000000001</v>
      </c>
      <c r="AK721">
        <f t="shared" si="134"/>
        <v>2.077E-2</v>
      </c>
    </row>
    <row r="722" spans="1:37" x14ac:dyDescent="0.2">
      <c r="A722" s="1">
        <v>399.46199999999999</v>
      </c>
      <c r="B722" s="1">
        <v>173.82</v>
      </c>
      <c r="C722" s="1">
        <f t="shared" si="125"/>
        <v>399.46199999999999</v>
      </c>
      <c r="D722" s="1">
        <f t="shared" si="126"/>
        <v>173820</v>
      </c>
      <c r="F722" s="1">
        <v>289.46521999999999</v>
      </c>
      <c r="G722" s="1">
        <v>13.88016</v>
      </c>
      <c r="H722" s="1">
        <f t="shared" si="127"/>
        <v>289.46521999999999</v>
      </c>
      <c r="I722" s="1">
        <f t="shared" si="128"/>
        <v>13880.16</v>
      </c>
      <c r="K722" s="1">
        <v>399.45949999999999</v>
      </c>
      <c r="L722" s="1">
        <v>55.25</v>
      </c>
      <c r="M722" s="1">
        <f t="shared" si="129"/>
        <v>399.45949999999999</v>
      </c>
      <c r="N722" s="1">
        <f t="shared" si="130"/>
        <v>55250</v>
      </c>
      <c r="P722" s="1">
        <v>199.73099999999999</v>
      </c>
      <c r="Q722" s="1">
        <v>20.66</v>
      </c>
      <c r="R722">
        <f t="shared" si="131"/>
        <v>199.73099999999999</v>
      </c>
      <c r="S722" s="1">
        <f t="shared" si="124"/>
        <v>20660</v>
      </c>
      <c r="U722" s="1">
        <v>399.46199999999999</v>
      </c>
      <c r="V722" s="1">
        <v>173820</v>
      </c>
      <c r="W722" s="1">
        <v>289.46521999999999</v>
      </c>
      <c r="X722" s="1">
        <v>13880.16</v>
      </c>
      <c r="Y722" s="1">
        <v>399.45949999999999</v>
      </c>
      <c r="Z722" s="1">
        <v>55250</v>
      </c>
      <c r="AA722">
        <v>199.73099999999999</v>
      </c>
      <c r="AB722" s="1">
        <v>20660</v>
      </c>
      <c r="AD722" s="1"/>
      <c r="AF722" s="1">
        <v>289.46521999999999</v>
      </c>
      <c r="AG722">
        <f t="shared" si="132"/>
        <v>1.3880159999999999E-2</v>
      </c>
      <c r="AH722" s="1">
        <v>399.45949999999999</v>
      </c>
      <c r="AI722">
        <f t="shared" si="133"/>
        <v>5.525E-2</v>
      </c>
      <c r="AJ722">
        <v>199.73099999999999</v>
      </c>
      <c r="AK722">
        <f t="shared" si="134"/>
        <v>2.0660000000000001E-2</v>
      </c>
    </row>
    <row r="723" spans="1:37" x14ac:dyDescent="0.2">
      <c r="A723" s="1">
        <v>400.00400000000002</v>
      </c>
      <c r="B723" s="1">
        <v>174.07</v>
      </c>
      <c r="C723" s="1">
        <f t="shared" si="125"/>
        <v>400.00400000000002</v>
      </c>
      <c r="D723" s="1">
        <f t="shared" si="126"/>
        <v>174070</v>
      </c>
      <c r="F723" s="1">
        <v>289.86196000000001</v>
      </c>
      <c r="G723" s="1">
        <v>14.13006</v>
      </c>
      <c r="H723" s="1">
        <f t="shared" si="127"/>
        <v>289.86196000000001</v>
      </c>
      <c r="I723" s="1">
        <f t="shared" si="128"/>
        <v>14130.06</v>
      </c>
      <c r="K723" s="1">
        <v>400.01499999999999</v>
      </c>
      <c r="L723" s="1">
        <v>55.382809999999999</v>
      </c>
      <c r="M723" s="1">
        <f t="shared" si="129"/>
        <v>400.01499999999999</v>
      </c>
      <c r="N723" s="1">
        <f t="shared" si="130"/>
        <v>55382.81</v>
      </c>
      <c r="P723" s="1">
        <v>200.00624999999999</v>
      </c>
      <c r="Q723" s="1">
        <v>20.88</v>
      </c>
      <c r="R723">
        <f t="shared" si="131"/>
        <v>200.00624999999999</v>
      </c>
      <c r="S723" s="1">
        <f t="shared" si="124"/>
        <v>20880</v>
      </c>
      <c r="U723" s="1">
        <v>400.00400000000002</v>
      </c>
      <c r="V723" s="1">
        <v>174070</v>
      </c>
      <c r="W723" s="1">
        <v>289.86196000000001</v>
      </c>
      <c r="X723" s="1">
        <v>14130.06</v>
      </c>
      <c r="Y723" s="1">
        <v>400.01499999999999</v>
      </c>
      <c r="Z723" s="1">
        <v>55382.81</v>
      </c>
      <c r="AA723">
        <v>200.00624999999999</v>
      </c>
      <c r="AB723" s="1">
        <v>20880</v>
      </c>
      <c r="AD723" s="1"/>
      <c r="AF723" s="1">
        <v>289.86196000000001</v>
      </c>
      <c r="AG723">
        <f t="shared" si="132"/>
        <v>1.413006E-2</v>
      </c>
      <c r="AH723" s="1">
        <v>400.01499999999999</v>
      </c>
      <c r="AI723">
        <f t="shared" si="133"/>
        <v>5.5382809999999998E-2</v>
      </c>
      <c r="AJ723">
        <v>200.00624999999999</v>
      </c>
      <c r="AK723">
        <f t="shared" si="134"/>
        <v>2.0879999999999999E-2</v>
      </c>
    </row>
    <row r="724" spans="1:37" x14ac:dyDescent="0.2">
      <c r="A724" s="1">
        <v>400.57600000000002</v>
      </c>
      <c r="B724" s="1">
        <v>174.21</v>
      </c>
      <c r="C724" s="1">
        <f t="shared" si="125"/>
        <v>400.57600000000002</v>
      </c>
      <c r="D724" s="1">
        <f t="shared" si="126"/>
        <v>174210</v>
      </c>
      <c r="F724" s="1">
        <v>290.26267999999999</v>
      </c>
      <c r="G724" s="1">
        <v>14.14434</v>
      </c>
      <c r="H724" s="1">
        <f t="shared" si="127"/>
        <v>290.26267999999999</v>
      </c>
      <c r="I724" s="1">
        <f t="shared" si="128"/>
        <v>14144.34</v>
      </c>
      <c r="K724" s="1">
        <v>400.57600000000002</v>
      </c>
      <c r="L724" s="1">
        <v>55.390630000000002</v>
      </c>
      <c r="M724" s="1">
        <f t="shared" si="129"/>
        <v>400.57600000000002</v>
      </c>
      <c r="N724" s="1">
        <f t="shared" si="130"/>
        <v>55390.630000000005</v>
      </c>
      <c r="P724" s="1">
        <v>200.28399999999999</v>
      </c>
      <c r="Q724" s="1">
        <v>20.64</v>
      </c>
      <c r="R724">
        <f t="shared" si="131"/>
        <v>200.28399999999999</v>
      </c>
      <c r="S724" s="1">
        <f t="shared" si="124"/>
        <v>20640</v>
      </c>
      <c r="U724" s="1">
        <v>400.57600000000002</v>
      </c>
      <c r="V724" s="1">
        <v>174210</v>
      </c>
      <c r="W724" s="1">
        <v>290.26267999999999</v>
      </c>
      <c r="X724" s="1">
        <v>14144.34</v>
      </c>
      <c r="Y724" s="1">
        <v>400.57600000000002</v>
      </c>
      <c r="Z724" s="1">
        <v>55390.630000000005</v>
      </c>
      <c r="AA724">
        <v>200.28399999999999</v>
      </c>
      <c r="AB724" s="1">
        <v>20640</v>
      </c>
      <c r="AD724" s="1"/>
      <c r="AF724" s="1">
        <v>290.26267999999999</v>
      </c>
      <c r="AG724">
        <f t="shared" si="132"/>
        <v>1.414434E-2</v>
      </c>
      <c r="AH724" s="1">
        <v>400.57600000000002</v>
      </c>
      <c r="AI724">
        <f t="shared" si="133"/>
        <v>5.5390630000000003E-2</v>
      </c>
      <c r="AJ724">
        <v>200.28399999999999</v>
      </c>
      <c r="AK724">
        <f t="shared" si="134"/>
        <v>2.0639999999999999E-2</v>
      </c>
    </row>
    <row r="725" spans="1:37" x14ac:dyDescent="0.2">
      <c r="A725" s="1">
        <v>401.11799999999999</v>
      </c>
      <c r="B725" s="1">
        <v>174.43</v>
      </c>
      <c r="C725" s="1">
        <f t="shared" si="125"/>
        <v>401.11799999999999</v>
      </c>
      <c r="D725" s="1">
        <f t="shared" si="126"/>
        <v>174430</v>
      </c>
      <c r="F725" s="1">
        <v>290.67500000000001</v>
      </c>
      <c r="G725" s="1">
        <v>14.1015</v>
      </c>
      <c r="H725" s="1">
        <f t="shared" si="127"/>
        <v>290.67500000000001</v>
      </c>
      <c r="I725" s="1">
        <f t="shared" si="128"/>
        <v>14101.5</v>
      </c>
      <c r="K725" s="1">
        <v>401.11799999999999</v>
      </c>
      <c r="L725" s="1">
        <v>55.476559999999999</v>
      </c>
      <c r="M725" s="1">
        <f t="shared" si="129"/>
        <v>401.11799999999999</v>
      </c>
      <c r="N725" s="1">
        <f t="shared" si="130"/>
        <v>55476.56</v>
      </c>
      <c r="P725" s="1">
        <v>200.56049999999999</v>
      </c>
      <c r="Q725" s="1">
        <v>20.85</v>
      </c>
      <c r="R725">
        <f t="shared" si="131"/>
        <v>200.56049999999999</v>
      </c>
      <c r="S725" s="1">
        <f t="shared" si="124"/>
        <v>20850</v>
      </c>
      <c r="U725" s="1">
        <v>401.11799999999999</v>
      </c>
      <c r="V725" s="1">
        <v>174430</v>
      </c>
      <c r="W725" s="1">
        <v>290.67500000000001</v>
      </c>
      <c r="X725" s="1">
        <v>14101.5</v>
      </c>
      <c r="Y725" s="1">
        <v>401.11799999999999</v>
      </c>
      <c r="Z725" s="1">
        <v>55476.56</v>
      </c>
      <c r="AA725">
        <v>200.56049999999999</v>
      </c>
      <c r="AB725" s="1">
        <v>20850</v>
      </c>
      <c r="AD725" s="1"/>
      <c r="AF725" s="1">
        <v>290.67500000000001</v>
      </c>
      <c r="AG725">
        <f t="shared" si="132"/>
        <v>1.4101499999999999E-2</v>
      </c>
      <c r="AH725" s="1">
        <v>401.11799999999999</v>
      </c>
      <c r="AI725">
        <f t="shared" si="133"/>
        <v>5.5476559999999994E-2</v>
      </c>
      <c r="AJ725">
        <v>200.56049999999999</v>
      </c>
      <c r="AK725">
        <f t="shared" si="134"/>
        <v>2.085E-2</v>
      </c>
    </row>
    <row r="726" spans="1:37" x14ac:dyDescent="0.2">
      <c r="A726" s="1">
        <v>401.68200000000002</v>
      </c>
      <c r="B726" s="1">
        <v>174.43</v>
      </c>
      <c r="C726" s="1">
        <f t="shared" si="125"/>
        <v>401.68200000000002</v>
      </c>
      <c r="D726" s="1">
        <f t="shared" si="126"/>
        <v>174430</v>
      </c>
      <c r="F726" s="1">
        <v>291.06196</v>
      </c>
      <c r="G726" s="1">
        <v>14.18004</v>
      </c>
      <c r="H726" s="1">
        <f t="shared" si="127"/>
        <v>291.06196</v>
      </c>
      <c r="I726" s="1">
        <f t="shared" si="128"/>
        <v>14180.04</v>
      </c>
      <c r="K726" s="1">
        <v>401.68200000000002</v>
      </c>
      <c r="L726" s="1">
        <v>55.546880000000002</v>
      </c>
      <c r="M726" s="1">
        <f t="shared" si="129"/>
        <v>401.68200000000002</v>
      </c>
      <c r="N726" s="1">
        <f t="shared" si="130"/>
        <v>55546.880000000005</v>
      </c>
      <c r="P726" s="1">
        <v>200.83949999999999</v>
      </c>
      <c r="Q726" s="1">
        <v>20.63</v>
      </c>
      <c r="R726">
        <f t="shared" si="131"/>
        <v>200.83949999999999</v>
      </c>
      <c r="S726" s="1">
        <f t="shared" si="124"/>
        <v>20630</v>
      </c>
      <c r="U726" s="1">
        <v>401.68200000000002</v>
      </c>
      <c r="V726" s="1">
        <v>174430</v>
      </c>
      <c r="W726" s="1">
        <v>291.06196</v>
      </c>
      <c r="X726" s="1">
        <v>14180.04</v>
      </c>
      <c r="Y726" s="1">
        <v>401.68200000000002</v>
      </c>
      <c r="Z726" s="1">
        <v>55546.880000000005</v>
      </c>
      <c r="AA726">
        <v>200.83949999999999</v>
      </c>
      <c r="AB726" s="1">
        <v>20630</v>
      </c>
      <c r="AD726" s="1"/>
      <c r="AF726" s="1">
        <v>291.06196</v>
      </c>
      <c r="AG726">
        <f t="shared" si="132"/>
        <v>1.4180040000000001E-2</v>
      </c>
      <c r="AH726" s="1">
        <v>401.68200000000002</v>
      </c>
      <c r="AI726">
        <f t="shared" si="133"/>
        <v>5.5546880000000007E-2</v>
      </c>
      <c r="AJ726">
        <v>200.83949999999999</v>
      </c>
      <c r="AK726">
        <f t="shared" si="134"/>
        <v>2.0629999999999999E-2</v>
      </c>
    </row>
    <row r="727" spans="1:37" x14ac:dyDescent="0.2">
      <c r="A727" s="1">
        <v>402.23200000000003</v>
      </c>
      <c r="B727" s="1">
        <v>174.46</v>
      </c>
      <c r="C727" s="1">
        <f t="shared" si="125"/>
        <v>402.23200000000003</v>
      </c>
      <c r="D727" s="1">
        <f t="shared" si="126"/>
        <v>174460</v>
      </c>
      <c r="F727" s="1">
        <v>291.47464000000002</v>
      </c>
      <c r="G727" s="1">
        <v>14.21574</v>
      </c>
      <c r="H727" s="1">
        <f t="shared" si="127"/>
        <v>291.47464000000002</v>
      </c>
      <c r="I727" s="1">
        <f t="shared" si="128"/>
        <v>14215.74</v>
      </c>
      <c r="K727" s="1">
        <v>402.23750000000001</v>
      </c>
      <c r="L727" s="1">
        <v>55.6875</v>
      </c>
      <c r="M727" s="1">
        <f t="shared" si="129"/>
        <v>402.23750000000001</v>
      </c>
      <c r="N727" s="1">
        <f t="shared" si="130"/>
        <v>55687.5</v>
      </c>
      <c r="P727" s="1">
        <v>201.11199999999999</v>
      </c>
      <c r="Q727" s="1">
        <v>20.76</v>
      </c>
      <c r="R727">
        <f t="shared" si="131"/>
        <v>201.11199999999999</v>
      </c>
      <c r="S727" s="1">
        <f t="shared" si="124"/>
        <v>20760</v>
      </c>
      <c r="U727" s="1">
        <v>402.23200000000003</v>
      </c>
      <c r="V727" s="1">
        <v>174460</v>
      </c>
      <c r="W727" s="1">
        <v>291.47464000000002</v>
      </c>
      <c r="X727" s="1">
        <v>14215.74</v>
      </c>
      <c r="Y727" s="1">
        <v>402.23750000000001</v>
      </c>
      <c r="Z727" s="1">
        <v>55687.5</v>
      </c>
      <c r="AA727">
        <v>201.11199999999999</v>
      </c>
      <c r="AB727" s="1">
        <v>20760</v>
      </c>
      <c r="AD727" s="1"/>
      <c r="AF727" s="1">
        <v>291.47464000000002</v>
      </c>
      <c r="AG727">
        <f t="shared" si="132"/>
        <v>1.4215739999999999E-2</v>
      </c>
      <c r="AH727" s="1">
        <v>402.23750000000001</v>
      </c>
      <c r="AI727">
        <f t="shared" si="133"/>
        <v>5.5687500000000001E-2</v>
      </c>
      <c r="AJ727">
        <v>201.11199999999999</v>
      </c>
      <c r="AK727">
        <f t="shared" si="134"/>
        <v>2.0760000000000001E-2</v>
      </c>
    </row>
    <row r="728" spans="1:37" x14ac:dyDescent="0.2">
      <c r="A728" s="1">
        <v>402.79300000000001</v>
      </c>
      <c r="B728" s="1">
        <v>174.68</v>
      </c>
      <c r="C728" s="1">
        <f t="shared" si="125"/>
        <v>402.79300000000001</v>
      </c>
      <c r="D728" s="1">
        <f t="shared" si="126"/>
        <v>174680</v>
      </c>
      <c r="F728" s="1">
        <v>291.87319000000002</v>
      </c>
      <c r="G728" s="1">
        <v>14.201460000000001</v>
      </c>
      <c r="H728" s="1">
        <f t="shared" si="127"/>
        <v>291.87319000000002</v>
      </c>
      <c r="I728" s="1">
        <f t="shared" si="128"/>
        <v>14201.460000000001</v>
      </c>
      <c r="K728" s="1">
        <v>402.78250000000003</v>
      </c>
      <c r="L728" s="1">
        <v>55.65625</v>
      </c>
      <c r="M728" s="1">
        <f t="shared" si="129"/>
        <v>402.78250000000003</v>
      </c>
      <c r="N728" s="1">
        <f t="shared" si="130"/>
        <v>55656.25</v>
      </c>
      <c r="P728" s="1">
        <v>201.39400000000001</v>
      </c>
      <c r="Q728" s="1">
        <v>20.49</v>
      </c>
      <c r="R728">
        <f t="shared" si="131"/>
        <v>201.39400000000001</v>
      </c>
      <c r="S728" s="1">
        <f t="shared" si="124"/>
        <v>20490</v>
      </c>
      <c r="U728" s="1">
        <v>402.79300000000001</v>
      </c>
      <c r="V728" s="1">
        <v>174680</v>
      </c>
      <c r="W728" s="1">
        <v>291.87319000000002</v>
      </c>
      <c r="X728" s="1">
        <v>14201.460000000001</v>
      </c>
      <c r="Y728" s="1">
        <v>402.78250000000003</v>
      </c>
      <c r="Z728" s="1">
        <v>55656.25</v>
      </c>
      <c r="AA728">
        <v>201.39400000000001</v>
      </c>
      <c r="AB728" s="1">
        <v>20490</v>
      </c>
      <c r="AD728" s="1"/>
      <c r="AF728" s="1">
        <v>291.87319000000002</v>
      </c>
      <c r="AG728">
        <f t="shared" si="132"/>
        <v>1.4201460000000001E-2</v>
      </c>
      <c r="AH728" s="1">
        <v>402.78250000000003</v>
      </c>
      <c r="AI728">
        <f t="shared" si="133"/>
        <v>5.5656249999999997E-2</v>
      </c>
      <c r="AJ728">
        <v>201.39400000000001</v>
      </c>
      <c r="AK728">
        <f t="shared" si="134"/>
        <v>2.0490000000000001E-2</v>
      </c>
    </row>
    <row r="729" spans="1:37" x14ac:dyDescent="0.2">
      <c r="A729" s="1">
        <v>403.33800000000002</v>
      </c>
      <c r="B729" s="1">
        <v>174.86</v>
      </c>
      <c r="C729" s="1">
        <f t="shared" si="125"/>
        <v>403.33800000000002</v>
      </c>
      <c r="D729" s="1">
        <f t="shared" si="126"/>
        <v>174860</v>
      </c>
      <c r="F729" s="1">
        <v>292.28768000000002</v>
      </c>
      <c r="G729" s="1">
        <v>14.05866</v>
      </c>
      <c r="H729" s="1">
        <f t="shared" si="127"/>
        <v>292.28768000000002</v>
      </c>
      <c r="I729" s="1">
        <f t="shared" si="128"/>
        <v>14058.66</v>
      </c>
      <c r="K729" s="1">
        <v>403.33800000000002</v>
      </c>
      <c r="L729" s="1">
        <v>55.671880000000002</v>
      </c>
      <c r="M729" s="1">
        <f t="shared" si="129"/>
        <v>403.33800000000002</v>
      </c>
      <c r="N729" s="1">
        <f t="shared" si="130"/>
        <v>55671.880000000005</v>
      </c>
      <c r="P729" s="1">
        <v>201.673</v>
      </c>
      <c r="Q729" s="1">
        <v>20.91</v>
      </c>
      <c r="R729">
        <f t="shared" si="131"/>
        <v>201.673</v>
      </c>
      <c r="S729" s="1">
        <f t="shared" si="124"/>
        <v>20910</v>
      </c>
      <c r="U729" s="1">
        <v>403.33800000000002</v>
      </c>
      <c r="V729" s="1">
        <v>174860</v>
      </c>
      <c r="W729" s="1">
        <v>292.28768000000002</v>
      </c>
      <c r="X729" s="1">
        <v>14058.66</v>
      </c>
      <c r="Y729" s="1">
        <v>403.33800000000002</v>
      </c>
      <c r="Z729" s="1">
        <v>55671.880000000005</v>
      </c>
      <c r="AA729">
        <v>201.673</v>
      </c>
      <c r="AB729" s="1">
        <v>20910</v>
      </c>
      <c r="AD729" s="1"/>
      <c r="AF729" s="1">
        <v>292.28768000000002</v>
      </c>
      <c r="AG729">
        <f t="shared" si="132"/>
        <v>1.4058660000000001E-2</v>
      </c>
      <c r="AH729" s="1">
        <v>403.33800000000002</v>
      </c>
      <c r="AI729">
        <f t="shared" si="133"/>
        <v>5.5671880000000007E-2</v>
      </c>
      <c r="AJ729">
        <v>201.673</v>
      </c>
      <c r="AK729">
        <f t="shared" si="134"/>
        <v>2.0910000000000002E-2</v>
      </c>
    </row>
    <row r="730" spans="1:37" x14ac:dyDescent="0.2">
      <c r="A730" s="1">
        <v>403.899</v>
      </c>
      <c r="B730" s="1">
        <v>175.27</v>
      </c>
      <c r="C730" s="1">
        <f t="shared" si="125"/>
        <v>403.899</v>
      </c>
      <c r="D730" s="1">
        <f t="shared" si="126"/>
        <v>175270</v>
      </c>
      <c r="F730" s="1">
        <v>292.67863</v>
      </c>
      <c r="G730" s="1">
        <v>14.23002</v>
      </c>
      <c r="H730" s="1">
        <f t="shared" si="127"/>
        <v>292.67863</v>
      </c>
      <c r="I730" s="1">
        <f t="shared" si="128"/>
        <v>14230.02</v>
      </c>
      <c r="K730" s="1">
        <v>403.8965</v>
      </c>
      <c r="L730" s="1">
        <v>55.851559999999999</v>
      </c>
      <c r="M730" s="1">
        <f t="shared" si="129"/>
        <v>403.8965</v>
      </c>
      <c r="N730" s="1">
        <f t="shared" si="130"/>
        <v>55851.56</v>
      </c>
      <c r="P730" s="1">
        <v>201.9495</v>
      </c>
      <c r="Q730" s="1">
        <v>21.01</v>
      </c>
      <c r="R730">
        <f t="shared" si="131"/>
        <v>201.9495</v>
      </c>
      <c r="S730" s="1">
        <f t="shared" si="124"/>
        <v>21010</v>
      </c>
      <c r="U730" s="1">
        <v>403.899</v>
      </c>
      <c r="V730" s="1">
        <v>175270</v>
      </c>
      <c r="W730" s="1">
        <v>292.67863</v>
      </c>
      <c r="X730" s="1">
        <v>14230.02</v>
      </c>
      <c r="Y730" s="1">
        <v>403.8965</v>
      </c>
      <c r="Z730" s="1">
        <v>55851.56</v>
      </c>
      <c r="AA730">
        <v>201.9495</v>
      </c>
      <c r="AB730" s="1">
        <v>21010</v>
      </c>
      <c r="AD730" s="1"/>
      <c r="AF730" s="1">
        <v>292.67863</v>
      </c>
      <c r="AG730">
        <f t="shared" si="132"/>
        <v>1.4230020000000001E-2</v>
      </c>
      <c r="AH730" s="1">
        <v>403.8965</v>
      </c>
      <c r="AI730">
        <f t="shared" si="133"/>
        <v>5.5851559999999995E-2</v>
      </c>
      <c r="AJ730">
        <v>201.9495</v>
      </c>
      <c r="AK730">
        <f t="shared" si="134"/>
        <v>2.1010000000000001E-2</v>
      </c>
    </row>
    <row r="731" spans="1:37" x14ac:dyDescent="0.2">
      <c r="A731" s="1">
        <v>404.45749999999998</v>
      </c>
      <c r="B731" s="1">
        <v>175.04</v>
      </c>
      <c r="C731" s="1">
        <f t="shared" si="125"/>
        <v>404.45749999999998</v>
      </c>
      <c r="D731" s="1">
        <f t="shared" si="126"/>
        <v>175040</v>
      </c>
      <c r="F731" s="1">
        <v>293.08515</v>
      </c>
      <c r="G731" s="1">
        <v>14.151479999999999</v>
      </c>
      <c r="H731" s="1">
        <f t="shared" si="127"/>
        <v>293.08515</v>
      </c>
      <c r="I731" s="1">
        <f t="shared" si="128"/>
        <v>14151.48</v>
      </c>
      <c r="K731" s="1">
        <v>404.46</v>
      </c>
      <c r="L731" s="1">
        <v>55.726559999999999</v>
      </c>
      <c r="M731" s="1">
        <f t="shared" si="129"/>
        <v>404.46</v>
      </c>
      <c r="N731" s="1">
        <f t="shared" si="130"/>
        <v>55726.559999999998</v>
      </c>
      <c r="P731" s="1">
        <v>202.22749999999999</v>
      </c>
      <c r="Q731" s="1">
        <v>20.98</v>
      </c>
      <c r="R731">
        <f t="shared" si="131"/>
        <v>202.22749999999999</v>
      </c>
      <c r="S731" s="1">
        <f t="shared" si="124"/>
        <v>20980</v>
      </c>
      <c r="U731" s="1">
        <v>404.45749999999998</v>
      </c>
      <c r="V731" s="1">
        <v>175040</v>
      </c>
      <c r="W731" s="1">
        <v>293.08515</v>
      </c>
      <c r="X731" s="1">
        <v>14151.48</v>
      </c>
      <c r="Y731" s="1">
        <v>404.46</v>
      </c>
      <c r="Z731" s="1">
        <v>55726.559999999998</v>
      </c>
      <c r="AA731">
        <v>202.22749999999999</v>
      </c>
      <c r="AB731" s="1">
        <v>20980</v>
      </c>
      <c r="AD731" s="1"/>
      <c r="AF731" s="1">
        <v>293.08515</v>
      </c>
      <c r="AG731">
        <f t="shared" si="132"/>
        <v>1.4151479999999999E-2</v>
      </c>
      <c r="AH731" s="1">
        <v>404.46</v>
      </c>
      <c r="AI731">
        <f t="shared" si="133"/>
        <v>5.5726559999999994E-2</v>
      </c>
      <c r="AJ731">
        <v>202.22749999999999</v>
      </c>
      <c r="AK731">
        <f t="shared" si="134"/>
        <v>2.0979999999999999E-2</v>
      </c>
    </row>
    <row r="732" spans="1:37" x14ac:dyDescent="0.2">
      <c r="A732" s="1">
        <v>405.00749999999999</v>
      </c>
      <c r="B732" s="1">
        <v>175.22</v>
      </c>
      <c r="C732" s="1">
        <f t="shared" si="125"/>
        <v>405.00749999999999</v>
      </c>
      <c r="D732" s="1">
        <f t="shared" si="126"/>
        <v>175220</v>
      </c>
      <c r="F732" s="1">
        <v>293.48187999999999</v>
      </c>
      <c r="G732" s="1">
        <v>14.165760000000001</v>
      </c>
      <c r="H732" s="1">
        <f t="shared" si="127"/>
        <v>293.48187999999999</v>
      </c>
      <c r="I732" s="1">
        <f t="shared" si="128"/>
        <v>14165.76</v>
      </c>
      <c r="K732" s="1">
        <v>405.005</v>
      </c>
      <c r="L732" s="1">
        <v>55.921880000000002</v>
      </c>
      <c r="M732" s="1">
        <f t="shared" si="129"/>
        <v>405.005</v>
      </c>
      <c r="N732" s="1">
        <f t="shared" si="130"/>
        <v>55921.880000000005</v>
      </c>
      <c r="P732" s="1">
        <v>202.50375</v>
      </c>
      <c r="Q732" s="1">
        <v>21.05</v>
      </c>
      <c r="R732">
        <f t="shared" si="131"/>
        <v>202.50375</v>
      </c>
      <c r="S732" s="1">
        <f t="shared" si="124"/>
        <v>21050</v>
      </c>
      <c r="U732" s="1">
        <v>405.00749999999999</v>
      </c>
      <c r="V732" s="1">
        <v>175220</v>
      </c>
      <c r="W732" s="1">
        <v>293.48187999999999</v>
      </c>
      <c r="X732" s="1">
        <v>14165.76</v>
      </c>
      <c r="Y732" s="1">
        <v>405.005</v>
      </c>
      <c r="Z732" s="1">
        <v>55921.880000000005</v>
      </c>
      <c r="AA732">
        <v>202.50375</v>
      </c>
      <c r="AB732" s="1">
        <v>21050</v>
      </c>
      <c r="AD732" s="1"/>
      <c r="AF732" s="1">
        <v>293.48187999999999</v>
      </c>
      <c r="AG732">
        <f t="shared" si="132"/>
        <v>1.4165759999999999E-2</v>
      </c>
      <c r="AH732" s="1">
        <v>405.005</v>
      </c>
      <c r="AI732">
        <f t="shared" si="133"/>
        <v>5.5921880000000007E-2</v>
      </c>
      <c r="AJ732">
        <v>202.50375</v>
      </c>
      <c r="AK732">
        <f t="shared" si="134"/>
        <v>2.1049999999999999E-2</v>
      </c>
    </row>
    <row r="733" spans="1:37" x14ac:dyDescent="0.2">
      <c r="A733" s="1">
        <v>405.56349999999998</v>
      </c>
      <c r="B733" s="1">
        <v>175.48</v>
      </c>
      <c r="C733" s="1">
        <f t="shared" si="125"/>
        <v>405.56349999999998</v>
      </c>
      <c r="D733" s="1">
        <f t="shared" si="126"/>
        <v>175480</v>
      </c>
      <c r="F733" s="1">
        <v>293.89238999999998</v>
      </c>
      <c r="G733" s="1">
        <v>14.379960000000001</v>
      </c>
      <c r="H733" s="1">
        <f t="shared" si="127"/>
        <v>293.89238999999998</v>
      </c>
      <c r="I733" s="1">
        <f t="shared" si="128"/>
        <v>14379.960000000001</v>
      </c>
      <c r="K733" s="1">
        <v>405.56849999999997</v>
      </c>
      <c r="L733" s="1">
        <v>55.984380000000002</v>
      </c>
      <c r="M733" s="1">
        <f t="shared" si="129"/>
        <v>405.56849999999997</v>
      </c>
      <c r="N733" s="1">
        <f t="shared" si="130"/>
        <v>55984.380000000005</v>
      </c>
      <c r="P733" s="1">
        <v>202.78575000000001</v>
      </c>
      <c r="Q733" s="1">
        <v>21.09</v>
      </c>
      <c r="R733">
        <f t="shared" si="131"/>
        <v>202.78575000000001</v>
      </c>
      <c r="S733" s="1">
        <f t="shared" si="124"/>
        <v>21090</v>
      </c>
      <c r="U733" s="1">
        <v>405.56349999999998</v>
      </c>
      <c r="V733" s="1">
        <v>175480</v>
      </c>
      <c r="W733" s="1">
        <v>293.89238999999998</v>
      </c>
      <c r="X733" s="1">
        <v>14379.960000000001</v>
      </c>
      <c r="Y733" s="1">
        <v>405.56849999999997</v>
      </c>
      <c r="Z733" s="1">
        <v>55984.380000000005</v>
      </c>
      <c r="AA733">
        <v>202.78575000000001</v>
      </c>
      <c r="AB733" s="1">
        <v>21090</v>
      </c>
      <c r="AD733" s="1"/>
      <c r="AF733" s="1">
        <v>293.89238999999998</v>
      </c>
      <c r="AG733">
        <f t="shared" si="132"/>
        <v>1.4379960000000001E-2</v>
      </c>
      <c r="AH733" s="1">
        <v>405.56849999999997</v>
      </c>
      <c r="AI733">
        <f t="shared" si="133"/>
        <v>5.5984380000000007E-2</v>
      </c>
      <c r="AJ733">
        <v>202.78575000000001</v>
      </c>
      <c r="AK733">
        <f t="shared" si="134"/>
        <v>2.1090000000000001E-2</v>
      </c>
    </row>
    <row r="734" spans="1:37" x14ac:dyDescent="0.2">
      <c r="A734" s="1">
        <v>406.12150000000003</v>
      </c>
      <c r="B734" s="1">
        <v>175.78</v>
      </c>
      <c r="C734" s="1">
        <f t="shared" si="125"/>
        <v>406.12150000000003</v>
      </c>
      <c r="D734" s="1">
        <f t="shared" si="126"/>
        <v>175780</v>
      </c>
      <c r="F734" s="1">
        <v>294.28514999999999</v>
      </c>
      <c r="G734" s="1">
        <v>14.422800000000001</v>
      </c>
      <c r="H734" s="1">
        <f t="shared" si="127"/>
        <v>294.28514999999999</v>
      </c>
      <c r="I734" s="1">
        <f t="shared" si="128"/>
        <v>14422.800000000001</v>
      </c>
      <c r="K734" s="1">
        <v>406.11900000000003</v>
      </c>
      <c r="L734" s="1">
        <v>55.851559999999999</v>
      </c>
      <c r="M734" s="1">
        <f t="shared" si="129"/>
        <v>406.11900000000003</v>
      </c>
      <c r="N734" s="1">
        <f t="shared" si="130"/>
        <v>55851.56</v>
      </c>
      <c r="P734" s="1">
        <v>203.05799999999999</v>
      </c>
      <c r="Q734" s="1">
        <v>21.12</v>
      </c>
      <c r="R734">
        <f t="shared" si="131"/>
        <v>203.05799999999999</v>
      </c>
      <c r="S734" s="1">
        <f t="shared" si="124"/>
        <v>21120</v>
      </c>
      <c r="U734" s="1">
        <v>406.12150000000003</v>
      </c>
      <c r="V734" s="1">
        <v>175780</v>
      </c>
      <c r="W734" s="1">
        <v>294.28514999999999</v>
      </c>
      <c r="X734" s="1">
        <v>14422.800000000001</v>
      </c>
      <c r="Y734" s="1">
        <v>406.11900000000003</v>
      </c>
      <c r="Z734" s="1">
        <v>55851.56</v>
      </c>
      <c r="AA734">
        <v>203.05799999999999</v>
      </c>
      <c r="AB734" s="1">
        <v>21120</v>
      </c>
      <c r="AD734" s="1"/>
      <c r="AF734" s="1">
        <v>294.28514999999999</v>
      </c>
      <c r="AG734">
        <f t="shared" si="132"/>
        <v>1.4422800000000001E-2</v>
      </c>
      <c r="AH734" s="1">
        <v>406.11900000000003</v>
      </c>
      <c r="AI734">
        <f t="shared" si="133"/>
        <v>5.5851559999999995E-2</v>
      </c>
      <c r="AJ734">
        <v>203.05799999999999</v>
      </c>
      <c r="AK734">
        <f t="shared" si="134"/>
        <v>2.112E-2</v>
      </c>
    </row>
    <row r="735" spans="1:37" x14ac:dyDescent="0.2">
      <c r="A735" s="1">
        <v>406.69099999999997</v>
      </c>
      <c r="B735" s="1">
        <v>175.8</v>
      </c>
      <c r="C735" s="1">
        <f t="shared" si="125"/>
        <v>406.69099999999997</v>
      </c>
      <c r="D735" s="1">
        <f t="shared" si="126"/>
        <v>175800</v>
      </c>
      <c r="F735" s="1">
        <v>294.69747000000001</v>
      </c>
      <c r="G735" s="1">
        <v>14.30856</v>
      </c>
      <c r="H735" s="1">
        <f t="shared" si="127"/>
        <v>294.69747000000001</v>
      </c>
      <c r="I735" s="1">
        <f t="shared" si="128"/>
        <v>14308.56</v>
      </c>
      <c r="K735" s="1">
        <v>406.69099999999997</v>
      </c>
      <c r="L735" s="1">
        <v>56.085940000000001</v>
      </c>
      <c r="M735" s="1">
        <f t="shared" si="129"/>
        <v>406.69099999999997</v>
      </c>
      <c r="N735" s="1">
        <f t="shared" si="130"/>
        <v>56085.94</v>
      </c>
      <c r="P735" s="1">
        <v>203.34</v>
      </c>
      <c r="Q735" s="1">
        <v>21.06</v>
      </c>
      <c r="R735">
        <f t="shared" si="131"/>
        <v>203.34</v>
      </c>
      <c r="S735" s="1">
        <f t="shared" si="124"/>
        <v>21060</v>
      </c>
      <c r="U735" s="1">
        <v>406.69099999999997</v>
      </c>
      <c r="V735" s="1">
        <v>175800</v>
      </c>
      <c r="W735" s="1">
        <v>294.69747000000001</v>
      </c>
      <c r="X735" s="1">
        <v>14308.56</v>
      </c>
      <c r="Y735" s="1">
        <v>406.69099999999997</v>
      </c>
      <c r="Z735" s="1">
        <v>56085.94</v>
      </c>
      <c r="AA735">
        <v>203.34</v>
      </c>
      <c r="AB735" s="1">
        <v>21060</v>
      </c>
      <c r="AD735" s="1"/>
      <c r="AF735" s="1">
        <v>294.69747000000001</v>
      </c>
      <c r="AG735">
        <f t="shared" si="132"/>
        <v>1.430856E-2</v>
      </c>
      <c r="AH735" s="1">
        <v>406.69099999999997</v>
      </c>
      <c r="AI735">
        <f t="shared" si="133"/>
        <v>5.6085940000000001E-2</v>
      </c>
      <c r="AJ735">
        <v>203.34</v>
      </c>
      <c r="AK735">
        <f t="shared" si="134"/>
        <v>2.1059999999999999E-2</v>
      </c>
    </row>
    <row r="736" spans="1:37" x14ac:dyDescent="0.2">
      <c r="A736" s="1">
        <v>407.22750000000002</v>
      </c>
      <c r="B736" s="1">
        <v>175.84</v>
      </c>
      <c r="C736" s="1">
        <f t="shared" si="125"/>
        <v>407.22750000000002</v>
      </c>
      <c r="D736" s="1">
        <f t="shared" si="126"/>
        <v>175840</v>
      </c>
      <c r="F736" s="1">
        <v>295.09638000000001</v>
      </c>
      <c r="G736" s="1">
        <v>14.372820000000001</v>
      </c>
      <c r="H736" s="1">
        <f t="shared" si="127"/>
        <v>295.09638000000001</v>
      </c>
      <c r="I736" s="1">
        <f t="shared" si="128"/>
        <v>14372.820000000002</v>
      </c>
      <c r="K736" s="1">
        <v>407.22500000000002</v>
      </c>
      <c r="L736" s="1">
        <v>56.015630000000002</v>
      </c>
      <c r="M736" s="1">
        <f t="shared" si="129"/>
        <v>407.22500000000002</v>
      </c>
      <c r="N736" s="1">
        <f t="shared" si="130"/>
        <v>56015.630000000005</v>
      </c>
      <c r="P736" s="1">
        <v>203.61775</v>
      </c>
      <c r="Q736" s="1">
        <v>21.14</v>
      </c>
      <c r="R736">
        <f t="shared" si="131"/>
        <v>203.61775</v>
      </c>
      <c r="S736" s="1">
        <f t="shared" si="124"/>
        <v>21140</v>
      </c>
      <c r="U736" s="1">
        <v>407.22750000000002</v>
      </c>
      <c r="V736" s="1">
        <v>175840</v>
      </c>
      <c r="W736" s="1">
        <v>295.09638000000001</v>
      </c>
      <c r="X736" s="1">
        <v>14372.820000000002</v>
      </c>
      <c r="Y736" s="1">
        <v>407.22500000000002</v>
      </c>
      <c r="Z736" s="1">
        <v>56015.630000000005</v>
      </c>
      <c r="AA736">
        <v>203.61775</v>
      </c>
      <c r="AB736" s="1">
        <v>21140</v>
      </c>
      <c r="AD736" s="1"/>
      <c r="AF736" s="1">
        <v>295.09638000000001</v>
      </c>
      <c r="AG736">
        <f t="shared" si="132"/>
        <v>1.4372820000000001E-2</v>
      </c>
      <c r="AH736" s="1">
        <v>407.22500000000002</v>
      </c>
      <c r="AI736">
        <f t="shared" si="133"/>
        <v>5.6015630000000004E-2</v>
      </c>
      <c r="AJ736">
        <v>203.61775</v>
      </c>
      <c r="AK736">
        <f t="shared" si="134"/>
        <v>2.1139999999999999E-2</v>
      </c>
    </row>
    <row r="737" spans="1:37" x14ac:dyDescent="0.2">
      <c r="A737" s="1">
        <v>407.79149999999998</v>
      </c>
      <c r="B737" s="1">
        <v>176.1</v>
      </c>
      <c r="C737" s="1">
        <f t="shared" si="125"/>
        <v>407.79149999999998</v>
      </c>
      <c r="D737" s="1">
        <f t="shared" si="126"/>
        <v>176100</v>
      </c>
      <c r="F737" s="1">
        <v>295.49709999999999</v>
      </c>
      <c r="G737" s="1">
        <v>14.372820000000001</v>
      </c>
      <c r="H737" s="1">
        <f t="shared" si="127"/>
        <v>295.49709999999999</v>
      </c>
      <c r="I737" s="1">
        <f t="shared" si="128"/>
        <v>14372.820000000002</v>
      </c>
      <c r="K737" s="1">
        <v>407.80200000000002</v>
      </c>
      <c r="L737" s="1">
        <v>56.164059999999999</v>
      </c>
      <c r="M737" s="1">
        <f t="shared" si="129"/>
        <v>407.80200000000002</v>
      </c>
      <c r="N737" s="1">
        <f t="shared" si="130"/>
        <v>56164.06</v>
      </c>
      <c r="P737" s="1">
        <v>203.89824999999999</v>
      </c>
      <c r="Q737" s="1">
        <v>21.17</v>
      </c>
      <c r="R737">
        <f t="shared" si="131"/>
        <v>203.89824999999999</v>
      </c>
      <c r="S737" s="1">
        <f t="shared" si="124"/>
        <v>21170</v>
      </c>
      <c r="U737" s="1">
        <v>407.79149999999998</v>
      </c>
      <c r="V737" s="1">
        <v>176100</v>
      </c>
      <c r="W737" s="1">
        <v>295.49709999999999</v>
      </c>
      <c r="X737" s="1">
        <v>14372.820000000002</v>
      </c>
      <c r="Y737" s="1">
        <v>407.80200000000002</v>
      </c>
      <c r="Z737" s="1">
        <v>56164.06</v>
      </c>
      <c r="AA737">
        <v>203.89824999999999</v>
      </c>
      <c r="AB737" s="1">
        <v>21170</v>
      </c>
      <c r="AD737" s="1"/>
      <c r="AF737" s="1">
        <v>295.49709999999999</v>
      </c>
      <c r="AG737">
        <f t="shared" si="132"/>
        <v>1.4372820000000001E-2</v>
      </c>
      <c r="AH737" s="1">
        <v>407.80200000000002</v>
      </c>
      <c r="AI737">
        <f t="shared" si="133"/>
        <v>5.6164059999999995E-2</v>
      </c>
      <c r="AJ737">
        <v>203.89824999999999</v>
      </c>
      <c r="AK737">
        <f t="shared" si="134"/>
        <v>2.1170000000000001E-2</v>
      </c>
    </row>
    <row r="738" spans="1:37" x14ac:dyDescent="0.2">
      <c r="A738" s="1">
        <v>408.34399999999999</v>
      </c>
      <c r="B738" s="1">
        <v>176.34</v>
      </c>
      <c r="C738" s="1">
        <f t="shared" si="125"/>
        <v>408.34399999999999</v>
      </c>
      <c r="D738" s="1">
        <f t="shared" si="126"/>
        <v>176340</v>
      </c>
      <c r="F738" s="1">
        <v>295.90361999999999</v>
      </c>
      <c r="G738" s="1">
        <v>14.42994</v>
      </c>
      <c r="H738" s="1">
        <f t="shared" si="127"/>
        <v>295.90361999999999</v>
      </c>
      <c r="I738" s="1">
        <f t="shared" si="128"/>
        <v>14429.94</v>
      </c>
      <c r="K738" s="1">
        <v>408.34699999999998</v>
      </c>
      <c r="L738" s="1">
        <v>56.203130000000002</v>
      </c>
      <c r="M738" s="1">
        <f t="shared" si="129"/>
        <v>408.34699999999998</v>
      </c>
      <c r="N738" s="1">
        <f t="shared" si="130"/>
        <v>56203.130000000005</v>
      </c>
      <c r="P738" s="1">
        <v>204.17349999999999</v>
      </c>
      <c r="Q738" s="1">
        <v>21.26</v>
      </c>
      <c r="R738">
        <f t="shared" si="131"/>
        <v>204.17349999999999</v>
      </c>
      <c r="S738" s="1">
        <f t="shared" si="124"/>
        <v>21260</v>
      </c>
      <c r="U738" s="1">
        <v>408.34399999999999</v>
      </c>
      <c r="V738" s="1">
        <v>176340</v>
      </c>
      <c r="W738" s="1">
        <v>295.90361999999999</v>
      </c>
      <c r="X738" s="1">
        <v>14429.94</v>
      </c>
      <c r="Y738" s="1">
        <v>408.34699999999998</v>
      </c>
      <c r="Z738" s="1">
        <v>56203.130000000005</v>
      </c>
      <c r="AA738">
        <v>204.17349999999999</v>
      </c>
      <c r="AB738" s="1">
        <v>21260</v>
      </c>
      <c r="AD738" s="1"/>
      <c r="AF738" s="1">
        <v>295.90361999999999</v>
      </c>
      <c r="AG738">
        <f t="shared" si="132"/>
        <v>1.442994E-2</v>
      </c>
      <c r="AH738" s="1">
        <v>408.34699999999998</v>
      </c>
      <c r="AI738">
        <f t="shared" si="133"/>
        <v>5.6203130000000004E-2</v>
      </c>
      <c r="AJ738">
        <v>204.17349999999999</v>
      </c>
      <c r="AK738">
        <f t="shared" si="134"/>
        <v>2.1260000000000001E-2</v>
      </c>
    </row>
    <row r="739" spans="1:37" x14ac:dyDescent="0.2">
      <c r="A739" s="1">
        <v>408.90249999999997</v>
      </c>
      <c r="B739" s="1">
        <v>176.47</v>
      </c>
      <c r="C739" s="1">
        <f t="shared" si="125"/>
        <v>408.90249999999997</v>
      </c>
      <c r="D739" s="1">
        <f t="shared" si="126"/>
        <v>176470</v>
      </c>
      <c r="F739" s="1">
        <v>296.30036000000001</v>
      </c>
      <c r="G739" s="1">
        <v>14.48706</v>
      </c>
      <c r="H739" s="1">
        <f t="shared" si="127"/>
        <v>296.30036000000001</v>
      </c>
      <c r="I739" s="1">
        <f t="shared" si="128"/>
        <v>14487.06</v>
      </c>
      <c r="K739" s="1">
        <v>408.90550000000002</v>
      </c>
      <c r="L739" s="1">
        <v>56.34375</v>
      </c>
      <c r="M739" s="1">
        <f t="shared" si="129"/>
        <v>408.90550000000002</v>
      </c>
      <c r="N739" s="1">
        <f t="shared" si="130"/>
        <v>56343.75</v>
      </c>
      <c r="P739" s="1">
        <v>204.45</v>
      </c>
      <c r="Q739" s="1">
        <v>21.05</v>
      </c>
      <c r="R739">
        <f t="shared" si="131"/>
        <v>204.45</v>
      </c>
      <c r="S739" s="1">
        <f t="shared" si="124"/>
        <v>21050</v>
      </c>
      <c r="U739" s="1">
        <v>408.90249999999997</v>
      </c>
      <c r="V739" s="1">
        <v>176470</v>
      </c>
      <c r="W739" s="1">
        <v>296.30036000000001</v>
      </c>
      <c r="X739" s="1">
        <v>14487.06</v>
      </c>
      <c r="Y739" s="1">
        <v>408.90550000000002</v>
      </c>
      <c r="Z739" s="1">
        <v>56343.75</v>
      </c>
      <c r="AA739">
        <v>204.45</v>
      </c>
      <c r="AB739" s="1">
        <v>21050</v>
      </c>
      <c r="AD739" s="1"/>
      <c r="AF739" s="1">
        <v>296.30036000000001</v>
      </c>
      <c r="AG739">
        <f t="shared" si="132"/>
        <v>1.448706E-2</v>
      </c>
      <c r="AH739" s="1">
        <v>408.90550000000002</v>
      </c>
      <c r="AI739">
        <f t="shared" si="133"/>
        <v>5.6343749999999998E-2</v>
      </c>
      <c r="AJ739">
        <v>204.45</v>
      </c>
      <c r="AK739">
        <f t="shared" si="134"/>
        <v>2.1049999999999999E-2</v>
      </c>
    </row>
    <row r="740" spans="1:37" x14ac:dyDescent="0.2">
      <c r="A740" s="1">
        <v>409.45</v>
      </c>
      <c r="B740" s="1">
        <v>176.47</v>
      </c>
      <c r="C740" s="1">
        <f t="shared" si="125"/>
        <v>409.45</v>
      </c>
      <c r="D740" s="1">
        <f t="shared" si="126"/>
        <v>176470</v>
      </c>
      <c r="F740" s="1">
        <v>296.71665999999999</v>
      </c>
      <c r="G740" s="1">
        <v>14.372820000000001</v>
      </c>
      <c r="H740" s="1">
        <f t="shared" si="127"/>
        <v>296.71665999999999</v>
      </c>
      <c r="I740" s="1">
        <f t="shared" si="128"/>
        <v>14372.820000000002</v>
      </c>
      <c r="K740" s="1">
        <v>409.45</v>
      </c>
      <c r="L740" s="1">
        <v>56.117190000000001</v>
      </c>
      <c r="M740" s="1">
        <f t="shared" si="129"/>
        <v>409.45</v>
      </c>
      <c r="N740" s="1">
        <f t="shared" si="130"/>
        <v>56117.19</v>
      </c>
      <c r="P740" s="1">
        <v>204.72649999999999</v>
      </c>
      <c r="Q740" s="1">
        <v>20.97</v>
      </c>
      <c r="R740">
        <f t="shared" si="131"/>
        <v>204.72649999999999</v>
      </c>
      <c r="S740" s="1">
        <f t="shared" si="124"/>
        <v>20970</v>
      </c>
      <c r="U740" s="1">
        <v>409.45</v>
      </c>
      <c r="V740" s="1">
        <v>176470</v>
      </c>
      <c r="W740" s="1">
        <v>296.71665999999999</v>
      </c>
      <c r="X740" s="1">
        <v>14372.820000000002</v>
      </c>
      <c r="Y740" s="1">
        <v>409.45</v>
      </c>
      <c r="Z740" s="1">
        <v>56117.19</v>
      </c>
      <c r="AA740">
        <v>204.72649999999999</v>
      </c>
      <c r="AB740" s="1">
        <v>20970</v>
      </c>
      <c r="AD740" s="1"/>
      <c r="AF740" s="1">
        <v>296.71665999999999</v>
      </c>
      <c r="AG740">
        <f t="shared" si="132"/>
        <v>1.4372820000000001E-2</v>
      </c>
      <c r="AH740" s="1">
        <v>409.45</v>
      </c>
      <c r="AI740">
        <f t="shared" si="133"/>
        <v>5.6117190000000004E-2</v>
      </c>
      <c r="AJ740">
        <v>204.72649999999999</v>
      </c>
      <c r="AK740">
        <f t="shared" si="134"/>
        <v>2.0969999999999999E-2</v>
      </c>
    </row>
    <row r="741" spans="1:37" x14ac:dyDescent="0.2">
      <c r="A741" s="1">
        <v>410.01400000000001</v>
      </c>
      <c r="B741" s="1">
        <v>176.48</v>
      </c>
      <c r="C741" s="1">
        <f t="shared" si="125"/>
        <v>410.01400000000001</v>
      </c>
      <c r="D741" s="1">
        <f t="shared" si="126"/>
        <v>176480</v>
      </c>
      <c r="F741" s="1">
        <v>297.10942</v>
      </c>
      <c r="G741" s="1">
        <v>14.21574</v>
      </c>
      <c r="H741" s="1">
        <f t="shared" si="127"/>
        <v>297.10942</v>
      </c>
      <c r="I741" s="1">
        <f t="shared" si="128"/>
        <v>14215.74</v>
      </c>
      <c r="K741" s="1">
        <v>410.01650000000001</v>
      </c>
      <c r="L741" s="1">
        <v>56.039059999999999</v>
      </c>
      <c r="M741" s="1">
        <f t="shared" si="129"/>
        <v>410.01650000000001</v>
      </c>
      <c r="N741" s="1">
        <f t="shared" si="130"/>
        <v>56039.06</v>
      </c>
      <c r="P741" s="1">
        <v>205.00149999999999</v>
      </c>
      <c r="Q741" s="1">
        <v>21.01</v>
      </c>
      <c r="R741">
        <f t="shared" si="131"/>
        <v>205.00149999999999</v>
      </c>
      <c r="S741" s="1">
        <f t="shared" si="124"/>
        <v>21010</v>
      </c>
      <c r="U741" s="1">
        <v>410.01400000000001</v>
      </c>
      <c r="V741" s="1">
        <v>176480</v>
      </c>
      <c r="W741" s="1">
        <v>297.10942</v>
      </c>
      <c r="X741" s="1">
        <v>14215.74</v>
      </c>
      <c r="Y741" s="1">
        <v>410.01650000000001</v>
      </c>
      <c r="Z741" s="1">
        <v>56039.06</v>
      </c>
      <c r="AA741">
        <v>205.00149999999999</v>
      </c>
      <c r="AB741" s="1">
        <v>21010</v>
      </c>
      <c r="AD741" s="1"/>
      <c r="AF741" s="1">
        <v>297.10942</v>
      </c>
      <c r="AG741">
        <f t="shared" si="132"/>
        <v>1.4215739999999999E-2</v>
      </c>
      <c r="AH741" s="1">
        <v>410.01650000000001</v>
      </c>
      <c r="AI741">
        <f t="shared" si="133"/>
        <v>5.6039059999999995E-2</v>
      </c>
      <c r="AJ741">
        <v>205.00149999999999</v>
      </c>
      <c r="AK741">
        <f t="shared" si="134"/>
        <v>2.1010000000000001E-2</v>
      </c>
    </row>
    <row r="742" spans="1:37" x14ac:dyDescent="0.2">
      <c r="A742" s="1">
        <v>410.56700000000001</v>
      </c>
      <c r="B742" s="1">
        <v>176.79</v>
      </c>
      <c r="C742" s="1">
        <f t="shared" si="125"/>
        <v>410.56700000000001</v>
      </c>
      <c r="D742" s="1">
        <f t="shared" si="126"/>
        <v>176790</v>
      </c>
      <c r="F742" s="1">
        <v>297.51594</v>
      </c>
      <c r="G742" s="1">
        <v>14.415660000000001</v>
      </c>
      <c r="H742" s="1">
        <f t="shared" si="127"/>
        <v>297.51594</v>
      </c>
      <c r="I742" s="1">
        <f t="shared" si="128"/>
        <v>14415.660000000002</v>
      </c>
      <c r="K742" s="1">
        <v>410.56150000000002</v>
      </c>
      <c r="L742" s="1">
        <v>56.070309999999999</v>
      </c>
      <c r="M742" s="1">
        <f t="shared" si="129"/>
        <v>410.56150000000002</v>
      </c>
      <c r="N742" s="1">
        <f t="shared" si="130"/>
        <v>56070.31</v>
      </c>
      <c r="P742" s="1">
        <v>205.27924999999999</v>
      </c>
      <c r="Q742" s="1">
        <v>21.25</v>
      </c>
      <c r="R742">
        <f t="shared" si="131"/>
        <v>205.27924999999999</v>
      </c>
      <c r="S742" s="1">
        <f t="shared" si="124"/>
        <v>21250</v>
      </c>
      <c r="U742" s="1">
        <v>410.56700000000001</v>
      </c>
      <c r="V742" s="1">
        <v>176790</v>
      </c>
      <c r="W742" s="1">
        <v>297.51594</v>
      </c>
      <c r="X742" s="1">
        <v>14415.660000000002</v>
      </c>
      <c r="Y742" s="1">
        <v>410.56150000000002</v>
      </c>
      <c r="Z742" s="1">
        <v>56070.31</v>
      </c>
      <c r="AA742">
        <v>205.27924999999999</v>
      </c>
      <c r="AB742" s="1">
        <v>21250</v>
      </c>
      <c r="AD742" s="1"/>
      <c r="AF742" s="1">
        <v>297.51594</v>
      </c>
      <c r="AG742">
        <f t="shared" si="132"/>
        <v>1.4415660000000002E-2</v>
      </c>
      <c r="AH742" s="1">
        <v>410.56150000000002</v>
      </c>
      <c r="AI742">
        <f t="shared" si="133"/>
        <v>5.6070309999999998E-2</v>
      </c>
      <c r="AJ742">
        <v>205.27924999999999</v>
      </c>
      <c r="AK742">
        <f t="shared" si="134"/>
        <v>2.1250000000000002E-2</v>
      </c>
    </row>
    <row r="743" spans="1:37" x14ac:dyDescent="0.2">
      <c r="A743" s="1">
        <v>411.1225</v>
      </c>
      <c r="B743" s="1">
        <v>176.94</v>
      </c>
      <c r="C743" s="1">
        <f t="shared" si="125"/>
        <v>411.1225</v>
      </c>
      <c r="D743" s="1">
        <f t="shared" si="126"/>
        <v>176940</v>
      </c>
      <c r="F743" s="1">
        <v>297.91667000000001</v>
      </c>
      <c r="G743" s="1">
        <v>14.55846</v>
      </c>
      <c r="H743" s="1">
        <f t="shared" si="127"/>
        <v>297.91667000000001</v>
      </c>
      <c r="I743" s="1">
        <f t="shared" si="128"/>
        <v>14558.460000000001</v>
      </c>
      <c r="K743" s="1">
        <v>411.11700000000002</v>
      </c>
      <c r="L743" s="1">
        <v>56.078130000000002</v>
      </c>
      <c r="M743" s="1">
        <f t="shared" si="129"/>
        <v>411.11700000000002</v>
      </c>
      <c r="N743" s="1">
        <f t="shared" si="130"/>
        <v>56078.130000000005</v>
      </c>
      <c r="P743" s="1">
        <v>205.55975000000001</v>
      </c>
      <c r="Q743" s="1">
        <v>21.38</v>
      </c>
      <c r="R743">
        <f t="shared" si="131"/>
        <v>205.55975000000001</v>
      </c>
      <c r="S743" s="1">
        <f t="shared" si="124"/>
        <v>21380</v>
      </c>
      <c r="U743" s="1">
        <v>411.1225</v>
      </c>
      <c r="V743" s="1">
        <v>176940</v>
      </c>
      <c r="W743" s="1">
        <v>297.91667000000001</v>
      </c>
      <c r="X743" s="1">
        <v>14558.460000000001</v>
      </c>
      <c r="Y743" s="1">
        <v>411.11700000000002</v>
      </c>
      <c r="Z743" s="1">
        <v>56078.130000000005</v>
      </c>
      <c r="AA743">
        <v>205.55975000000001</v>
      </c>
      <c r="AB743" s="1">
        <v>21380</v>
      </c>
      <c r="AD743" s="1"/>
      <c r="AF743" s="1">
        <v>297.91667000000001</v>
      </c>
      <c r="AG743">
        <f t="shared" si="132"/>
        <v>1.455846E-2</v>
      </c>
      <c r="AH743" s="1">
        <v>411.11700000000002</v>
      </c>
      <c r="AI743">
        <f t="shared" si="133"/>
        <v>5.6078130000000004E-2</v>
      </c>
      <c r="AJ743">
        <v>205.55975000000001</v>
      </c>
      <c r="AK743">
        <f t="shared" si="134"/>
        <v>2.138E-2</v>
      </c>
    </row>
    <row r="744" spans="1:37" x14ac:dyDescent="0.2">
      <c r="A744" s="1">
        <v>411.67250000000001</v>
      </c>
      <c r="B744" s="1">
        <v>177.21</v>
      </c>
      <c r="C744" s="1">
        <f t="shared" si="125"/>
        <v>411.67250000000001</v>
      </c>
      <c r="D744" s="1">
        <f t="shared" si="126"/>
        <v>177210</v>
      </c>
      <c r="F744" s="1">
        <v>298.31738999999999</v>
      </c>
      <c r="G744" s="1">
        <v>14.422800000000001</v>
      </c>
      <c r="H744" s="1">
        <f t="shared" si="127"/>
        <v>298.31738999999999</v>
      </c>
      <c r="I744" s="1">
        <f t="shared" si="128"/>
        <v>14422.800000000001</v>
      </c>
      <c r="K744" s="1">
        <v>411.678</v>
      </c>
      <c r="L744" s="1">
        <v>56.054690000000001</v>
      </c>
      <c r="M744" s="1">
        <f t="shared" si="129"/>
        <v>411.678</v>
      </c>
      <c r="N744" s="1">
        <f t="shared" si="130"/>
        <v>56054.69</v>
      </c>
      <c r="P744" s="1">
        <v>205.84299999999999</v>
      </c>
      <c r="Q744" s="1">
        <v>21.49</v>
      </c>
      <c r="R744">
        <f t="shared" si="131"/>
        <v>205.84299999999999</v>
      </c>
      <c r="S744" s="1">
        <f t="shared" si="124"/>
        <v>21490</v>
      </c>
      <c r="U744" s="1">
        <v>411.67250000000001</v>
      </c>
      <c r="V744" s="1">
        <v>177210</v>
      </c>
      <c r="W744" s="1">
        <v>298.31738999999999</v>
      </c>
      <c r="X744" s="1">
        <v>14422.800000000001</v>
      </c>
      <c r="Y744" s="1">
        <v>411.678</v>
      </c>
      <c r="Z744" s="1">
        <v>56054.69</v>
      </c>
      <c r="AA744">
        <v>205.84299999999999</v>
      </c>
      <c r="AB744" s="1">
        <v>21490</v>
      </c>
      <c r="AD744" s="1"/>
      <c r="AF744" s="1">
        <v>298.31738999999999</v>
      </c>
      <c r="AG744">
        <f t="shared" si="132"/>
        <v>1.4422800000000001E-2</v>
      </c>
      <c r="AH744" s="1">
        <v>411.678</v>
      </c>
      <c r="AI744">
        <f t="shared" si="133"/>
        <v>5.6054690000000004E-2</v>
      </c>
      <c r="AJ744">
        <v>205.84299999999999</v>
      </c>
      <c r="AK744">
        <f t="shared" si="134"/>
        <v>2.1489999999999999E-2</v>
      </c>
    </row>
    <row r="745" spans="1:37" x14ac:dyDescent="0.2">
      <c r="A745" s="1">
        <v>412.23399999999998</v>
      </c>
      <c r="B745" s="1">
        <v>177.22</v>
      </c>
      <c r="C745" s="1">
        <f t="shared" si="125"/>
        <v>412.23399999999998</v>
      </c>
      <c r="D745" s="1">
        <f t="shared" si="126"/>
        <v>177220</v>
      </c>
      <c r="F745" s="1">
        <v>298.71629999999999</v>
      </c>
      <c r="G745" s="1">
        <v>14.55132</v>
      </c>
      <c r="H745" s="1">
        <f t="shared" si="127"/>
        <v>298.71629999999999</v>
      </c>
      <c r="I745" s="1">
        <f t="shared" si="128"/>
        <v>14551.32</v>
      </c>
      <c r="K745" s="1">
        <v>412.23399999999998</v>
      </c>
      <c r="L745" s="1">
        <v>56.101559999999999</v>
      </c>
      <c r="M745" s="1">
        <f t="shared" si="129"/>
        <v>412.23399999999998</v>
      </c>
      <c r="N745" s="1">
        <f t="shared" si="130"/>
        <v>56101.56</v>
      </c>
      <c r="P745" s="1">
        <v>206.11425</v>
      </c>
      <c r="Q745" s="1">
        <v>21.49</v>
      </c>
      <c r="R745">
        <f t="shared" si="131"/>
        <v>206.11425</v>
      </c>
      <c r="S745" s="1">
        <f t="shared" si="124"/>
        <v>21490</v>
      </c>
      <c r="U745" s="1">
        <v>412.23399999999998</v>
      </c>
      <c r="V745" s="1">
        <v>177220</v>
      </c>
      <c r="W745" s="1">
        <v>298.71629999999999</v>
      </c>
      <c r="X745" s="1">
        <v>14551.32</v>
      </c>
      <c r="Y745" s="1">
        <v>412.23399999999998</v>
      </c>
      <c r="Z745" s="1">
        <v>56101.56</v>
      </c>
      <c r="AA745">
        <v>206.11425</v>
      </c>
      <c r="AB745" s="1">
        <v>21490</v>
      </c>
      <c r="AD745" s="1"/>
      <c r="AF745" s="1">
        <v>298.71629999999999</v>
      </c>
      <c r="AG745">
        <f t="shared" si="132"/>
        <v>1.455132E-2</v>
      </c>
      <c r="AH745" s="1">
        <v>412.23399999999998</v>
      </c>
      <c r="AI745">
        <f t="shared" si="133"/>
        <v>5.6101559999999995E-2</v>
      </c>
      <c r="AJ745">
        <v>206.11425</v>
      </c>
      <c r="AK745">
        <f t="shared" si="134"/>
        <v>2.1489999999999999E-2</v>
      </c>
    </row>
    <row r="746" spans="1:37" x14ac:dyDescent="0.2">
      <c r="A746" s="1">
        <v>412.79500000000002</v>
      </c>
      <c r="B746" s="1">
        <v>177.42</v>
      </c>
      <c r="C746" s="1">
        <f t="shared" si="125"/>
        <v>412.79500000000002</v>
      </c>
      <c r="D746" s="1">
        <f t="shared" si="126"/>
        <v>177420</v>
      </c>
      <c r="F746" s="1">
        <v>299.12065000000001</v>
      </c>
      <c r="G746" s="1">
        <v>14.51562</v>
      </c>
      <c r="H746" s="1">
        <f t="shared" si="127"/>
        <v>299.12065000000001</v>
      </c>
      <c r="I746" s="1">
        <f t="shared" si="128"/>
        <v>14515.62</v>
      </c>
      <c r="K746" s="1">
        <v>412.78949999999998</v>
      </c>
      <c r="L746" s="1">
        <v>56.148440000000001</v>
      </c>
      <c r="M746" s="1">
        <f t="shared" si="129"/>
        <v>412.78949999999998</v>
      </c>
      <c r="N746" s="1">
        <f t="shared" si="130"/>
        <v>56148.44</v>
      </c>
      <c r="P746" s="1">
        <v>206.39750000000001</v>
      </c>
      <c r="Q746" s="1">
        <v>21.51</v>
      </c>
      <c r="R746">
        <f t="shared" si="131"/>
        <v>206.39750000000001</v>
      </c>
      <c r="S746" s="1">
        <f t="shared" si="124"/>
        <v>21510</v>
      </c>
      <c r="U746" s="1">
        <v>412.79500000000002</v>
      </c>
      <c r="V746" s="1">
        <v>177420</v>
      </c>
      <c r="W746" s="1">
        <v>299.12065000000001</v>
      </c>
      <c r="X746" s="1">
        <v>14515.62</v>
      </c>
      <c r="Y746" s="1">
        <v>412.78949999999998</v>
      </c>
      <c r="Z746" s="1">
        <v>56148.44</v>
      </c>
      <c r="AA746">
        <v>206.39750000000001</v>
      </c>
      <c r="AB746" s="1">
        <v>21510</v>
      </c>
      <c r="AD746" s="1"/>
      <c r="AF746" s="1">
        <v>299.12065000000001</v>
      </c>
      <c r="AG746">
        <f t="shared" si="132"/>
        <v>1.4515620000000002E-2</v>
      </c>
      <c r="AH746" s="1">
        <v>412.78949999999998</v>
      </c>
      <c r="AI746">
        <f t="shared" si="133"/>
        <v>5.6148440000000001E-2</v>
      </c>
      <c r="AJ746">
        <v>206.39750000000001</v>
      </c>
      <c r="AK746">
        <f t="shared" si="134"/>
        <v>2.1510000000000001E-2</v>
      </c>
    </row>
    <row r="747" spans="1:37" x14ac:dyDescent="0.2">
      <c r="A747" s="1">
        <v>413.33949999999999</v>
      </c>
      <c r="B747" s="1">
        <v>177.4</v>
      </c>
      <c r="C747" s="1">
        <f t="shared" si="125"/>
        <v>413.33949999999999</v>
      </c>
      <c r="D747" s="1">
        <f t="shared" si="126"/>
        <v>177400</v>
      </c>
      <c r="F747" s="1">
        <v>299.52535999999998</v>
      </c>
      <c r="G747" s="1">
        <v>14.537039999999999</v>
      </c>
      <c r="H747" s="1">
        <f t="shared" si="127"/>
        <v>299.52535999999998</v>
      </c>
      <c r="I747" s="1">
        <f t="shared" si="128"/>
        <v>14537.039999999999</v>
      </c>
      <c r="K747" s="1">
        <v>413.334</v>
      </c>
      <c r="L747" s="1">
        <v>56.007809999999999</v>
      </c>
      <c r="M747" s="1">
        <f t="shared" si="129"/>
        <v>413.334</v>
      </c>
      <c r="N747" s="1">
        <f t="shared" si="130"/>
        <v>56007.81</v>
      </c>
      <c r="P747" s="1">
        <v>206.67124999999999</v>
      </c>
      <c r="Q747" s="1">
        <v>21.22</v>
      </c>
      <c r="R747">
        <f t="shared" si="131"/>
        <v>206.67124999999999</v>
      </c>
      <c r="S747" s="1">
        <f t="shared" si="124"/>
        <v>21220</v>
      </c>
      <c r="U747" s="1">
        <v>413.33949999999999</v>
      </c>
      <c r="V747" s="1">
        <v>177400</v>
      </c>
      <c r="W747" s="1">
        <v>299.52535999999998</v>
      </c>
      <c r="X747" s="1">
        <v>14537.039999999999</v>
      </c>
      <c r="Y747" s="1">
        <v>413.334</v>
      </c>
      <c r="Z747" s="1">
        <v>56007.81</v>
      </c>
      <c r="AA747">
        <v>206.67124999999999</v>
      </c>
      <c r="AB747" s="1">
        <v>21220</v>
      </c>
      <c r="AD747" s="1"/>
      <c r="AF747" s="1">
        <v>299.52535999999998</v>
      </c>
      <c r="AG747">
        <f t="shared" si="132"/>
        <v>1.4537039999999999E-2</v>
      </c>
      <c r="AH747" s="1">
        <v>413.334</v>
      </c>
      <c r="AI747">
        <f t="shared" si="133"/>
        <v>5.6007809999999998E-2</v>
      </c>
      <c r="AJ747">
        <v>206.67124999999999</v>
      </c>
      <c r="AK747">
        <f t="shared" si="134"/>
        <v>2.1219999999999999E-2</v>
      </c>
    </row>
    <row r="748" spans="1:37" x14ac:dyDescent="0.2">
      <c r="A748" s="1">
        <v>413.90050000000002</v>
      </c>
      <c r="B748" s="1">
        <v>177.58</v>
      </c>
      <c r="C748" s="1">
        <f t="shared" si="125"/>
        <v>413.90050000000002</v>
      </c>
      <c r="D748" s="1">
        <f t="shared" si="126"/>
        <v>177580</v>
      </c>
      <c r="F748" s="1">
        <v>299.92608999999999</v>
      </c>
      <c r="G748" s="1">
        <v>14.537039999999999</v>
      </c>
      <c r="H748" s="1">
        <f t="shared" si="127"/>
        <v>299.92608999999999</v>
      </c>
      <c r="I748" s="1">
        <f t="shared" si="128"/>
        <v>14537.039999999999</v>
      </c>
      <c r="K748" s="1">
        <v>413.90899999999999</v>
      </c>
      <c r="L748" s="1">
        <v>56.046880000000002</v>
      </c>
      <c r="M748" s="1">
        <f t="shared" si="129"/>
        <v>413.90899999999999</v>
      </c>
      <c r="N748" s="1">
        <f t="shared" si="130"/>
        <v>56046.880000000005</v>
      </c>
      <c r="P748" s="1">
        <v>206.9545</v>
      </c>
      <c r="Q748" s="1">
        <v>21.37</v>
      </c>
      <c r="R748">
        <f t="shared" si="131"/>
        <v>206.9545</v>
      </c>
      <c r="S748" s="1">
        <f t="shared" si="124"/>
        <v>21370</v>
      </c>
      <c r="U748" s="1">
        <v>413.90050000000002</v>
      </c>
      <c r="V748" s="1">
        <v>177580</v>
      </c>
      <c r="W748" s="1">
        <v>299.92608999999999</v>
      </c>
      <c r="X748" s="1">
        <v>14537.039999999999</v>
      </c>
      <c r="Y748" s="1">
        <v>413.90899999999999</v>
      </c>
      <c r="Z748" s="1">
        <v>56046.880000000005</v>
      </c>
      <c r="AA748">
        <v>206.9545</v>
      </c>
      <c r="AB748" s="1">
        <v>21370</v>
      </c>
      <c r="AD748" s="1"/>
      <c r="AF748" s="1">
        <v>299.92608999999999</v>
      </c>
      <c r="AG748">
        <f t="shared" si="132"/>
        <v>1.4537039999999999E-2</v>
      </c>
      <c r="AH748" s="1">
        <v>413.90899999999999</v>
      </c>
      <c r="AI748">
        <f t="shared" si="133"/>
        <v>5.6046880000000007E-2</v>
      </c>
      <c r="AJ748">
        <v>206.9545</v>
      </c>
      <c r="AK748">
        <f t="shared" si="134"/>
        <v>2.137E-2</v>
      </c>
    </row>
    <row r="749" spans="1:37" x14ac:dyDescent="0.2">
      <c r="A749" s="1">
        <v>414.46199999999999</v>
      </c>
      <c r="B749" s="1">
        <v>177.65</v>
      </c>
      <c r="C749" s="1">
        <f t="shared" si="125"/>
        <v>414.46199999999999</v>
      </c>
      <c r="D749" s="1">
        <f t="shared" si="126"/>
        <v>177650</v>
      </c>
      <c r="F749" s="1">
        <v>300.33260999999999</v>
      </c>
      <c r="G749" s="1">
        <v>14.6013</v>
      </c>
      <c r="H749" s="1">
        <f t="shared" si="127"/>
        <v>300.33260999999999</v>
      </c>
      <c r="I749" s="1">
        <f t="shared" si="128"/>
        <v>14601.3</v>
      </c>
      <c r="K749" s="1">
        <v>414.45650000000001</v>
      </c>
      <c r="L749" s="1">
        <v>55.898440000000001</v>
      </c>
      <c r="M749" s="1">
        <f t="shared" si="129"/>
        <v>414.45650000000001</v>
      </c>
      <c r="N749" s="1">
        <f t="shared" si="130"/>
        <v>55898.44</v>
      </c>
      <c r="P749" s="1">
        <v>207.22399999999999</v>
      </c>
      <c r="Q749" s="1">
        <v>21.8</v>
      </c>
      <c r="R749">
        <f t="shared" si="131"/>
        <v>207.22399999999999</v>
      </c>
      <c r="S749" s="1">
        <f t="shared" si="124"/>
        <v>21800</v>
      </c>
      <c r="U749" s="1">
        <v>414.46199999999999</v>
      </c>
      <c r="V749" s="1">
        <v>177650</v>
      </c>
      <c r="W749" s="1">
        <v>300.33260999999999</v>
      </c>
      <c r="X749" s="1">
        <v>14601.3</v>
      </c>
      <c r="Y749" s="1">
        <v>414.45650000000001</v>
      </c>
      <c r="Z749" s="1">
        <v>55898.44</v>
      </c>
      <c r="AA749">
        <v>207.22399999999999</v>
      </c>
      <c r="AB749" s="1">
        <v>21800</v>
      </c>
      <c r="AD749" s="1"/>
      <c r="AF749" s="1">
        <v>300.33260999999999</v>
      </c>
      <c r="AG749">
        <f t="shared" si="132"/>
        <v>1.4601299999999999E-2</v>
      </c>
      <c r="AH749" s="1">
        <v>414.45650000000001</v>
      </c>
      <c r="AI749">
        <f t="shared" si="133"/>
        <v>5.5898440000000001E-2</v>
      </c>
      <c r="AJ749">
        <v>207.22399999999999</v>
      </c>
      <c r="AK749">
        <f t="shared" si="134"/>
        <v>2.18E-2</v>
      </c>
    </row>
    <row r="750" spans="1:37" x14ac:dyDescent="0.2">
      <c r="A750" s="1">
        <v>415.01749999999998</v>
      </c>
      <c r="B750" s="1">
        <v>177.87</v>
      </c>
      <c r="C750" s="1">
        <f t="shared" si="125"/>
        <v>415.01749999999998</v>
      </c>
      <c r="D750" s="1">
        <f t="shared" si="126"/>
        <v>177870</v>
      </c>
      <c r="F750" s="1">
        <v>300.72935000000001</v>
      </c>
      <c r="G750" s="1">
        <v>14.6013</v>
      </c>
      <c r="H750" s="1">
        <f t="shared" si="127"/>
        <v>300.72935000000001</v>
      </c>
      <c r="I750" s="1">
        <f t="shared" si="128"/>
        <v>14601.3</v>
      </c>
      <c r="K750" s="1">
        <v>415.01749999999998</v>
      </c>
      <c r="L750" s="1">
        <v>56.1875</v>
      </c>
      <c r="M750" s="1">
        <f t="shared" si="129"/>
        <v>415.01749999999998</v>
      </c>
      <c r="N750" s="1">
        <f t="shared" si="130"/>
        <v>56187.5</v>
      </c>
      <c r="P750" s="1">
        <v>207.51150000000001</v>
      </c>
      <c r="Q750" s="1">
        <v>21.3</v>
      </c>
      <c r="R750">
        <f t="shared" si="131"/>
        <v>207.51150000000001</v>
      </c>
      <c r="S750" s="1">
        <f t="shared" si="124"/>
        <v>21300</v>
      </c>
      <c r="U750" s="1">
        <v>415.01749999999998</v>
      </c>
      <c r="V750" s="1">
        <v>177870</v>
      </c>
      <c r="W750" s="1">
        <v>300.72935000000001</v>
      </c>
      <c r="X750" s="1">
        <v>14601.3</v>
      </c>
      <c r="Y750" s="1">
        <v>415.01749999999998</v>
      </c>
      <c r="Z750" s="1">
        <v>56187.5</v>
      </c>
      <c r="AA750">
        <v>207.51150000000001</v>
      </c>
      <c r="AB750" s="1">
        <v>21300</v>
      </c>
      <c r="AD750" s="1"/>
      <c r="AF750" s="1">
        <v>300.72935000000001</v>
      </c>
      <c r="AG750">
        <f t="shared" si="132"/>
        <v>1.4601299999999999E-2</v>
      </c>
      <c r="AH750" s="1">
        <v>415.01749999999998</v>
      </c>
      <c r="AI750">
        <f t="shared" si="133"/>
        <v>5.6187500000000001E-2</v>
      </c>
      <c r="AJ750">
        <v>207.51150000000001</v>
      </c>
      <c r="AK750">
        <f t="shared" si="134"/>
        <v>2.1299999999999999E-2</v>
      </c>
    </row>
    <row r="751" spans="1:37" x14ac:dyDescent="0.2">
      <c r="A751" s="1">
        <v>415.565</v>
      </c>
      <c r="B751" s="1">
        <v>178.11</v>
      </c>
      <c r="C751" s="1">
        <f t="shared" si="125"/>
        <v>415.565</v>
      </c>
      <c r="D751" s="1">
        <f t="shared" si="126"/>
        <v>178110</v>
      </c>
      <c r="F751" s="1">
        <v>301.14166</v>
      </c>
      <c r="G751" s="1">
        <v>14.48706</v>
      </c>
      <c r="H751" s="1">
        <f t="shared" si="127"/>
        <v>301.14166</v>
      </c>
      <c r="I751" s="1">
        <f t="shared" si="128"/>
        <v>14487.06</v>
      </c>
      <c r="K751" s="1">
        <v>415.57049999999998</v>
      </c>
      <c r="L751" s="1">
        <v>56.226559999999999</v>
      </c>
      <c r="M751" s="1">
        <f t="shared" si="129"/>
        <v>415.57049999999998</v>
      </c>
      <c r="N751" s="1">
        <f t="shared" si="130"/>
        <v>56226.559999999998</v>
      </c>
      <c r="P751" s="1">
        <v>207.78375</v>
      </c>
      <c r="Q751" s="1">
        <v>21.66</v>
      </c>
      <c r="R751">
        <f t="shared" si="131"/>
        <v>207.78375</v>
      </c>
      <c r="S751" s="1">
        <f t="shared" si="124"/>
        <v>21660</v>
      </c>
      <c r="U751" s="1">
        <v>415.565</v>
      </c>
      <c r="V751" s="1">
        <v>178110</v>
      </c>
      <c r="W751" s="1">
        <v>301.14166</v>
      </c>
      <c r="X751" s="1">
        <v>14487.06</v>
      </c>
      <c r="Y751" s="1">
        <v>415.57049999999998</v>
      </c>
      <c r="Z751" s="1">
        <v>56226.559999999998</v>
      </c>
      <c r="AA751">
        <v>207.78375</v>
      </c>
      <c r="AB751" s="1">
        <v>21660</v>
      </c>
      <c r="AD751" s="1"/>
      <c r="AF751" s="1">
        <v>301.14166</v>
      </c>
      <c r="AG751">
        <f t="shared" si="132"/>
        <v>1.448706E-2</v>
      </c>
      <c r="AH751" s="1">
        <v>415.57049999999998</v>
      </c>
      <c r="AI751">
        <f t="shared" si="133"/>
        <v>5.6226559999999995E-2</v>
      </c>
      <c r="AJ751">
        <v>207.78375</v>
      </c>
      <c r="AK751">
        <f t="shared" si="134"/>
        <v>2.1659999999999999E-2</v>
      </c>
    </row>
    <row r="752" spans="1:37" x14ac:dyDescent="0.2">
      <c r="A752" s="1">
        <v>416.12049999999999</v>
      </c>
      <c r="B752" s="1">
        <v>177.72</v>
      </c>
      <c r="C752" s="1">
        <f t="shared" si="125"/>
        <v>416.12049999999999</v>
      </c>
      <c r="D752" s="1">
        <f t="shared" si="126"/>
        <v>177720</v>
      </c>
      <c r="F752" s="1">
        <v>301.52681000000001</v>
      </c>
      <c r="G752" s="1">
        <v>14.72268</v>
      </c>
      <c r="H752" s="1">
        <f t="shared" si="127"/>
        <v>301.52681000000001</v>
      </c>
      <c r="I752" s="1">
        <f t="shared" si="128"/>
        <v>14722.68</v>
      </c>
      <c r="K752" s="1">
        <v>416.12849999999997</v>
      </c>
      <c r="L752" s="1">
        <v>56</v>
      </c>
      <c r="M752" s="1">
        <f t="shared" si="129"/>
        <v>416.12849999999997</v>
      </c>
      <c r="N752" s="1">
        <f t="shared" si="130"/>
        <v>56000</v>
      </c>
      <c r="P752" s="1">
        <v>208.0615</v>
      </c>
      <c r="Q752" s="1">
        <v>21.31</v>
      </c>
      <c r="R752">
        <f t="shared" si="131"/>
        <v>208.0615</v>
      </c>
      <c r="S752" s="1">
        <f t="shared" si="124"/>
        <v>21310</v>
      </c>
      <c r="U752" s="1">
        <v>416.12049999999999</v>
      </c>
      <c r="V752" s="1">
        <v>177720</v>
      </c>
      <c r="W752" s="1">
        <v>301.52681000000001</v>
      </c>
      <c r="X752" s="1">
        <v>14722.68</v>
      </c>
      <c r="Y752" s="1">
        <v>416.12849999999997</v>
      </c>
      <c r="Z752" s="1">
        <v>56000</v>
      </c>
      <c r="AA752">
        <v>208.0615</v>
      </c>
      <c r="AB752" s="1">
        <v>21310</v>
      </c>
      <c r="AD752" s="1"/>
      <c r="AF752" s="1">
        <v>301.52681000000001</v>
      </c>
      <c r="AG752">
        <f t="shared" si="132"/>
        <v>1.472268E-2</v>
      </c>
      <c r="AH752" s="1">
        <v>416.12849999999997</v>
      </c>
      <c r="AI752">
        <f t="shared" si="133"/>
        <v>5.6000000000000001E-2</v>
      </c>
      <c r="AJ752">
        <v>208.0615</v>
      </c>
      <c r="AK752">
        <f t="shared" si="134"/>
        <v>2.1309999999999999E-2</v>
      </c>
    </row>
    <row r="753" spans="1:37" x14ac:dyDescent="0.2">
      <c r="A753" s="1">
        <v>416.67599999999999</v>
      </c>
      <c r="B753" s="1">
        <v>177.78</v>
      </c>
      <c r="C753" s="1">
        <f t="shared" si="125"/>
        <v>416.67599999999999</v>
      </c>
      <c r="D753" s="1">
        <f t="shared" si="126"/>
        <v>177780</v>
      </c>
      <c r="F753" s="1">
        <v>301.94709999999998</v>
      </c>
      <c r="G753" s="1">
        <v>14.64414</v>
      </c>
      <c r="H753" s="1">
        <f t="shared" si="127"/>
        <v>301.94709999999998</v>
      </c>
      <c r="I753" s="1">
        <f t="shared" si="128"/>
        <v>14644.14</v>
      </c>
      <c r="K753" s="1">
        <v>416.67099999999999</v>
      </c>
      <c r="L753" s="1">
        <v>56.328130000000002</v>
      </c>
      <c r="M753" s="1">
        <f t="shared" si="129"/>
        <v>416.67099999999999</v>
      </c>
      <c r="N753" s="1">
        <f t="shared" si="130"/>
        <v>56328.130000000005</v>
      </c>
      <c r="P753" s="1">
        <v>208.3355</v>
      </c>
      <c r="Q753" s="1">
        <v>21.52</v>
      </c>
      <c r="R753">
        <f t="shared" si="131"/>
        <v>208.3355</v>
      </c>
      <c r="S753" s="1">
        <f t="shared" si="124"/>
        <v>21520</v>
      </c>
      <c r="U753" s="1">
        <v>416.67599999999999</v>
      </c>
      <c r="V753" s="1">
        <v>177780</v>
      </c>
      <c r="W753" s="1">
        <v>301.94709999999998</v>
      </c>
      <c r="X753" s="1">
        <v>14644.14</v>
      </c>
      <c r="Y753" s="1">
        <v>416.67099999999999</v>
      </c>
      <c r="Z753" s="1">
        <v>56328.130000000005</v>
      </c>
      <c r="AA753">
        <v>208.3355</v>
      </c>
      <c r="AB753" s="1">
        <v>21520</v>
      </c>
      <c r="AD753" s="1"/>
      <c r="AF753" s="1">
        <v>301.94709999999998</v>
      </c>
      <c r="AG753">
        <f t="shared" si="132"/>
        <v>1.464414E-2</v>
      </c>
      <c r="AH753" s="1">
        <v>416.67099999999999</v>
      </c>
      <c r="AI753">
        <f t="shared" si="133"/>
        <v>5.6328130000000004E-2</v>
      </c>
      <c r="AJ753">
        <v>208.3355</v>
      </c>
      <c r="AK753">
        <f t="shared" si="134"/>
        <v>2.1520000000000001E-2</v>
      </c>
    </row>
    <row r="754" spans="1:37" x14ac:dyDescent="0.2">
      <c r="A754" s="1">
        <v>417.23200000000003</v>
      </c>
      <c r="B754" s="1">
        <v>177.81</v>
      </c>
      <c r="C754" s="1">
        <f t="shared" si="125"/>
        <v>417.23200000000003</v>
      </c>
      <c r="D754" s="1">
        <f t="shared" si="126"/>
        <v>177810</v>
      </c>
      <c r="F754" s="1">
        <v>302.34564999999998</v>
      </c>
      <c r="G754" s="1">
        <v>14.844060000000001</v>
      </c>
      <c r="H754" s="1">
        <f t="shared" si="127"/>
        <v>302.34564999999998</v>
      </c>
      <c r="I754" s="1">
        <f t="shared" si="128"/>
        <v>14844.060000000001</v>
      </c>
      <c r="K754" s="1">
        <v>417.22899999999998</v>
      </c>
      <c r="L754" s="1">
        <v>56.070309999999999</v>
      </c>
      <c r="M754" s="1">
        <f t="shared" si="129"/>
        <v>417.22899999999998</v>
      </c>
      <c r="N754" s="1">
        <f t="shared" si="130"/>
        <v>56070.31</v>
      </c>
      <c r="P754" s="1">
        <v>208.61725000000001</v>
      </c>
      <c r="Q754" s="1">
        <v>21.65</v>
      </c>
      <c r="R754">
        <f t="shared" si="131"/>
        <v>208.61725000000001</v>
      </c>
      <c r="S754" s="1">
        <f t="shared" si="124"/>
        <v>21650</v>
      </c>
      <c r="U754" s="1">
        <v>417.23200000000003</v>
      </c>
      <c r="V754" s="1">
        <v>177810</v>
      </c>
      <c r="W754" s="1">
        <v>302.34564999999998</v>
      </c>
      <c r="X754" s="1">
        <v>14844.060000000001</v>
      </c>
      <c r="Y754" s="1">
        <v>417.22899999999998</v>
      </c>
      <c r="Z754" s="1">
        <v>56070.31</v>
      </c>
      <c r="AA754">
        <v>208.61725000000001</v>
      </c>
      <c r="AB754" s="1">
        <v>21650</v>
      </c>
      <c r="AD754" s="1"/>
      <c r="AF754" s="1">
        <v>302.34564999999998</v>
      </c>
      <c r="AG754">
        <f t="shared" si="132"/>
        <v>1.4844060000000001E-2</v>
      </c>
      <c r="AH754" s="1">
        <v>417.22899999999998</v>
      </c>
      <c r="AI754">
        <f t="shared" si="133"/>
        <v>5.6070309999999998E-2</v>
      </c>
      <c r="AJ754">
        <v>208.61725000000001</v>
      </c>
      <c r="AK754">
        <f t="shared" si="134"/>
        <v>2.1649999999999999E-2</v>
      </c>
    </row>
    <row r="755" spans="1:37" x14ac:dyDescent="0.2">
      <c r="A755" s="1">
        <v>417.78500000000003</v>
      </c>
      <c r="B755" s="1">
        <v>177.85</v>
      </c>
      <c r="C755" s="1">
        <f t="shared" si="125"/>
        <v>417.78500000000003</v>
      </c>
      <c r="D755" s="1">
        <f t="shared" si="126"/>
        <v>177850</v>
      </c>
      <c r="F755" s="1">
        <v>302.75254000000001</v>
      </c>
      <c r="G755" s="1">
        <v>14.65128</v>
      </c>
      <c r="H755" s="1">
        <f t="shared" si="127"/>
        <v>302.75254000000001</v>
      </c>
      <c r="I755" s="1">
        <f t="shared" si="128"/>
        <v>14651.28</v>
      </c>
      <c r="K755" s="1">
        <v>417.78750000000002</v>
      </c>
      <c r="L755" s="1">
        <v>56.140630000000002</v>
      </c>
      <c r="M755" s="1">
        <f t="shared" si="129"/>
        <v>417.78750000000002</v>
      </c>
      <c r="N755" s="1">
        <f t="shared" si="130"/>
        <v>56140.630000000005</v>
      </c>
      <c r="P755" s="1">
        <v>208.89250000000001</v>
      </c>
      <c r="Q755" s="1">
        <v>21.71</v>
      </c>
      <c r="R755">
        <f t="shared" si="131"/>
        <v>208.89250000000001</v>
      </c>
      <c r="S755" s="1">
        <f t="shared" si="124"/>
        <v>21710</v>
      </c>
      <c r="U755" s="1">
        <v>417.78500000000003</v>
      </c>
      <c r="V755" s="1">
        <v>177850</v>
      </c>
      <c r="W755" s="1">
        <v>302.75254000000001</v>
      </c>
      <c r="X755" s="1">
        <v>14651.28</v>
      </c>
      <c r="Y755" s="1">
        <v>417.78750000000002</v>
      </c>
      <c r="Z755" s="1">
        <v>56140.630000000005</v>
      </c>
      <c r="AA755">
        <v>208.89250000000001</v>
      </c>
      <c r="AB755" s="1">
        <v>21710</v>
      </c>
      <c r="AD755" s="1"/>
      <c r="AF755" s="1">
        <v>302.75254000000001</v>
      </c>
      <c r="AG755">
        <f t="shared" si="132"/>
        <v>1.4651280000000001E-2</v>
      </c>
      <c r="AH755" s="1">
        <v>417.78750000000002</v>
      </c>
      <c r="AI755">
        <f t="shared" si="133"/>
        <v>5.6140630000000004E-2</v>
      </c>
      <c r="AJ755">
        <v>208.89250000000001</v>
      </c>
      <c r="AK755">
        <f t="shared" si="134"/>
        <v>2.171E-2</v>
      </c>
    </row>
    <row r="756" spans="1:37" x14ac:dyDescent="0.2">
      <c r="A756" s="1">
        <v>418.34300000000002</v>
      </c>
      <c r="B756" s="1">
        <v>177.83</v>
      </c>
      <c r="C756" s="1">
        <f t="shared" si="125"/>
        <v>418.34300000000002</v>
      </c>
      <c r="D756" s="1">
        <f t="shared" si="126"/>
        <v>177830</v>
      </c>
      <c r="F756" s="1">
        <v>303.14312000000001</v>
      </c>
      <c r="G756" s="1">
        <v>14.89404</v>
      </c>
      <c r="H756" s="1">
        <f t="shared" si="127"/>
        <v>303.14312000000001</v>
      </c>
      <c r="I756" s="1">
        <f t="shared" si="128"/>
        <v>14894.04</v>
      </c>
      <c r="K756" s="1">
        <v>418.34300000000002</v>
      </c>
      <c r="L756" s="1">
        <v>56.382809999999999</v>
      </c>
      <c r="M756" s="1">
        <f t="shared" si="129"/>
        <v>418.34300000000002</v>
      </c>
      <c r="N756" s="1">
        <f t="shared" si="130"/>
        <v>56382.81</v>
      </c>
      <c r="P756" s="1">
        <v>209.17150000000001</v>
      </c>
      <c r="Q756" s="1">
        <v>21.86</v>
      </c>
      <c r="R756">
        <f t="shared" si="131"/>
        <v>209.17150000000001</v>
      </c>
      <c r="S756" s="1">
        <f t="shared" si="124"/>
        <v>21860</v>
      </c>
      <c r="U756" s="1">
        <v>418.34300000000002</v>
      </c>
      <c r="V756" s="1">
        <v>177830</v>
      </c>
      <c r="W756" s="1">
        <v>303.14312000000001</v>
      </c>
      <c r="X756" s="1">
        <v>14894.04</v>
      </c>
      <c r="Y756" s="1">
        <v>418.34300000000002</v>
      </c>
      <c r="Z756" s="1">
        <v>56382.81</v>
      </c>
      <c r="AA756">
        <v>209.17150000000001</v>
      </c>
      <c r="AB756" s="1">
        <v>21860</v>
      </c>
      <c r="AD756" s="1"/>
      <c r="AF756" s="1">
        <v>303.14312000000001</v>
      </c>
      <c r="AG756">
        <f t="shared" si="132"/>
        <v>1.4894040000000001E-2</v>
      </c>
      <c r="AH756" s="1">
        <v>418.34300000000002</v>
      </c>
      <c r="AI756">
        <f t="shared" si="133"/>
        <v>5.6382809999999998E-2</v>
      </c>
      <c r="AJ756">
        <v>209.17150000000001</v>
      </c>
      <c r="AK756">
        <f t="shared" si="134"/>
        <v>2.1860000000000001E-2</v>
      </c>
    </row>
    <row r="757" spans="1:37" x14ac:dyDescent="0.2">
      <c r="A757" s="1">
        <v>418.904</v>
      </c>
      <c r="B757" s="1">
        <v>178.12</v>
      </c>
      <c r="C757" s="1">
        <f t="shared" si="125"/>
        <v>418.904</v>
      </c>
      <c r="D757" s="1">
        <f t="shared" si="126"/>
        <v>178120</v>
      </c>
      <c r="F757" s="1">
        <v>303.55363</v>
      </c>
      <c r="G757" s="1">
        <v>14.90118</v>
      </c>
      <c r="H757" s="1">
        <f t="shared" si="127"/>
        <v>303.55363</v>
      </c>
      <c r="I757" s="1">
        <f t="shared" si="128"/>
        <v>14901.18</v>
      </c>
      <c r="K757" s="1">
        <v>418.89600000000002</v>
      </c>
      <c r="L757" s="1">
        <v>56.601559999999999</v>
      </c>
      <c r="M757" s="1">
        <f t="shared" si="129"/>
        <v>418.89600000000002</v>
      </c>
      <c r="N757" s="1">
        <f t="shared" si="130"/>
        <v>56601.56</v>
      </c>
      <c r="P757" s="1">
        <v>209.45075</v>
      </c>
      <c r="Q757" s="1">
        <v>21.85</v>
      </c>
      <c r="R757">
        <f t="shared" si="131"/>
        <v>209.45075</v>
      </c>
      <c r="S757" s="1">
        <f t="shared" si="124"/>
        <v>21850</v>
      </c>
      <c r="U757" s="1">
        <v>418.904</v>
      </c>
      <c r="V757" s="1">
        <v>178120</v>
      </c>
      <c r="W757" s="1">
        <v>303.55363</v>
      </c>
      <c r="X757" s="1">
        <v>14901.18</v>
      </c>
      <c r="Y757" s="1">
        <v>418.89600000000002</v>
      </c>
      <c r="Z757" s="1">
        <v>56601.56</v>
      </c>
      <c r="AA757">
        <v>209.45075</v>
      </c>
      <c r="AB757" s="1">
        <v>21850</v>
      </c>
      <c r="AD757" s="1"/>
      <c r="AF757" s="1">
        <v>303.55363</v>
      </c>
      <c r="AG757">
        <f t="shared" si="132"/>
        <v>1.490118E-2</v>
      </c>
      <c r="AH757" s="1">
        <v>418.89600000000002</v>
      </c>
      <c r="AI757">
        <f t="shared" si="133"/>
        <v>5.6601559999999995E-2</v>
      </c>
      <c r="AJ757">
        <v>209.45075</v>
      </c>
      <c r="AK757">
        <f t="shared" si="134"/>
        <v>2.1850000000000001E-2</v>
      </c>
    </row>
    <row r="758" spans="1:37" x14ac:dyDescent="0.2">
      <c r="A758" s="1">
        <v>419.44650000000001</v>
      </c>
      <c r="B758" s="1">
        <v>178.08</v>
      </c>
      <c r="C758" s="1">
        <f t="shared" si="125"/>
        <v>419.44650000000001</v>
      </c>
      <c r="D758" s="1">
        <f t="shared" si="126"/>
        <v>178080</v>
      </c>
      <c r="F758" s="1">
        <v>303.95254</v>
      </c>
      <c r="G758" s="1">
        <v>14.68698</v>
      </c>
      <c r="H758" s="1">
        <f t="shared" si="127"/>
        <v>303.95254</v>
      </c>
      <c r="I758" s="1">
        <f t="shared" si="128"/>
        <v>14686.98</v>
      </c>
      <c r="K758" s="1">
        <v>419.45699999999999</v>
      </c>
      <c r="L758" s="1">
        <v>56.546880000000002</v>
      </c>
      <c r="M758" s="1">
        <f t="shared" si="129"/>
        <v>419.45699999999999</v>
      </c>
      <c r="N758" s="1">
        <f t="shared" si="130"/>
        <v>56546.880000000005</v>
      </c>
      <c r="P758" s="1">
        <v>209.73</v>
      </c>
      <c r="Q758" s="1">
        <v>21.74</v>
      </c>
      <c r="R758">
        <f t="shared" si="131"/>
        <v>209.73</v>
      </c>
      <c r="S758" s="1">
        <f t="shared" si="124"/>
        <v>21740</v>
      </c>
      <c r="U758" s="1">
        <v>419.44650000000001</v>
      </c>
      <c r="V758" s="1">
        <v>178080</v>
      </c>
      <c r="W758" s="1">
        <v>303.95254</v>
      </c>
      <c r="X758" s="1">
        <v>14686.98</v>
      </c>
      <c r="Y758" s="1">
        <v>419.45699999999999</v>
      </c>
      <c r="Z758" s="1">
        <v>56546.880000000005</v>
      </c>
      <c r="AA758">
        <v>209.73</v>
      </c>
      <c r="AB758" s="1">
        <v>21740</v>
      </c>
      <c r="AD758" s="1"/>
      <c r="AF758" s="1">
        <v>303.95254</v>
      </c>
      <c r="AG758">
        <f t="shared" si="132"/>
        <v>1.4686979999999999E-2</v>
      </c>
      <c r="AH758" s="1">
        <v>419.45699999999999</v>
      </c>
      <c r="AI758">
        <f t="shared" si="133"/>
        <v>5.6546880000000008E-2</v>
      </c>
      <c r="AJ758">
        <v>209.73</v>
      </c>
      <c r="AK758">
        <f t="shared" si="134"/>
        <v>2.1739999999999999E-2</v>
      </c>
    </row>
    <row r="759" spans="1:37" x14ac:dyDescent="0.2">
      <c r="A759" s="1">
        <v>420.01799999999997</v>
      </c>
      <c r="B759" s="1">
        <v>177.83</v>
      </c>
      <c r="C759" s="1">
        <f t="shared" si="125"/>
        <v>420.01799999999997</v>
      </c>
      <c r="D759" s="1">
        <f t="shared" si="126"/>
        <v>177830</v>
      </c>
      <c r="F759" s="1">
        <v>304.35325999999998</v>
      </c>
      <c r="G759" s="1">
        <v>14.708399999999999</v>
      </c>
      <c r="H759" s="1">
        <f t="shared" si="127"/>
        <v>304.35325999999998</v>
      </c>
      <c r="I759" s="1">
        <f t="shared" si="128"/>
        <v>14708.4</v>
      </c>
      <c r="K759" s="1">
        <v>420.01799999999997</v>
      </c>
      <c r="L759" s="1">
        <v>56.65625</v>
      </c>
      <c r="M759" s="1">
        <f t="shared" si="129"/>
        <v>420.01799999999997</v>
      </c>
      <c r="N759" s="1">
        <f t="shared" si="130"/>
        <v>56656.25</v>
      </c>
      <c r="P759" s="1">
        <v>210.00375</v>
      </c>
      <c r="Q759" s="1">
        <v>21.92</v>
      </c>
      <c r="R759">
        <f t="shared" si="131"/>
        <v>210.00375</v>
      </c>
      <c r="S759" s="1">
        <f t="shared" si="124"/>
        <v>21920</v>
      </c>
      <c r="U759" s="1">
        <v>420.01799999999997</v>
      </c>
      <c r="V759" s="1">
        <v>177830</v>
      </c>
      <c r="W759" s="1">
        <v>304.35325999999998</v>
      </c>
      <c r="X759" s="1">
        <v>14708.4</v>
      </c>
      <c r="Y759" s="1">
        <v>420.01799999999997</v>
      </c>
      <c r="Z759" s="1">
        <v>56656.25</v>
      </c>
      <c r="AA759">
        <v>210.00375</v>
      </c>
      <c r="AB759" s="1">
        <v>21920</v>
      </c>
      <c r="AD759" s="1"/>
      <c r="AF759" s="1">
        <v>304.35325999999998</v>
      </c>
      <c r="AG759">
        <f t="shared" si="132"/>
        <v>1.47084E-2</v>
      </c>
      <c r="AH759" s="1">
        <v>420.01799999999997</v>
      </c>
      <c r="AI759">
        <f t="shared" si="133"/>
        <v>5.6656249999999998E-2</v>
      </c>
      <c r="AJ759">
        <v>210.00375</v>
      </c>
      <c r="AK759">
        <f t="shared" si="134"/>
        <v>2.1919999999999999E-2</v>
      </c>
    </row>
    <row r="760" spans="1:37" x14ac:dyDescent="0.2">
      <c r="A760" s="1">
        <v>420.56299999999999</v>
      </c>
      <c r="B760" s="1">
        <v>177.96</v>
      </c>
      <c r="C760" s="1">
        <f t="shared" si="125"/>
        <v>420.56299999999999</v>
      </c>
      <c r="D760" s="1">
        <f t="shared" si="126"/>
        <v>177960</v>
      </c>
      <c r="F760" s="1">
        <v>304.75398999999999</v>
      </c>
      <c r="G760" s="1">
        <v>14.82264</v>
      </c>
      <c r="H760" s="1">
        <f t="shared" si="127"/>
        <v>304.75398999999999</v>
      </c>
      <c r="I760" s="1">
        <f t="shared" si="128"/>
        <v>14822.64</v>
      </c>
      <c r="K760" s="1">
        <v>420.56299999999999</v>
      </c>
      <c r="L760" s="1">
        <v>56.609380000000002</v>
      </c>
      <c r="M760" s="1">
        <f t="shared" si="129"/>
        <v>420.56299999999999</v>
      </c>
      <c r="N760" s="1">
        <f t="shared" si="130"/>
        <v>56609.380000000005</v>
      </c>
      <c r="P760" s="1">
        <v>210.28025</v>
      </c>
      <c r="Q760" s="1">
        <v>21.94</v>
      </c>
      <c r="R760">
        <f t="shared" si="131"/>
        <v>210.28025</v>
      </c>
      <c r="S760" s="1">
        <f t="shared" si="124"/>
        <v>21940</v>
      </c>
      <c r="U760" s="1">
        <v>420.56299999999999</v>
      </c>
      <c r="V760" s="1">
        <v>177960</v>
      </c>
      <c r="W760" s="1">
        <v>304.75398999999999</v>
      </c>
      <c r="X760" s="1">
        <v>14822.64</v>
      </c>
      <c r="Y760" s="1">
        <v>420.56299999999999</v>
      </c>
      <c r="Z760" s="1">
        <v>56609.380000000005</v>
      </c>
      <c r="AA760">
        <v>210.28025</v>
      </c>
      <c r="AB760" s="1">
        <v>21940</v>
      </c>
      <c r="AD760" s="1"/>
      <c r="AF760" s="1">
        <v>304.75398999999999</v>
      </c>
      <c r="AG760">
        <f t="shared" si="132"/>
        <v>1.482264E-2</v>
      </c>
      <c r="AH760" s="1">
        <v>420.56299999999999</v>
      </c>
      <c r="AI760">
        <f t="shared" si="133"/>
        <v>5.6609380000000008E-2</v>
      </c>
      <c r="AJ760">
        <v>210.28025</v>
      </c>
      <c r="AK760">
        <f t="shared" si="134"/>
        <v>2.1940000000000001E-2</v>
      </c>
    </row>
    <row r="761" spans="1:37" x14ac:dyDescent="0.2">
      <c r="A761" s="1">
        <v>421.12950000000001</v>
      </c>
      <c r="B761" s="1">
        <v>177.74</v>
      </c>
      <c r="C761" s="1">
        <f t="shared" si="125"/>
        <v>421.12950000000001</v>
      </c>
      <c r="D761" s="1">
        <f t="shared" si="126"/>
        <v>177740</v>
      </c>
      <c r="F761" s="1">
        <v>305.16413</v>
      </c>
      <c r="G761" s="1">
        <v>14.82978</v>
      </c>
      <c r="H761" s="1">
        <f t="shared" si="127"/>
        <v>305.16413</v>
      </c>
      <c r="I761" s="1">
        <f t="shared" si="128"/>
        <v>14829.779999999999</v>
      </c>
      <c r="K761" s="1">
        <v>421.11849999999998</v>
      </c>
      <c r="L761" s="1">
        <v>56.625</v>
      </c>
      <c r="M761" s="1">
        <f t="shared" si="129"/>
        <v>421.11849999999998</v>
      </c>
      <c r="N761" s="1">
        <f t="shared" si="130"/>
        <v>56625</v>
      </c>
      <c r="P761" s="1">
        <v>210.56475</v>
      </c>
      <c r="Q761" s="1">
        <v>21.83</v>
      </c>
      <c r="R761">
        <f t="shared" si="131"/>
        <v>210.56475</v>
      </c>
      <c r="S761" s="1">
        <f t="shared" si="124"/>
        <v>21830</v>
      </c>
      <c r="U761" s="1">
        <v>421.12950000000001</v>
      </c>
      <c r="V761" s="1">
        <v>177740</v>
      </c>
      <c r="W761" s="1">
        <v>305.16413</v>
      </c>
      <c r="X761" s="1">
        <v>14829.779999999999</v>
      </c>
      <c r="Y761" s="1">
        <v>421.11849999999998</v>
      </c>
      <c r="Z761" s="1">
        <v>56625</v>
      </c>
      <c r="AA761">
        <v>210.56475</v>
      </c>
      <c r="AB761" s="1">
        <v>21830</v>
      </c>
      <c r="AD761" s="1"/>
      <c r="AF761" s="1">
        <v>305.16413</v>
      </c>
      <c r="AG761">
        <f t="shared" si="132"/>
        <v>1.4829779999999999E-2</v>
      </c>
      <c r="AH761" s="1">
        <v>421.11849999999998</v>
      </c>
      <c r="AI761">
        <f t="shared" si="133"/>
        <v>5.6625000000000002E-2</v>
      </c>
      <c r="AJ761">
        <v>210.56475</v>
      </c>
      <c r="AK761">
        <f t="shared" si="134"/>
        <v>2.1829999999999999E-2</v>
      </c>
    </row>
    <row r="762" spans="1:37" x14ac:dyDescent="0.2">
      <c r="A762" s="1">
        <v>421.66899999999998</v>
      </c>
      <c r="B762" s="1">
        <v>178.07</v>
      </c>
      <c r="C762" s="1">
        <f t="shared" si="125"/>
        <v>421.66899999999998</v>
      </c>
      <c r="D762" s="1">
        <f t="shared" si="126"/>
        <v>178070</v>
      </c>
      <c r="F762" s="1">
        <v>305.56123000000002</v>
      </c>
      <c r="G762" s="1">
        <v>14.93688</v>
      </c>
      <c r="H762" s="1">
        <f t="shared" si="127"/>
        <v>305.56123000000002</v>
      </c>
      <c r="I762" s="1">
        <f t="shared" si="128"/>
        <v>14936.880000000001</v>
      </c>
      <c r="K762" s="1">
        <v>421.67950000000002</v>
      </c>
      <c r="L762" s="1">
        <v>56.601559999999999</v>
      </c>
      <c r="M762" s="1">
        <f t="shared" si="129"/>
        <v>421.67950000000002</v>
      </c>
      <c r="N762" s="1">
        <f t="shared" si="130"/>
        <v>56601.56</v>
      </c>
      <c r="P762" s="1">
        <v>210.83975000000001</v>
      </c>
      <c r="Q762" s="1">
        <v>22.03</v>
      </c>
      <c r="R762">
        <f t="shared" si="131"/>
        <v>210.83975000000001</v>
      </c>
      <c r="S762" s="1">
        <f t="shared" si="124"/>
        <v>22030</v>
      </c>
      <c r="U762" s="1">
        <v>421.66899999999998</v>
      </c>
      <c r="V762" s="1">
        <v>178070</v>
      </c>
      <c r="W762" s="1">
        <v>305.56123000000002</v>
      </c>
      <c r="X762" s="1">
        <v>14936.880000000001</v>
      </c>
      <c r="Y762" s="1">
        <v>421.67950000000002</v>
      </c>
      <c r="Z762" s="1">
        <v>56601.56</v>
      </c>
      <c r="AA762">
        <v>210.83975000000001</v>
      </c>
      <c r="AB762" s="1">
        <v>22030</v>
      </c>
      <c r="AD762" s="1"/>
      <c r="AF762" s="1">
        <v>305.56123000000002</v>
      </c>
      <c r="AG762">
        <f t="shared" si="132"/>
        <v>1.4936880000000001E-2</v>
      </c>
      <c r="AH762" s="1">
        <v>421.67950000000002</v>
      </c>
      <c r="AI762">
        <f t="shared" si="133"/>
        <v>5.6601559999999995E-2</v>
      </c>
      <c r="AJ762">
        <v>210.83975000000001</v>
      </c>
      <c r="AK762">
        <f t="shared" si="134"/>
        <v>2.2030000000000001E-2</v>
      </c>
    </row>
    <row r="763" spans="1:37" x14ac:dyDescent="0.2">
      <c r="A763" s="1">
        <v>422.24349999999998</v>
      </c>
      <c r="B763" s="1">
        <v>177.8</v>
      </c>
      <c r="C763" s="1">
        <f t="shared" si="125"/>
        <v>422.24349999999998</v>
      </c>
      <c r="D763" s="1">
        <f t="shared" si="126"/>
        <v>177800</v>
      </c>
      <c r="F763" s="1">
        <v>305.96557999999999</v>
      </c>
      <c r="G763" s="1">
        <v>14.97972</v>
      </c>
      <c r="H763" s="1">
        <f t="shared" si="127"/>
        <v>305.96557999999999</v>
      </c>
      <c r="I763" s="1">
        <f t="shared" si="128"/>
        <v>14979.720000000001</v>
      </c>
      <c r="K763" s="1">
        <v>422.238</v>
      </c>
      <c r="L763" s="1">
        <v>56.742190000000001</v>
      </c>
      <c r="M763" s="1">
        <f t="shared" si="129"/>
        <v>422.238</v>
      </c>
      <c r="N763" s="1">
        <f t="shared" si="130"/>
        <v>56742.19</v>
      </c>
      <c r="P763" s="1">
        <v>211.11775</v>
      </c>
      <c r="Q763" s="1">
        <v>22.11</v>
      </c>
      <c r="R763">
        <f t="shared" si="131"/>
        <v>211.11775</v>
      </c>
      <c r="S763" s="1">
        <f t="shared" si="124"/>
        <v>22110</v>
      </c>
      <c r="U763" s="1"/>
      <c r="V763" s="1"/>
      <c r="W763" s="1">
        <v>305.96557999999999</v>
      </c>
      <c r="X763" s="1">
        <v>14979.720000000001</v>
      </c>
      <c r="Y763" s="1">
        <v>422.238</v>
      </c>
      <c r="Z763" s="1">
        <v>56742.19</v>
      </c>
      <c r="AA763">
        <v>211.11775</v>
      </c>
      <c r="AB763" s="1">
        <v>22110</v>
      </c>
      <c r="AF763" s="1">
        <v>305.96557999999999</v>
      </c>
      <c r="AG763">
        <f t="shared" si="132"/>
        <v>1.4979720000000002E-2</v>
      </c>
      <c r="AH763" s="1">
        <v>422.238</v>
      </c>
      <c r="AI763">
        <f t="shared" si="133"/>
        <v>5.6742190000000005E-2</v>
      </c>
      <c r="AJ763">
        <v>211.11775</v>
      </c>
      <c r="AK763">
        <f t="shared" si="134"/>
        <v>2.2110000000000001E-2</v>
      </c>
    </row>
    <row r="764" spans="1:37" x14ac:dyDescent="0.2">
      <c r="A764" s="1">
        <v>422.79649999999998</v>
      </c>
      <c r="B764" s="1">
        <v>177.72</v>
      </c>
      <c r="C764" s="1">
        <f t="shared" si="125"/>
        <v>422.79649999999998</v>
      </c>
      <c r="D764" s="1">
        <f t="shared" si="126"/>
        <v>177720</v>
      </c>
      <c r="F764" s="1">
        <v>306.37428</v>
      </c>
      <c r="G764" s="1">
        <v>15.02256</v>
      </c>
      <c r="H764" s="1">
        <f t="shared" si="127"/>
        <v>306.37428</v>
      </c>
      <c r="I764" s="1">
        <f t="shared" si="128"/>
        <v>15022.56</v>
      </c>
      <c r="K764" s="1">
        <v>422.78550000000001</v>
      </c>
      <c r="L764" s="1">
        <v>57.039059999999999</v>
      </c>
      <c r="M764" s="1">
        <f t="shared" si="129"/>
        <v>422.78550000000001</v>
      </c>
      <c r="N764" s="1">
        <f t="shared" si="130"/>
        <v>57039.06</v>
      </c>
      <c r="P764" s="1">
        <v>211.39425</v>
      </c>
      <c r="Q764" s="1">
        <v>22.1</v>
      </c>
      <c r="R764">
        <f t="shared" si="131"/>
        <v>211.39425</v>
      </c>
      <c r="S764" s="1">
        <f t="shared" si="124"/>
        <v>22100</v>
      </c>
      <c r="U764" s="1"/>
      <c r="V764" s="1"/>
      <c r="W764" s="1">
        <v>306.37428</v>
      </c>
      <c r="X764" s="1">
        <v>15022.56</v>
      </c>
      <c r="Y764" s="1">
        <v>422.78550000000001</v>
      </c>
      <c r="Z764" s="1">
        <v>57039.06</v>
      </c>
      <c r="AA764">
        <v>211.39425</v>
      </c>
      <c r="AB764" s="1">
        <v>22100</v>
      </c>
      <c r="AF764" s="1">
        <v>306.37428</v>
      </c>
      <c r="AG764">
        <f t="shared" si="132"/>
        <v>1.5022559999999999E-2</v>
      </c>
      <c r="AH764" s="1">
        <v>422.78550000000001</v>
      </c>
      <c r="AI764">
        <f t="shared" si="133"/>
        <v>5.7039059999999996E-2</v>
      </c>
      <c r="AJ764">
        <v>211.39425</v>
      </c>
      <c r="AK764">
        <f t="shared" si="134"/>
        <v>2.2100000000000002E-2</v>
      </c>
    </row>
    <row r="765" spans="1:37" x14ac:dyDescent="0.2">
      <c r="A765" s="1">
        <v>423.34949999999998</v>
      </c>
      <c r="B765" s="1">
        <v>177.71</v>
      </c>
      <c r="C765" s="1">
        <f t="shared" si="125"/>
        <v>423.34949999999998</v>
      </c>
      <c r="D765" s="1">
        <f t="shared" si="126"/>
        <v>177710</v>
      </c>
      <c r="F765" s="1">
        <v>306.76702999999998</v>
      </c>
      <c r="G765" s="1">
        <v>14.994</v>
      </c>
      <c r="H765" s="1">
        <f t="shared" si="127"/>
        <v>306.76702999999998</v>
      </c>
      <c r="I765" s="1">
        <f t="shared" si="128"/>
        <v>14994</v>
      </c>
      <c r="K765" s="1">
        <v>423.34649999999999</v>
      </c>
      <c r="L765" s="1">
        <v>56.804690000000001</v>
      </c>
      <c r="M765" s="1">
        <f t="shared" si="129"/>
        <v>423.34649999999999</v>
      </c>
      <c r="N765" s="1">
        <f t="shared" si="130"/>
        <v>56804.69</v>
      </c>
      <c r="P765" s="1">
        <v>211.67325</v>
      </c>
      <c r="Q765" s="1">
        <v>22.07</v>
      </c>
      <c r="R765">
        <f t="shared" si="131"/>
        <v>211.67325</v>
      </c>
      <c r="S765" s="1">
        <f t="shared" si="124"/>
        <v>22070</v>
      </c>
      <c r="U765" s="1"/>
      <c r="V765" s="1"/>
      <c r="W765" s="1">
        <v>306.76702999999998</v>
      </c>
      <c r="X765" s="1">
        <v>14994</v>
      </c>
      <c r="Y765" s="1">
        <v>423.34649999999999</v>
      </c>
      <c r="Z765" s="1">
        <v>56804.69</v>
      </c>
      <c r="AA765">
        <v>211.67325</v>
      </c>
      <c r="AB765" s="1">
        <v>22070</v>
      </c>
      <c r="AF765" s="1">
        <v>306.76702999999998</v>
      </c>
      <c r="AG765">
        <f t="shared" si="132"/>
        <v>1.4994E-2</v>
      </c>
      <c r="AH765" s="1">
        <v>423.34649999999999</v>
      </c>
      <c r="AI765">
        <f t="shared" si="133"/>
        <v>5.6804690000000005E-2</v>
      </c>
      <c r="AJ765">
        <v>211.67325</v>
      </c>
      <c r="AK765">
        <f t="shared" si="134"/>
        <v>2.2069999999999999E-2</v>
      </c>
    </row>
    <row r="766" spans="1:37" x14ac:dyDescent="0.2">
      <c r="A766" s="1">
        <v>423.89400000000001</v>
      </c>
      <c r="B766" s="1">
        <v>177.11</v>
      </c>
      <c r="C766" s="1">
        <f t="shared" si="125"/>
        <v>423.89400000000001</v>
      </c>
      <c r="D766" s="1">
        <f t="shared" si="126"/>
        <v>177110</v>
      </c>
      <c r="F766" s="1">
        <v>307.17752999999999</v>
      </c>
      <c r="G766" s="1">
        <v>15.143940000000001</v>
      </c>
      <c r="H766" s="1">
        <f t="shared" si="127"/>
        <v>307.17752999999999</v>
      </c>
      <c r="I766" s="1">
        <f t="shared" si="128"/>
        <v>15143.94</v>
      </c>
      <c r="K766" s="1">
        <v>423.90750000000003</v>
      </c>
      <c r="L766" s="1">
        <v>56.835940000000001</v>
      </c>
      <c r="M766" s="1">
        <f t="shared" si="129"/>
        <v>423.90750000000003</v>
      </c>
      <c r="N766" s="1">
        <f t="shared" si="130"/>
        <v>56835.94</v>
      </c>
      <c r="P766" s="1">
        <v>211.947</v>
      </c>
      <c r="Q766" s="1">
        <v>22.06</v>
      </c>
      <c r="R766">
        <f t="shared" si="131"/>
        <v>211.947</v>
      </c>
      <c r="S766" s="1">
        <f t="shared" si="124"/>
        <v>22060</v>
      </c>
      <c r="U766" s="1"/>
      <c r="V766" s="1"/>
      <c r="W766" s="1">
        <v>307.17752999999999</v>
      </c>
      <c r="X766" s="1">
        <v>15143.94</v>
      </c>
      <c r="Y766" s="1">
        <v>423.90750000000003</v>
      </c>
      <c r="Z766" s="1">
        <v>56835.94</v>
      </c>
      <c r="AA766">
        <v>211.947</v>
      </c>
      <c r="AB766" s="1">
        <v>22060</v>
      </c>
      <c r="AF766" s="1">
        <v>307.17752999999999</v>
      </c>
      <c r="AG766">
        <f t="shared" si="132"/>
        <v>1.514394E-2</v>
      </c>
      <c r="AH766" s="1">
        <v>423.90750000000003</v>
      </c>
      <c r="AI766">
        <f t="shared" si="133"/>
        <v>5.6835940000000001E-2</v>
      </c>
      <c r="AJ766">
        <v>211.947</v>
      </c>
      <c r="AK766">
        <f t="shared" si="134"/>
        <v>2.206E-2</v>
      </c>
    </row>
    <row r="767" spans="1:37" x14ac:dyDescent="0.2">
      <c r="A767" s="1">
        <v>424.46050000000002</v>
      </c>
      <c r="B767" s="1">
        <v>176.14</v>
      </c>
      <c r="C767" s="1">
        <f t="shared" si="125"/>
        <v>424.46050000000002</v>
      </c>
      <c r="D767" s="1">
        <f t="shared" si="126"/>
        <v>176140</v>
      </c>
      <c r="F767" s="1">
        <v>307.57247000000001</v>
      </c>
      <c r="G767" s="1">
        <v>15.02256</v>
      </c>
      <c r="H767" s="1">
        <f t="shared" si="127"/>
        <v>307.57247000000001</v>
      </c>
      <c r="I767" s="1">
        <f t="shared" si="128"/>
        <v>15022.56</v>
      </c>
      <c r="K767" s="1">
        <v>424.45</v>
      </c>
      <c r="L767" s="1">
        <v>56.890630000000002</v>
      </c>
      <c r="M767" s="1">
        <f t="shared" si="129"/>
        <v>424.45</v>
      </c>
      <c r="N767" s="1">
        <f t="shared" si="130"/>
        <v>56890.630000000005</v>
      </c>
      <c r="P767" s="1">
        <v>212.22624999999999</v>
      </c>
      <c r="Q767" s="1">
        <v>22.11</v>
      </c>
      <c r="R767">
        <f t="shared" si="131"/>
        <v>212.22624999999999</v>
      </c>
      <c r="S767" s="1">
        <f t="shared" si="124"/>
        <v>22110</v>
      </c>
      <c r="U767" s="1"/>
      <c r="V767" s="1"/>
      <c r="W767" s="1">
        <v>307.57247000000001</v>
      </c>
      <c r="X767" s="1">
        <v>15022.56</v>
      </c>
      <c r="Y767" s="1">
        <v>424.45</v>
      </c>
      <c r="Z767" s="1">
        <v>56890.630000000005</v>
      </c>
      <c r="AA767">
        <v>212.22624999999999</v>
      </c>
      <c r="AB767" s="1">
        <v>22110</v>
      </c>
      <c r="AF767" s="1">
        <v>307.57247000000001</v>
      </c>
      <c r="AG767">
        <f t="shared" si="132"/>
        <v>1.5022559999999999E-2</v>
      </c>
      <c r="AH767" s="1">
        <v>424.45</v>
      </c>
      <c r="AI767">
        <f t="shared" si="133"/>
        <v>5.6890630000000005E-2</v>
      </c>
      <c r="AJ767">
        <v>212.22624999999999</v>
      </c>
      <c r="AK767">
        <f t="shared" si="134"/>
        <v>2.2110000000000001E-2</v>
      </c>
    </row>
    <row r="768" spans="1:37" x14ac:dyDescent="0.2">
      <c r="A768" s="1">
        <v>425.00799999999998</v>
      </c>
      <c r="B768" s="1">
        <v>175.66</v>
      </c>
      <c r="C768" s="1">
        <f t="shared" si="125"/>
        <v>425.00799999999998</v>
      </c>
      <c r="D768" s="1">
        <f t="shared" si="126"/>
        <v>175660</v>
      </c>
      <c r="F768" s="1">
        <v>307.98876999999999</v>
      </c>
      <c r="G768" s="1">
        <v>15.07968</v>
      </c>
      <c r="H768" s="1">
        <f t="shared" si="127"/>
        <v>307.98876999999999</v>
      </c>
      <c r="I768" s="1">
        <f t="shared" si="128"/>
        <v>15079.68</v>
      </c>
      <c r="K768" s="1">
        <v>425.00549999999998</v>
      </c>
      <c r="L768" s="1">
        <v>57.085940000000001</v>
      </c>
      <c r="M768" s="1">
        <f t="shared" si="129"/>
        <v>425.00549999999998</v>
      </c>
      <c r="N768" s="1">
        <f t="shared" si="130"/>
        <v>57085.94</v>
      </c>
      <c r="P768" s="1">
        <v>212.50399999999999</v>
      </c>
      <c r="Q768" s="1">
        <v>22.01</v>
      </c>
      <c r="R768">
        <f t="shared" si="131"/>
        <v>212.50399999999999</v>
      </c>
      <c r="S768" s="1">
        <f t="shared" si="124"/>
        <v>22010</v>
      </c>
      <c r="U768" s="1"/>
      <c r="V768" s="1"/>
      <c r="W768" s="1">
        <v>307.98876999999999</v>
      </c>
      <c r="X768" s="1">
        <v>15079.68</v>
      </c>
      <c r="Y768" s="1">
        <v>425.00549999999998</v>
      </c>
      <c r="Z768" s="1">
        <v>57085.94</v>
      </c>
      <c r="AA768">
        <v>212.50399999999999</v>
      </c>
      <c r="AB768" s="1">
        <v>22010</v>
      </c>
      <c r="AF768" s="1">
        <v>307.98876999999999</v>
      </c>
      <c r="AG768">
        <f t="shared" si="132"/>
        <v>1.507968E-2</v>
      </c>
      <c r="AH768" s="1">
        <v>425.00549999999998</v>
      </c>
      <c r="AI768">
        <f t="shared" si="133"/>
        <v>5.7085940000000002E-2</v>
      </c>
      <c r="AJ768">
        <v>212.50399999999999</v>
      </c>
      <c r="AK768">
        <f t="shared" si="134"/>
        <v>2.2009999999999998E-2</v>
      </c>
    </row>
    <row r="769" spans="1:37" x14ac:dyDescent="0.2">
      <c r="A769" s="1">
        <v>425.56650000000002</v>
      </c>
      <c r="B769" s="1">
        <v>175.43</v>
      </c>
      <c r="C769" s="1">
        <f t="shared" si="125"/>
        <v>425.56650000000002</v>
      </c>
      <c r="D769" s="1">
        <f t="shared" si="126"/>
        <v>175430</v>
      </c>
      <c r="F769" s="1">
        <v>308.38152000000002</v>
      </c>
      <c r="G769" s="1">
        <v>15.15108</v>
      </c>
      <c r="H769" s="1">
        <f t="shared" si="127"/>
        <v>308.38152000000002</v>
      </c>
      <c r="I769" s="1">
        <f t="shared" si="128"/>
        <v>15151.08</v>
      </c>
      <c r="K769" s="1">
        <v>425.56400000000002</v>
      </c>
      <c r="L769" s="1">
        <v>57.210940000000001</v>
      </c>
      <c r="M769" s="1">
        <f t="shared" si="129"/>
        <v>425.56400000000002</v>
      </c>
      <c r="N769" s="1">
        <f t="shared" si="130"/>
        <v>57210.94</v>
      </c>
      <c r="P769" s="1">
        <v>212.78325000000001</v>
      </c>
      <c r="Q769" s="1">
        <v>22.26</v>
      </c>
      <c r="R769">
        <f t="shared" si="131"/>
        <v>212.78325000000001</v>
      </c>
      <c r="S769" s="1">
        <f t="shared" si="124"/>
        <v>22260</v>
      </c>
      <c r="U769" s="1"/>
      <c r="V769" s="1"/>
      <c r="W769" s="1">
        <v>308.38152000000002</v>
      </c>
      <c r="X769" s="1">
        <v>15151.08</v>
      </c>
      <c r="Y769" s="1">
        <v>425.56400000000002</v>
      </c>
      <c r="Z769" s="1">
        <v>57210.94</v>
      </c>
      <c r="AA769">
        <v>212.78325000000001</v>
      </c>
      <c r="AB769" s="1">
        <v>22260</v>
      </c>
      <c r="AF769" s="1">
        <v>308.38152000000002</v>
      </c>
      <c r="AG769">
        <f t="shared" si="132"/>
        <v>1.5151079999999999E-2</v>
      </c>
      <c r="AH769" s="1">
        <v>425.56400000000002</v>
      </c>
      <c r="AI769">
        <f t="shared" si="133"/>
        <v>5.7210940000000002E-2</v>
      </c>
      <c r="AJ769">
        <v>212.78325000000001</v>
      </c>
      <c r="AK769">
        <f t="shared" si="134"/>
        <v>2.2259999999999999E-2</v>
      </c>
    </row>
    <row r="770" spans="1:37" x14ac:dyDescent="0.2">
      <c r="A770" s="1">
        <v>426.12200000000001</v>
      </c>
      <c r="B770" s="1">
        <v>175.46</v>
      </c>
      <c r="C770" s="1">
        <f t="shared" si="125"/>
        <v>426.12200000000001</v>
      </c>
      <c r="D770" s="1">
        <f t="shared" si="126"/>
        <v>175460</v>
      </c>
      <c r="F770" s="1">
        <v>308.78622999999999</v>
      </c>
      <c r="G770" s="1">
        <v>15.07254</v>
      </c>
      <c r="H770" s="1">
        <f t="shared" si="127"/>
        <v>308.78622999999999</v>
      </c>
      <c r="I770" s="1">
        <f t="shared" si="128"/>
        <v>15072.54</v>
      </c>
      <c r="K770" s="1">
        <v>426.12200000000001</v>
      </c>
      <c r="L770" s="1">
        <v>57.078130000000002</v>
      </c>
      <c r="M770" s="1">
        <f t="shared" si="129"/>
        <v>426.12200000000001</v>
      </c>
      <c r="N770" s="1">
        <f t="shared" si="130"/>
        <v>57078.130000000005</v>
      </c>
      <c r="P770" s="1">
        <v>213.0625</v>
      </c>
      <c r="Q770" s="1">
        <v>22.24</v>
      </c>
      <c r="R770">
        <f t="shared" si="131"/>
        <v>213.0625</v>
      </c>
      <c r="S770" s="1">
        <f t="shared" si="124"/>
        <v>22240</v>
      </c>
      <c r="U770" s="1"/>
      <c r="V770" s="1"/>
      <c r="W770" s="1">
        <v>308.78622999999999</v>
      </c>
      <c r="X770" s="1">
        <v>15072.54</v>
      </c>
      <c r="Y770" s="1">
        <v>426.12200000000001</v>
      </c>
      <c r="Z770" s="1">
        <v>57078.130000000005</v>
      </c>
      <c r="AA770">
        <v>213.0625</v>
      </c>
      <c r="AB770" s="1">
        <v>22240</v>
      </c>
      <c r="AF770" s="1">
        <v>308.78622999999999</v>
      </c>
      <c r="AG770">
        <f t="shared" si="132"/>
        <v>1.5072540000000001E-2</v>
      </c>
      <c r="AH770" s="1">
        <v>426.12200000000001</v>
      </c>
      <c r="AI770">
        <f t="shared" si="133"/>
        <v>5.7078130000000005E-2</v>
      </c>
      <c r="AJ770">
        <v>213.0625</v>
      </c>
      <c r="AK770">
        <f t="shared" si="134"/>
        <v>2.2239999999999999E-2</v>
      </c>
    </row>
    <row r="771" spans="1:37" x14ac:dyDescent="0.2">
      <c r="A771" s="1">
        <v>426.68049999999999</v>
      </c>
      <c r="B771" s="1">
        <v>175.02</v>
      </c>
      <c r="C771" s="1">
        <f t="shared" si="125"/>
        <v>426.68049999999999</v>
      </c>
      <c r="D771" s="1">
        <f t="shared" si="126"/>
        <v>175020</v>
      </c>
      <c r="F771" s="1">
        <v>309.18297000000001</v>
      </c>
      <c r="G771" s="1">
        <v>15.15822</v>
      </c>
      <c r="H771" s="1">
        <f t="shared" si="127"/>
        <v>309.18297000000001</v>
      </c>
      <c r="I771" s="1">
        <f t="shared" si="128"/>
        <v>15158.22</v>
      </c>
      <c r="K771" s="1">
        <v>426.67250000000001</v>
      </c>
      <c r="L771" s="1">
        <v>57.5</v>
      </c>
      <c r="M771" s="1">
        <f t="shared" si="129"/>
        <v>426.67250000000001</v>
      </c>
      <c r="N771" s="1">
        <f t="shared" si="130"/>
        <v>57500</v>
      </c>
      <c r="P771" s="1">
        <v>213.33625000000001</v>
      </c>
      <c r="Q771" s="1">
        <v>22.38</v>
      </c>
      <c r="R771">
        <f t="shared" si="131"/>
        <v>213.33625000000001</v>
      </c>
      <c r="S771" s="1">
        <f t="shared" ref="S771:S834" si="135">Q771*1000</f>
        <v>22380</v>
      </c>
      <c r="U771" s="1"/>
      <c r="V771" s="1"/>
      <c r="W771" s="1">
        <v>309.18297000000001</v>
      </c>
      <c r="X771" s="1">
        <v>15158.22</v>
      </c>
      <c r="Y771" s="1">
        <v>426.67250000000001</v>
      </c>
      <c r="Z771" s="1">
        <v>57500</v>
      </c>
      <c r="AA771">
        <v>213.33625000000001</v>
      </c>
      <c r="AB771" s="1">
        <v>22380</v>
      </c>
      <c r="AF771" s="1">
        <v>309.18297000000001</v>
      </c>
      <c r="AG771">
        <f t="shared" si="132"/>
        <v>1.515822E-2</v>
      </c>
      <c r="AH771" s="1">
        <v>426.67250000000001</v>
      </c>
      <c r="AI771">
        <f t="shared" si="133"/>
        <v>5.7500000000000002E-2</v>
      </c>
      <c r="AJ771">
        <v>213.33625000000001</v>
      </c>
      <c r="AK771">
        <f t="shared" si="134"/>
        <v>2.2380000000000001E-2</v>
      </c>
    </row>
    <row r="772" spans="1:37" x14ac:dyDescent="0.2">
      <c r="A772" s="1">
        <v>427.23050000000001</v>
      </c>
      <c r="B772" s="1">
        <v>174.29</v>
      </c>
      <c r="C772" s="1">
        <f t="shared" ref="C772:C805" si="136">A772</f>
        <v>427.23050000000001</v>
      </c>
      <c r="D772" s="1">
        <f t="shared" ref="D772:D805" si="137">B772*1000</f>
        <v>174290</v>
      </c>
      <c r="F772" s="1">
        <v>309.59528999999998</v>
      </c>
      <c r="G772" s="1">
        <v>15.0654</v>
      </c>
      <c r="H772" s="1">
        <f t="shared" ref="H772:H835" si="138">F772</f>
        <v>309.59528999999998</v>
      </c>
      <c r="I772" s="1">
        <f t="shared" ref="I772:I835" si="139">G772*1000</f>
        <v>15065.4</v>
      </c>
      <c r="K772" s="1">
        <v>427.23899999999998</v>
      </c>
      <c r="L772" s="1">
        <v>57.578130000000002</v>
      </c>
      <c r="M772" s="1">
        <f t="shared" ref="M772:M835" si="140">K772</f>
        <v>427.23899999999998</v>
      </c>
      <c r="N772" s="1">
        <f t="shared" ref="N772:N835" si="141">L772*1000</f>
        <v>57578.130000000005</v>
      </c>
      <c r="P772" s="1">
        <v>213.61799999999999</v>
      </c>
      <c r="Q772" s="1">
        <v>22.37</v>
      </c>
      <c r="R772">
        <f t="shared" ref="R772:R835" si="142">P772</f>
        <v>213.61799999999999</v>
      </c>
      <c r="S772" s="1">
        <f t="shared" si="135"/>
        <v>22370</v>
      </c>
      <c r="U772" s="1"/>
      <c r="V772" s="1"/>
      <c r="W772" s="1">
        <v>309.59528999999998</v>
      </c>
      <c r="X772" s="1">
        <v>15065.4</v>
      </c>
      <c r="Y772" s="1">
        <v>427.23899999999998</v>
      </c>
      <c r="Z772" s="1">
        <v>57578.130000000005</v>
      </c>
      <c r="AA772">
        <v>213.61799999999999</v>
      </c>
      <c r="AB772" s="1">
        <v>22370</v>
      </c>
      <c r="AF772" s="1">
        <v>309.59528999999998</v>
      </c>
      <c r="AG772">
        <f t="shared" ref="AG772:AG835" si="143">X772/1000000</f>
        <v>1.50654E-2</v>
      </c>
      <c r="AH772" s="1">
        <v>427.23899999999998</v>
      </c>
      <c r="AI772">
        <f t="shared" ref="AI772:AI835" si="144">Z772/1000000</f>
        <v>5.7578130000000005E-2</v>
      </c>
      <c r="AJ772">
        <v>213.61799999999999</v>
      </c>
      <c r="AK772">
        <f t="shared" ref="AK772:AK835" si="145">AB772/1000000</f>
        <v>2.2370000000000001E-2</v>
      </c>
    </row>
    <row r="773" spans="1:37" x14ac:dyDescent="0.2">
      <c r="A773" s="1">
        <v>427.78100000000001</v>
      </c>
      <c r="B773" s="1">
        <v>173.59</v>
      </c>
      <c r="C773" s="1">
        <f t="shared" si="136"/>
        <v>427.78100000000001</v>
      </c>
      <c r="D773" s="1">
        <f t="shared" si="137"/>
        <v>173590</v>
      </c>
      <c r="F773" s="1">
        <v>309.99020999999999</v>
      </c>
      <c r="G773" s="1">
        <v>15.07968</v>
      </c>
      <c r="H773" s="1">
        <f t="shared" si="138"/>
        <v>309.99020999999999</v>
      </c>
      <c r="I773" s="1">
        <f t="shared" si="139"/>
        <v>15079.68</v>
      </c>
      <c r="K773" s="1">
        <v>427.78649999999999</v>
      </c>
      <c r="L773" s="1">
        <v>57.539059999999999</v>
      </c>
      <c r="M773" s="1">
        <f t="shared" si="140"/>
        <v>427.78649999999999</v>
      </c>
      <c r="N773" s="1">
        <f t="shared" si="141"/>
        <v>57539.06</v>
      </c>
      <c r="P773" s="1">
        <v>213.89175</v>
      </c>
      <c r="Q773" s="1">
        <v>22.31</v>
      </c>
      <c r="R773">
        <f t="shared" si="142"/>
        <v>213.89175</v>
      </c>
      <c r="S773" s="1">
        <f t="shared" si="135"/>
        <v>22310</v>
      </c>
      <c r="U773" s="1"/>
      <c r="V773" s="1"/>
      <c r="W773" s="1">
        <v>309.99020999999999</v>
      </c>
      <c r="X773" s="1">
        <v>15079.68</v>
      </c>
      <c r="Y773" s="1">
        <v>427.78649999999999</v>
      </c>
      <c r="Z773" s="1">
        <v>57539.06</v>
      </c>
      <c r="AA773">
        <v>213.89175</v>
      </c>
      <c r="AB773" s="1">
        <v>22310</v>
      </c>
      <c r="AF773" s="1">
        <v>309.99020999999999</v>
      </c>
      <c r="AG773">
        <f t="shared" si="143"/>
        <v>1.507968E-2</v>
      </c>
      <c r="AH773" s="1">
        <v>427.78649999999999</v>
      </c>
      <c r="AI773">
        <f t="shared" si="144"/>
        <v>5.7539059999999996E-2</v>
      </c>
      <c r="AJ773">
        <v>213.89175</v>
      </c>
      <c r="AK773">
        <f t="shared" si="145"/>
        <v>2.231E-2</v>
      </c>
    </row>
    <row r="774" spans="1:37" x14ac:dyDescent="0.2">
      <c r="A774" s="1">
        <v>428.35300000000001</v>
      </c>
      <c r="B774" s="1">
        <v>172.96</v>
      </c>
      <c r="C774" s="1">
        <f t="shared" si="136"/>
        <v>428.35300000000001</v>
      </c>
      <c r="D774" s="1">
        <f t="shared" si="137"/>
        <v>172960</v>
      </c>
      <c r="F774" s="1">
        <v>310.39276000000001</v>
      </c>
      <c r="G774" s="1">
        <v>15.23676</v>
      </c>
      <c r="H774" s="1">
        <f t="shared" si="138"/>
        <v>310.39276000000001</v>
      </c>
      <c r="I774" s="1">
        <f t="shared" si="139"/>
        <v>15236.76</v>
      </c>
      <c r="K774" s="1">
        <v>428.34750000000003</v>
      </c>
      <c r="L774" s="1">
        <v>57.59375</v>
      </c>
      <c r="M774" s="1">
        <f t="shared" si="140"/>
        <v>428.34750000000003</v>
      </c>
      <c r="N774" s="1">
        <f t="shared" si="141"/>
        <v>57593.75</v>
      </c>
      <c r="P774" s="1">
        <v>214.17250000000001</v>
      </c>
      <c r="Q774" s="1">
        <v>22.2</v>
      </c>
      <c r="R774">
        <f t="shared" si="142"/>
        <v>214.17250000000001</v>
      </c>
      <c r="S774" s="1">
        <f t="shared" si="135"/>
        <v>22200</v>
      </c>
      <c r="U774" s="1"/>
      <c r="V774" s="1"/>
      <c r="W774" s="1">
        <v>310.39276000000001</v>
      </c>
      <c r="X774" s="1">
        <v>15236.76</v>
      </c>
      <c r="Y774" s="1">
        <v>428.34750000000003</v>
      </c>
      <c r="Z774" s="1">
        <v>57593.75</v>
      </c>
      <c r="AA774">
        <v>214.17250000000001</v>
      </c>
      <c r="AB774" s="1">
        <v>22200</v>
      </c>
      <c r="AF774" s="1">
        <v>310.39276000000001</v>
      </c>
      <c r="AG774">
        <f t="shared" si="143"/>
        <v>1.523676E-2</v>
      </c>
      <c r="AH774" s="1">
        <v>428.34750000000003</v>
      </c>
      <c r="AI774">
        <f t="shared" si="144"/>
        <v>5.7593749999999999E-2</v>
      </c>
      <c r="AJ774">
        <v>214.17250000000001</v>
      </c>
      <c r="AK774">
        <f t="shared" si="145"/>
        <v>2.2200000000000001E-2</v>
      </c>
    </row>
    <row r="775" spans="1:37" x14ac:dyDescent="0.2">
      <c r="A775" s="1">
        <v>428.89749999999998</v>
      </c>
      <c r="B775" s="1">
        <v>172.27</v>
      </c>
      <c r="C775" s="1">
        <f t="shared" si="136"/>
        <v>428.89749999999998</v>
      </c>
      <c r="D775" s="1">
        <f t="shared" si="137"/>
        <v>172270</v>
      </c>
      <c r="F775" s="1">
        <v>310.79529000000002</v>
      </c>
      <c r="G775" s="1">
        <v>15.222479999999999</v>
      </c>
      <c r="H775" s="1">
        <f t="shared" si="138"/>
        <v>310.79529000000002</v>
      </c>
      <c r="I775" s="1">
        <f t="shared" si="139"/>
        <v>15222.48</v>
      </c>
      <c r="K775" s="1">
        <v>428.887</v>
      </c>
      <c r="L775" s="1">
        <v>57.601559999999999</v>
      </c>
      <c r="M775" s="1">
        <f t="shared" si="140"/>
        <v>428.887</v>
      </c>
      <c r="N775" s="1">
        <f t="shared" si="141"/>
        <v>57601.56</v>
      </c>
      <c r="P775" s="1">
        <v>214.45025000000001</v>
      </c>
      <c r="Q775" s="1">
        <v>22.5</v>
      </c>
      <c r="R775">
        <f t="shared" si="142"/>
        <v>214.45025000000001</v>
      </c>
      <c r="S775" s="1">
        <f t="shared" si="135"/>
        <v>22500</v>
      </c>
      <c r="U775" s="1"/>
      <c r="V775" s="1"/>
      <c r="W775" s="1">
        <v>310.79529000000002</v>
      </c>
      <c r="X775" s="1">
        <v>15222.48</v>
      </c>
      <c r="Y775" s="1">
        <v>428.887</v>
      </c>
      <c r="Z775" s="1">
        <v>57601.56</v>
      </c>
      <c r="AA775">
        <v>214.45025000000001</v>
      </c>
      <c r="AB775" s="1">
        <v>22500</v>
      </c>
      <c r="AF775" s="1">
        <v>310.79529000000002</v>
      </c>
      <c r="AG775">
        <f t="shared" si="143"/>
        <v>1.522248E-2</v>
      </c>
      <c r="AH775" s="1">
        <v>428.887</v>
      </c>
      <c r="AI775">
        <f t="shared" si="144"/>
        <v>5.7601559999999996E-2</v>
      </c>
      <c r="AJ775">
        <v>214.45025000000001</v>
      </c>
      <c r="AK775">
        <f t="shared" si="145"/>
        <v>2.2499999999999999E-2</v>
      </c>
    </row>
    <row r="776" spans="1:37" x14ac:dyDescent="0.2">
      <c r="A776" s="1">
        <v>429.4615</v>
      </c>
      <c r="B776" s="1">
        <v>170.98</v>
      </c>
      <c r="C776" s="1">
        <f t="shared" si="136"/>
        <v>429.4615</v>
      </c>
      <c r="D776" s="1">
        <f t="shared" si="137"/>
        <v>170980</v>
      </c>
      <c r="F776" s="1">
        <v>311.2</v>
      </c>
      <c r="G776" s="1">
        <v>15.25104</v>
      </c>
      <c r="H776" s="1">
        <f t="shared" si="138"/>
        <v>311.2</v>
      </c>
      <c r="I776" s="1">
        <f t="shared" si="139"/>
        <v>15251.039999999999</v>
      </c>
      <c r="K776" s="1">
        <v>429.46699999999998</v>
      </c>
      <c r="L776" s="1">
        <v>57.6875</v>
      </c>
      <c r="M776" s="1">
        <f t="shared" si="140"/>
        <v>429.46699999999998</v>
      </c>
      <c r="N776" s="1">
        <f t="shared" si="141"/>
        <v>57687.5</v>
      </c>
      <c r="P776" s="1">
        <v>214.732</v>
      </c>
      <c r="Q776" s="1">
        <v>22.16</v>
      </c>
      <c r="R776">
        <f t="shared" si="142"/>
        <v>214.732</v>
      </c>
      <c r="S776" s="1">
        <f t="shared" si="135"/>
        <v>22160</v>
      </c>
      <c r="U776" s="1"/>
      <c r="V776" s="1"/>
      <c r="W776" s="1">
        <v>311.2</v>
      </c>
      <c r="X776" s="1">
        <v>15251.039999999999</v>
      </c>
      <c r="Y776" s="1">
        <v>429.46699999999998</v>
      </c>
      <c r="Z776" s="1">
        <v>57687.5</v>
      </c>
      <c r="AA776">
        <v>214.732</v>
      </c>
      <c r="AB776" s="1">
        <v>22160</v>
      </c>
      <c r="AF776" s="1">
        <v>311.2</v>
      </c>
      <c r="AG776">
        <f t="shared" si="143"/>
        <v>1.5251039999999999E-2</v>
      </c>
      <c r="AH776" s="1">
        <v>429.46699999999998</v>
      </c>
      <c r="AI776">
        <f t="shared" si="144"/>
        <v>5.7687500000000003E-2</v>
      </c>
      <c r="AJ776">
        <v>214.732</v>
      </c>
      <c r="AK776">
        <f t="shared" si="145"/>
        <v>2.2159999999999999E-2</v>
      </c>
    </row>
    <row r="777" spans="1:37" x14ac:dyDescent="0.2">
      <c r="A777" s="1">
        <v>430.01150000000001</v>
      </c>
      <c r="B777" s="1">
        <v>169.97</v>
      </c>
      <c r="C777" s="1">
        <f t="shared" si="136"/>
        <v>430.01150000000001</v>
      </c>
      <c r="D777" s="1">
        <f t="shared" si="137"/>
        <v>169970</v>
      </c>
      <c r="F777" s="1">
        <v>311.60073</v>
      </c>
      <c r="G777" s="1">
        <v>15.41526</v>
      </c>
      <c r="H777" s="1">
        <f t="shared" si="138"/>
        <v>311.60073</v>
      </c>
      <c r="I777" s="1">
        <f t="shared" si="139"/>
        <v>15415.26</v>
      </c>
      <c r="K777" s="1">
        <v>430.01150000000001</v>
      </c>
      <c r="L777" s="1">
        <v>57.804690000000001</v>
      </c>
      <c r="M777" s="1">
        <f t="shared" si="140"/>
        <v>430.01150000000001</v>
      </c>
      <c r="N777" s="1">
        <f t="shared" si="141"/>
        <v>57804.69</v>
      </c>
      <c r="P777" s="1">
        <v>215.00725</v>
      </c>
      <c r="Q777" s="1">
        <v>22.58</v>
      </c>
      <c r="R777">
        <f t="shared" si="142"/>
        <v>215.00725</v>
      </c>
      <c r="S777" s="1">
        <f t="shared" si="135"/>
        <v>22580</v>
      </c>
      <c r="U777" s="1"/>
      <c r="V777" s="1"/>
      <c r="W777" s="1">
        <v>311.60073</v>
      </c>
      <c r="X777" s="1">
        <v>15415.26</v>
      </c>
      <c r="Y777" s="1">
        <v>430.01150000000001</v>
      </c>
      <c r="Z777" s="1">
        <v>57804.69</v>
      </c>
      <c r="AA777">
        <v>215.00725</v>
      </c>
      <c r="AB777" s="1">
        <v>22580</v>
      </c>
      <c r="AF777" s="1">
        <v>311.60073</v>
      </c>
      <c r="AG777">
        <f t="shared" si="143"/>
        <v>1.541526E-2</v>
      </c>
      <c r="AH777" s="1">
        <v>430.01150000000001</v>
      </c>
      <c r="AI777">
        <f t="shared" si="144"/>
        <v>5.7804690000000006E-2</v>
      </c>
      <c r="AJ777">
        <v>215.00725</v>
      </c>
      <c r="AK777">
        <f t="shared" si="145"/>
        <v>2.2579999999999999E-2</v>
      </c>
    </row>
    <row r="778" spans="1:37" x14ac:dyDescent="0.2">
      <c r="A778" s="1">
        <v>430.57249999999999</v>
      </c>
      <c r="B778" s="1">
        <v>168.89</v>
      </c>
      <c r="C778" s="1">
        <f t="shared" si="136"/>
        <v>430.57249999999999</v>
      </c>
      <c r="D778" s="1">
        <f t="shared" si="137"/>
        <v>168890</v>
      </c>
      <c r="F778" s="1">
        <v>312.00144999999998</v>
      </c>
      <c r="G778" s="1">
        <v>15.2439</v>
      </c>
      <c r="H778" s="1">
        <f t="shared" si="138"/>
        <v>312.00144999999998</v>
      </c>
      <c r="I778" s="1">
        <f t="shared" si="139"/>
        <v>15243.9</v>
      </c>
      <c r="K778" s="1">
        <v>430.57249999999999</v>
      </c>
      <c r="L778" s="1">
        <v>57.851559999999999</v>
      </c>
      <c r="M778" s="1">
        <f t="shared" si="140"/>
        <v>430.57249999999999</v>
      </c>
      <c r="N778" s="1">
        <f t="shared" si="141"/>
        <v>57851.56</v>
      </c>
      <c r="P778" s="1">
        <v>215.28375</v>
      </c>
      <c r="Q778" s="1">
        <v>22.42</v>
      </c>
      <c r="R778">
        <f t="shared" si="142"/>
        <v>215.28375</v>
      </c>
      <c r="S778" s="1">
        <f t="shared" si="135"/>
        <v>22420</v>
      </c>
      <c r="U778" s="1"/>
      <c r="V778" s="1"/>
      <c r="W778" s="1">
        <v>312.00144999999998</v>
      </c>
      <c r="X778" s="1">
        <v>15243.9</v>
      </c>
      <c r="Y778" s="1">
        <v>430.57249999999999</v>
      </c>
      <c r="Z778" s="1">
        <v>57851.56</v>
      </c>
      <c r="AA778">
        <v>215.28375</v>
      </c>
      <c r="AB778" s="1">
        <v>22420</v>
      </c>
      <c r="AF778" s="1">
        <v>312.00144999999998</v>
      </c>
      <c r="AG778">
        <f t="shared" si="143"/>
        <v>1.5243899999999999E-2</v>
      </c>
      <c r="AH778" s="1">
        <v>430.57249999999999</v>
      </c>
      <c r="AI778">
        <f t="shared" si="144"/>
        <v>5.7851559999999996E-2</v>
      </c>
      <c r="AJ778">
        <v>215.28375</v>
      </c>
      <c r="AK778">
        <f t="shared" si="145"/>
        <v>2.2419999999999999E-2</v>
      </c>
    </row>
    <row r="779" spans="1:37" x14ac:dyDescent="0.2">
      <c r="A779" s="1">
        <v>431.12</v>
      </c>
      <c r="B779" s="1">
        <v>168.07</v>
      </c>
      <c r="C779" s="1">
        <f t="shared" si="136"/>
        <v>431.12</v>
      </c>
      <c r="D779" s="1">
        <f t="shared" si="137"/>
        <v>168070</v>
      </c>
      <c r="F779" s="1">
        <v>312.41194999999999</v>
      </c>
      <c r="G779" s="1">
        <v>15.358140000000001</v>
      </c>
      <c r="H779" s="1">
        <f t="shared" si="138"/>
        <v>312.41194999999999</v>
      </c>
      <c r="I779" s="1">
        <f t="shared" si="139"/>
        <v>15358.140000000001</v>
      </c>
      <c r="K779" s="1">
        <v>431.12</v>
      </c>
      <c r="L779" s="1">
        <v>57.929690000000001</v>
      </c>
      <c r="M779" s="1">
        <f t="shared" si="140"/>
        <v>431.12</v>
      </c>
      <c r="N779" s="1">
        <f t="shared" si="141"/>
        <v>57929.69</v>
      </c>
      <c r="P779" s="1">
        <v>215.5615</v>
      </c>
      <c r="Q779" s="1">
        <v>22.4</v>
      </c>
      <c r="R779">
        <f t="shared" si="142"/>
        <v>215.5615</v>
      </c>
      <c r="S779" s="1">
        <f t="shared" si="135"/>
        <v>22400</v>
      </c>
      <c r="U779" s="1"/>
      <c r="V779" s="1"/>
      <c r="W779" s="1">
        <v>312.41194999999999</v>
      </c>
      <c r="X779" s="1">
        <v>15358.140000000001</v>
      </c>
      <c r="Y779" s="1">
        <v>431.12</v>
      </c>
      <c r="Z779" s="1">
        <v>57929.69</v>
      </c>
      <c r="AA779">
        <v>215.5615</v>
      </c>
      <c r="AB779" s="1">
        <v>22400</v>
      </c>
      <c r="AF779" s="1">
        <v>312.41194999999999</v>
      </c>
      <c r="AG779">
        <f t="shared" si="143"/>
        <v>1.5358140000000001E-2</v>
      </c>
      <c r="AH779" s="1">
        <v>431.12</v>
      </c>
      <c r="AI779">
        <f t="shared" si="144"/>
        <v>5.7929689999999999E-2</v>
      </c>
      <c r="AJ779">
        <v>215.5615</v>
      </c>
      <c r="AK779">
        <f t="shared" si="145"/>
        <v>2.24E-2</v>
      </c>
    </row>
    <row r="780" spans="1:37" x14ac:dyDescent="0.2">
      <c r="A780" s="1">
        <v>431.67849999999999</v>
      </c>
      <c r="B780" s="1">
        <v>166.83</v>
      </c>
      <c r="C780" s="1">
        <f t="shared" si="136"/>
        <v>431.67849999999999</v>
      </c>
      <c r="D780" s="1">
        <f t="shared" si="137"/>
        <v>166830</v>
      </c>
      <c r="F780" s="1">
        <v>312.81268</v>
      </c>
      <c r="G780" s="1">
        <v>15.272460000000001</v>
      </c>
      <c r="H780" s="1">
        <f t="shared" si="138"/>
        <v>312.81268</v>
      </c>
      <c r="I780" s="1">
        <f t="shared" si="139"/>
        <v>15272.460000000001</v>
      </c>
      <c r="K780" s="1">
        <v>431.68400000000003</v>
      </c>
      <c r="L780" s="1">
        <v>57.90625</v>
      </c>
      <c r="M780" s="1">
        <f t="shared" si="140"/>
        <v>431.68400000000003</v>
      </c>
      <c r="N780" s="1">
        <f t="shared" si="141"/>
        <v>57906.25</v>
      </c>
      <c r="P780" s="1">
        <v>215.83525</v>
      </c>
      <c r="Q780" s="1">
        <v>22.28</v>
      </c>
      <c r="R780">
        <f t="shared" si="142"/>
        <v>215.83525</v>
      </c>
      <c r="S780" s="1">
        <f t="shared" si="135"/>
        <v>22280</v>
      </c>
      <c r="U780" s="1"/>
      <c r="V780" s="1"/>
      <c r="W780" s="1">
        <v>312.81268</v>
      </c>
      <c r="X780" s="1">
        <v>15272.460000000001</v>
      </c>
      <c r="Y780" s="1">
        <v>431.68400000000003</v>
      </c>
      <c r="Z780" s="1">
        <v>57906.25</v>
      </c>
      <c r="AA780">
        <v>215.83525</v>
      </c>
      <c r="AB780" s="1">
        <v>22280</v>
      </c>
      <c r="AF780" s="1">
        <v>312.81268</v>
      </c>
      <c r="AG780">
        <f t="shared" si="143"/>
        <v>1.5272460000000002E-2</v>
      </c>
      <c r="AH780" s="1">
        <v>431.68400000000003</v>
      </c>
      <c r="AI780">
        <f t="shared" si="144"/>
        <v>5.7906249999999999E-2</v>
      </c>
      <c r="AJ780">
        <v>215.83525</v>
      </c>
      <c r="AK780">
        <f t="shared" si="145"/>
        <v>2.2280000000000001E-2</v>
      </c>
    </row>
    <row r="781" spans="1:37" x14ac:dyDescent="0.2">
      <c r="A781" s="1">
        <v>432.22899999999998</v>
      </c>
      <c r="B781" s="1">
        <v>165.63</v>
      </c>
      <c r="C781" s="1">
        <f t="shared" si="136"/>
        <v>432.22899999999998</v>
      </c>
      <c r="D781" s="1">
        <f t="shared" si="137"/>
        <v>165630</v>
      </c>
      <c r="F781" s="1">
        <v>313.21305000000001</v>
      </c>
      <c r="G781" s="1">
        <v>15.436680000000001</v>
      </c>
      <c r="H781" s="1">
        <f t="shared" si="138"/>
        <v>313.21305000000001</v>
      </c>
      <c r="I781" s="1">
        <f t="shared" si="139"/>
        <v>15436.68</v>
      </c>
      <c r="K781" s="1">
        <v>432.226</v>
      </c>
      <c r="L781" s="1">
        <v>58.015630000000002</v>
      </c>
      <c r="M781" s="1">
        <f t="shared" si="140"/>
        <v>432.226</v>
      </c>
      <c r="N781" s="1">
        <f t="shared" si="141"/>
        <v>58015.630000000005</v>
      </c>
      <c r="P781" s="1">
        <v>216.113</v>
      </c>
      <c r="Q781" s="1">
        <v>22.62</v>
      </c>
      <c r="R781">
        <f t="shared" si="142"/>
        <v>216.113</v>
      </c>
      <c r="S781" s="1">
        <f t="shared" si="135"/>
        <v>22620</v>
      </c>
      <c r="U781" s="1"/>
      <c r="V781" s="1"/>
      <c r="W781" s="1">
        <v>313.21305000000001</v>
      </c>
      <c r="X781" s="1">
        <v>15436.68</v>
      </c>
      <c r="Y781" s="1">
        <v>432.226</v>
      </c>
      <c r="Z781" s="1">
        <v>58015.630000000005</v>
      </c>
      <c r="AA781">
        <v>216.113</v>
      </c>
      <c r="AB781" s="1">
        <v>22620</v>
      </c>
      <c r="AF781" s="1">
        <v>313.21305000000001</v>
      </c>
      <c r="AG781">
        <f t="shared" si="143"/>
        <v>1.5436679999999999E-2</v>
      </c>
      <c r="AH781" s="1">
        <v>432.226</v>
      </c>
      <c r="AI781">
        <f t="shared" si="144"/>
        <v>5.8015630000000006E-2</v>
      </c>
      <c r="AJ781">
        <v>216.113</v>
      </c>
      <c r="AK781">
        <f t="shared" si="145"/>
        <v>2.2620000000000001E-2</v>
      </c>
    </row>
    <row r="782" spans="1:37" x14ac:dyDescent="0.2">
      <c r="A782" s="1">
        <v>432.79</v>
      </c>
      <c r="B782" s="1">
        <v>164.49</v>
      </c>
      <c r="C782" s="1">
        <f t="shared" si="136"/>
        <v>432.79</v>
      </c>
      <c r="D782" s="1">
        <f t="shared" si="137"/>
        <v>164490</v>
      </c>
      <c r="F782" s="1">
        <v>313.61775</v>
      </c>
      <c r="G782" s="1">
        <v>15.55092</v>
      </c>
      <c r="H782" s="1">
        <f t="shared" si="138"/>
        <v>313.61775</v>
      </c>
      <c r="I782" s="1">
        <f t="shared" si="139"/>
        <v>15550.92</v>
      </c>
      <c r="K782" s="1">
        <v>432.78449999999998</v>
      </c>
      <c r="L782" s="1">
        <v>58.148440000000001</v>
      </c>
      <c r="M782" s="1">
        <f t="shared" si="140"/>
        <v>432.78449999999998</v>
      </c>
      <c r="N782" s="1">
        <f t="shared" si="141"/>
        <v>58148.44</v>
      </c>
      <c r="P782" s="1">
        <v>216.39224999999999</v>
      </c>
      <c r="Q782" s="1">
        <v>22.49</v>
      </c>
      <c r="R782">
        <f t="shared" si="142"/>
        <v>216.39224999999999</v>
      </c>
      <c r="S782" s="1">
        <f t="shared" si="135"/>
        <v>22490</v>
      </c>
      <c r="U782" s="1"/>
      <c r="V782" s="1"/>
      <c r="W782" s="1">
        <v>313.61775</v>
      </c>
      <c r="X782" s="1">
        <v>15550.92</v>
      </c>
      <c r="Y782" s="1">
        <v>432.78449999999998</v>
      </c>
      <c r="Z782" s="1">
        <v>58148.44</v>
      </c>
      <c r="AA782">
        <v>216.39224999999999</v>
      </c>
      <c r="AB782" s="1">
        <v>22490</v>
      </c>
      <c r="AF782" s="1">
        <v>313.61775</v>
      </c>
      <c r="AG782">
        <f t="shared" si="143"/>
        <v>1.5550919999999999E-2</v>
      </c>
      <c r="AH782" s="1">
        <v>432.78449999999998</v>
      </c>
      <c r="AI782">
        <f t="shared" si="144"/>
        <v>5.8148440000000003E-2</v>
      </c>
      <c r="AJ782">
        <v>216.39224999999999</v>
      </c>
      <c r="AK782">
        <f t="shared" si="145"/>
        <v>2.249E-2</v>
      </c>
    </row>
    <row r="783" spans="1:37" x14ac:dyDescent="0.2">
      <c r="A783" s="1">
        <v>433.34300000000002</v>
      </c>
      <c r="B783" s="1">
        <v>163.12</v>
      </c>
      <c r="C783" s="1">
        <f t="shared" si="136"/>
        <v>433.34300000000002</v>
      </c>
      <c r="D783" s="1">
        <f t="shared" si="137"/>
        <v>163120</v>
      </c>
      <c r="F783" s="1">
        <v>314.02028999999999</v>
      </c>
      <c r="G783" s="1">
        <v>15.436680000000001</v>
      </c>
      <c r="H783" s="1">
        <f t="shared" si="138"/>
        <v>314.02028999999999</v>
      </c>
      <c r="I783" s="1">
        <f t="shared" si="139"/>
        <v>15436.68</v>
      </c>
      <c r="K783" s="1">
        <v>433.34</v>
      </c>
      <c r="L783" s="1">
        <v>58.359380000000002</v>
      </c>
      <c r="M783" s="1">
        <f t="shared" si="140"/>
        <v>433.34</v>
      </c>
      <c r="N783" s="1">
        <f t="shared" si="141"/>
        <v>58359.380000000005</v>
      </c>
      <c r="P783" s="1">
        <v>216.67824999999999</v>
      </c>
      <c r="Q783" s="1">
        <v>22.9</v>
      </c>
      <c r="R783">
        <f t="shared" si="142"/>
        <v>216.67824999999999</v>
      </c>
      <c r="S783" s="1">
        <f t="shared" si="135"/>
        <v>22900</v>
      </c>
      <c r="U783" s="1"/>
      <c r="V783" s="1"/>
      <c r="W783" s="1">
        <v>314.02028999999999</v>
      </c>
      <c r="X783" s="1">
        <v>15436.68</v>
      </c>
      <c r="Y783" s="1">
        <v>433.34</v>
      </c>
      <c r="Z783" s="1">
        <v>58359.380000000005</v>
      </c>
      <c r="AA783">
        <v>216.67824999999999</v>
      </c>
      <c r="AB783" s="1">
        <v>22900</v>
      </c>
      <c r="AF783" s="1">
        <v>314.02028999999999</v>
      </c>
      <c r="AG783">
        <f t="shared" si="143"/>
        <v>1.5436679999999999E-2</v>
      </c>
      <c r="AH783" s="1">
        <v>433.34</v>
      </c>
      <c r="AI783">
        <f t="shared" si="144"/>
        <v>5.8359380000000002E-2</v>
      </c>
      <c r="AJ783">
        <v>216.67824999999999</v>
      </c>
      <c r="AK783">
        <f t="shared" si="145"/>
        <v>2.29E-2</v>
      </c>
    </row>
    <row r="784" spans="1:37" x14ac:dyDescent="0.2">
      <c r="A784" s="1">
        <v>433.89850000000001</v>
      </c>
      <c r="B784" s="1">
        <v>161.97999999999999</v>
      </c>
      <c r="C784" s="1">
        <f t="shared" si="136"/>
        <v>433.89850000000001</v>
      </c>
      <c r="D784" s="1">
        <f t="shared" si="137"/>
        <v>161980</v>
      </c>
      <c r="F784" s="1">
        <v>314.41919999999999</v>
      </c>
      <c r="G784" s="1">
        <v>15.45096</v>
      </c>
      <c r="H784" s="1">
        <f t="shared" si="138"/>
        <v>314.41919999999999</v>
      </c>
      <c r="I784" s="1">
        <f t="shared" si="139"/>
        <v>15450.960000000001</v>
      </c>
      <c r="K784" s="1">
        <v>433.904</v>
      </c>
      <c r="L784" s="1">
        <v>58.476559999999999</v>
      </c>
      <c r="M784" s="1">
        <f t="shared" si="140"/>
        <v>433.904</v>
      </c>
      <c r="N784" s="1">
        <f t="shared" si="141"/>
        <v>58476.56</v>
      </c>
      <c r="P784" s="1">
        <v>216.94649999999999</v>
      </c>
      <c r="Q784" s="1">
        <v>22.77</v>
      </c>
      <c r="R784">
        <f t="shared" si="142"/>
        <v>216.94649999999999</v>
      </c>
      <c r="S784" s="1">
        <f t="shared" si="135"/>
        <v>22770</v>
      </c>
      <c r="U784" s="1"/>
      <c r="V784" s="1"/>
      <c r="W784" s="1">
        <v>314.41919999999999</v>
      </c>
      <c r="X784" s="1">
        <v>15450.960000000001</v>
      </c>
      <c r="Y784" s="1">
        <v>433.904</v>
      </c>
      <c r="Z784" s="1">
        <v>58476.56</v>
      </c>
      <c r="AA784">
        <v>216.94649999999999</v>
      </c>
      <c r="AB784" s="1">
        <v>22770</v>
      </c>
      <c r="AF784" s="1">
        <v>314.41919999999999</v>
      </c>
      <c r="AG784">
        <f t="shared" si="143"/>
        <v>1.5450960000000001E-2</v>
      </c>
      <c r="AH784" s="1">
        <v>433.904</v>
      </c>
      <c r="AI784">
        <f t="shared" si="144"/>
        <v>5.8476559999999997E-2</v>
      </c>
      <c r="AJ784">
        <v>216.94649999999999</v>
      </c>
      <c r="AK784">
        <f t="shared" si="145"/>
        <v>2.2769999999999999E-2</v>
      </c>
    </row>
    <row r="785" spans="1:37" x14ac:dyDescent="0.2">
      <c r="A785" s="1">
        <v>434.45949999999999</v>
      </c>
      <c r="B785" s="1">
        <v>160.44</v>
      </c>
      <c r="C785" s="1">
        <f t="shared" si="136"/>
        <v>434.45949999999999</v>
      </c>
      <c r="D785" s="1">
        <f t="shared" si="137"/>
        <v>160440</v>
      </c>
      <c r="F785" s="1">
        <v>314.81993</v>
      </c>
      <c r="G785" s="1">
        <v>15.358140000000001</v>
      </c>
      <c r="H785" s="1">
        <f t="shared" si="138"/>
        <v>314.81993</v>
      </c>
      <c r="I785" s="1">
        <f t="shared" si="139"/>
        <v>15358.140000000001</v>
      </c>
      <c r="K785" s="1">
        <v>434.45699999999999</v>
      </c>
      <c r="L785" s="1">
        <v>58.539059999999999</v>
      </c>
      <c r="M785" s="1">
        <f t="shared" si="140"/>
        <v>434.45699999999999</v>
      </c>
      <c r="N785" s="1">
        <f t="shared" si="141"/>
        <v>58539.06</v>
      </c>
      <c r="P785" s="1">
        <v>217.22975</v>
      </c>
      <c r="Q785" s="1">
        <v>22.76</v>
      </c>
      <c r="R785">
        <f t="shared" si="142"/>
        <v>217.22975</v>
      </c>
      <c r="S785" s="1">
        <f t="shared" si="135"/>
        <v>22760</v>
      </c>
      <c r="U785" s="1"/>
      <c r="V785" s="1"/>
      <c r="W785" s="1">
        <v>314.81993</v>
      </c>
      <c r="X785" s="1">
        <v>15358.140000000001</v>
      </c>
      <c r="Y785" s="1">
        <v>434.45699999999999</v>
      </c>
      <c r="Z785" s="1">
        <v>58539.06</v>
      </c>
      <c r="AA785">
        <v>217.22975</v>
      </c>
      <c r="AB785" s="1">
        <v>22760</v>
      </c>
      <c r="AF785" s="1">
        <v>314.81993</v>
      </c>
      <c r="AG785">
        <f t="shared" si="143"/>
        <v>1.5358140000000001E-2</v>
      </c>
      <c r="AH785" s="1">
        <v>434.45699999999999</v>
      </c>
      <c r="AI785">
        <f t="shared" si="144"/>
        <v>5.8539059999999997E-2</v>
      </c>
      <c r="AJ785">
        <v>217.22975</v>
      </c>
      <c r="AK785">
        <f t="shared" si="145"/>
        <v>2.2759999999999999E-2</v>
      </c>
    </row>
    <row r="786" spans="1:37" x14ac:dyDescent="0.2">
      <c r="A786" s="1">
        <v>435.0095</v>
      </c>
      <c r="B786" s="1">
        <v>158.94</v>
      </c>
      <c r="C786" s="1">
        <f t="shared" si="136"/>
        <v>435.0095</v>
      </c>
      <c r="D786" s="1">
        <f t="shared" si="137"/>
        <v>158940</v>
      </c>
      <c r="F786" s="1">
        <v>315.22645</v>
      </c>
      <c r="G786" s="1">
        <v>15.393840000000001</v>
      </c>
      <c r="H786" s="1">
        <f t="shared" si="138"/>
        <v>315.22645</v>
      </c>
      <c r="I786" s="1">
        <f t="shared" si="139"/>
        <v>15393.84</v>
      </c>
      <c r="K786" s="1">
        <v>435.00700000000001</v>
      </c>
      <c r="L786" s="1">
        <v>58.421880000000002</v>
      </c>
      <c r="M786" s="1">
        <f t="shared" si="140"/>
        <v>435.00700000000001</v>
      </c>
      <c r="N786" s="1">
        <f t="shared" si="141"/>
        <v>58421.880000000005</v>
      </c>
      <c r="P786" s="1">
        <v>217.5035</v>
      </c>
      <c r="Q786" s="1">
        <v>22.78</v>
      </c>
      <c r="R786">
        <f t="shared" si="142"/>
        <v>217.5035</v>
      </c>
      <c r="S786" s="1">
        <f t="shared" si="135"/>
        <v>22780</v>
      </c>
      <c r="U786" s="1"/>
      <c r="V786" s="1"/>
      <c r="W786" s="1">
        <v>315.22645</v>
      </c>
      <c r="X786" s="1">
        <v>15393.84</v>
      </c>
      <c r="Y786" s="1">
        <v>435.00700000000001</v>
      </c>
      <c r="Z786" s="1">
        <v>58421.880000000005</v>
      </c>
      <c r="AA786">
        <v>217.5035</v>
      </c>
      <c r="AB786" s="1">
        <v>22780</v>
      </c>
      <c r="AF786" s="1">
        <v>315.22645</v>
      </c>
      <c r="AG786">
        <f t="shared" si="143"/>
        <v>1.5393840000000001E-2</v>
      </c>
      <c r="AH786" s="1">
        <v>435.00700000000001</v>
      </c>
      <c r="AI786">
        <f t="shared" si="144"/>
        <v>5.8421880000000002E-2</v>
      </c>
      <c r="AJ786">
        <v>217.5035</v>
      </c>
      <c r="AK786">
        <f t="shared" si="145"/>
        <v>2.2780000000000002E-2</v>
      </c>
    </row>
    <row r="787" spans="1:37" x14ac:dyDescent="0.2">
      <c r="A787" s="1">
        <v>435.56549999999999</v>
      </c>
      <c r="B787" s="1">
        <v>157.52000000000001</v>
      </c>
      <c r="C787" s="1">
        <f t="shared" si="136"/>
        <v>435.56549999999999</v>
      </c>
      <c r="D787" s="1">
        <f t="shared" si="137"/>
        <v>157520</v>
      </c>
      <c r="F787" s="1">
        <v>315.62718000000001</v>
      </c>
      <c r="G787" s="1">
        <v>15.46524</v>
      </c>
      <c r="H787" s="1">
        <f t="shared" si="138"/>
        <v>315.62718000000001</v>
      </c>
      <c r="I787" s="1">
        <f t="shared" si="139"/>
        <v>15465.24</v>
      </c>
      <c r="K787" s="1">
        <v>435.57600000000002</v>
      </c>
      <c r="L787" s="1">
        <v>58.59375</v>
      </c>
      <c r="M787" s="1">
        <f t="shared" si="140"/>
        <v>435.57600000000002</v>
      </c>
      <c r="N787" s="1">
        <f t="shared" si="141"/>
        <v>58593.75</v>
      </c>
      <c r="P787" s="1">
        <v>217.78800000000001</v>
      </c>
      <c r="Q787" s="1">
        <v>22.82</v>
      </c>
      <c r="R787">
        <f t="shared" si="142"/>
        <v>217.78800000000001</v>
      </c>
      <c r="S787" s="1">
        <f t="shared" si="135"/>
        <v>22820</v>
      </c>
      <c r="U787" s="1"/>
      <c r="V787" s="1"/>
      <c r="W787" s="1">
        <v>315.62718000000001</v>
      </c>
      <c r="X787" s="1">
        <v>15465.24</v>
      </c>
      <c r="Y787" s="1">
        <v>435.57600000000002</v>
      </c>
      <c r="Z787" s="1">
        <v>58593.75</v>
      </c>
      <c r="AA787">
        <v>217.78800000000001</v>
      </c>
      <c r="AB787" s="1">
        <v>22820</v>
      </c>
      <c r="AF787" s="1">
        <v>315.62718000000001</v>
      </c>
      <c r="AG787">
        <f t="shared" si="143"/>
        <v>1.546524E-2</v>
      </c>
      <c r="AH787" s="1">
        <v>435.57600000000002</v>
      </c>
      <c r="AI787">
        <f t="shared" si="144"/>
        <v>5.859375E-2</v>
      </c>
      <c r="AJ787">
        <v>217.78800000000001</v>
      </c>
      <c r="AK787">
        <f t="shared" si="145"/>
        <v>2.282E-2</v>
      </c>
    </row>
    <row r="788" spans="1:37" x14ac:dyDescent="0.2">
      <c r="A788" s="1">
        <v>436.12099999999998</v>
      </c>
      <c r="B788" s="1">
        <v>155.97</v>
      </c>
      <c r="C788" s="1">
        <f t="shared" si="136"/>
        <v>436.12099999999998</v>
      </c>
      <c r="D788" s="1">
        <f t="shared" si="137"/>
        <v>155970</v>
      </c>
      <c r="F788" s="1">
        <v>316.02789999999999</v>
      </c>
      <c r="G788" s="1">
        <v>15.37956</v>
      </c>
      <c r="H788" s="1">
        <f t="shared" si="138"/>
        <v>316.02789999999999</v>
      </c>
      <c r="I788" s="1">
        <f t="shared" si="139"/>
        <v>15379.56</v>
      </c>
      <c r="K788" s="1">
        <v>436.11849999999998</v>
      </c>
      <c r="L788" s="1">
        <v>58.539059999999999</v>
      </c>
      <c r="M788" s="1">
        <f t="shared" si="140"/>
        <v>436.11849999999998</v>
      </c>
      <c r="N788" s="1">
        <f t="shared" si="141"/>
        <v>58539.06</v>
      </c>
      <c r="P788" s="1">
        <v>218.05500000000001</v>
      </c>
      <c r="Q788" s="1">
        <v>23.02</v>
      </c>
      <c r="R788">
        <f t="shared" si="142"/>
        <v>218.05500000000001</v>
      </c>
      <c r="S788" s="1">
        <f t="shared" si="135"/>
        <v>23020</v>
      </c>
      <c r="U788" s="1"/>
      <c r="V788" s="1"/>
      <c r="W788" s="1">
        <v>316.02789999999999</v>
      </c>
      <c r="X788" s="1">
        <v>15379.56</v>
      </c>
      <c r="Y788" s="1">
        <v>436.11849999999998</v>
      </c>
      <c r="Z788" s="1">
        <v>58539.06</v>
      </c>
      <c r="AA788">
        <v>218.05500000000001</v>
      </c>
      <c r="AB788" s="1">
        <v>23020</v>
      </c>
      <c r="AF788" s="1">
        <v>316.02789999999999</v>
      </c>
      <c r="AG788">
        <f t="shared" si="143"/>
        <v>1.5379559999999999E-2</v>
      </c>
      <c r="AH788" s="1">
        <v>436.11849999999998</v>
      </c>
      <c r="AI788">
        <f t="shared" si="144"/>
        <v>5.8539059999999997E-2</v>
      </c>
      <c r="AJ788">
        <v>218.05500000000001</v>
      </c>
      <c r="AK788">
        <f t="shared" si="145"/>
        <v>2.3019999999999999E-2</v>
      </c>
    </row>
    <row r="789" spans="1:37" x14ac:dyDescent="0.2">
      <c r="A789" s="1">
        <v>436.6875</v>
      </c>
      <c r="B789" s="1">
        <v>154.33000000000001</v>
      </c>
      <c r="C789" s="1">
        <f t="shared" si="136"/>
        <v>436.6875</v>
      </c>
      <c r="D789" s="1">
        <f t="shared" si="137"/>
        <v>154330</v>
      </c>
      <c r="F789" s="1">
        <v>316.43043</v>
      </c>
      <c r="G789" s="1">
        <v>15.565200000000001</v>
      </c>
      <c r="H789" s="1">
        <f t="shared" si="138"/>
        <v>316.43043</v>
      </c>
      <c r="I789" s="1">
        <f t="shared" si="139"/>
        <v>15565.2</v>
      </c>
      <c r="K789" s="1">
        <v>436.67950000000002</v>
      </c>
      <c r="L789" s="1">
        <v>58.679690000000001</v>
      </c>
      <c r="M789" s="1">
        <f t="shared" si="140"/>
        <v>436.67950000000002</v>
      </c>
      <c r="N789" s="1">
        <f t="shared" si="141"/>
        <v>58679.69</v>
      </c>
      <c r="P789" s="1">
        <v>218.345</v>
      </c>
      <c r="Q789" s="1">
        <v>22.8</v>
      </c>
      <c r="R789">
        <f t="shared" si="142"/>
        <v>218.345</v>
      </c>
      <c r="S789" s="1">
        <f t="shared" si="135"/>
        <v>22800</v>
      </c>
      <c r="U789" s="1"/>
      <c r="V789" s="1"/>
      <c r="W789" s="1">
        <v>316.43043</v>
      </c>
      <c r="X789" s="1">
        <v>15565.2</v>
      </c>
      <c r="Y789" s="1">
        <v>436.67950000000002</v>
      </c>
      <c r="Z789" s="1">
        <v>58679.69</v>
      </c>
      <c r="AA789">
        <v>218.345</v>
      </c>
      <c r="AB789" s="1">
        <v>22800</v>
      </c>
      <c r="AF789" s="1">
        <v>316.43043</v>
      </c>
      <c r="AG789">
        <f t="shared" si="143"/>
        <v>1.5565200000000001E-2</v>
      </c>
      <c r="AH789" s="1">
        <v>436.67950000000002</v>
      </c>
      <c r="AI789">
        <f t="shared" si="144"/>
        <v>5.867969E-2</v>
      </c>
      <c r="AJ789">
        <v>218.345</v>
      </c>
      <c r="AK789">
        <f t="shared" si="145"/>
        <v>2.2800000000000001E-2</v>
      </c>
    </row>
    <row r="790" spans="1:37" x14ac:dyDescent="0.2">
      <c r="A790" s="1">
        <v>437.23500000000001</v>
      </c>
      <c r="B790" s="1">
        <v>152.65</v>
      </c>
      <c r="C790" s="1">
        <f t="shared" si="136"/>
        <v>437.23500000000001</v>
      </c>
      <c r="D790" s="1">
        <f t="shared" si="137"/>
        <v>152650</v>
      </c>
      <c r="F790" s="1">
        <v>316.84276</v>
      </c>
      <c r="G790" s="1">
        <v>15.643739999999999</v>
      </c>
      <c r="H790" s="1">
        <f t="shared" si="138"/>
        <v>316.84276</v>
      </c>
      <c r="I790" s="1">
        <f t="shared" si="139"/>
        <v>15643.74</v>
      </c>
      <c r="K790" s="1">
        <v>437.23250000000002</v>
      </c>
      <c r="L790" s="1">
        <v>58.695309999999999</v>
      </c>
      <c r="M790" s="1">
        <f t="shared" si="140"/>
        <v>437.23250000000002</v>
      </c>
      <c r="N790" s="1">
        <f t="shared" si="141"/>
        <v>58695.31</v>
      </c>
      <c r="P790" s="1">
        <v>218.61750000000001</v>
      </c>
      <c r="Q790" s="1">
        <v>23.06</v>
      </c>
      <c r="R790">
        <f t="shared" si="142"/>
        <v>218.61750000000001</v>
      </c>
      <c r="S790" s="1">
        <f t="shared" si="135"/>
        <v>23060</v>
      </c>
      <c r="U790" s="1"/>
      <c r="V790" s="1"/>
      <c r="W790" s="1">
        <v>316.84276</v>
      </c>
      <c r="X790" s="1">
        <v>15643.74</v>
      </c>
      <c r="Y790" s="1">
        <v>437.23250000000002</v>
      </c>
      <c r="Z790" s="1">
        <v>58695.31</v>
      </c>
      <c r="AA790">
        <v>218.61750000000001</v>
      </c>
      <c r="AB790" s="1">
        <v>23060</v>
      </c>
      <c r="AF790" s="1">
        <v>316.84276</v>
      </c>
      <c r="AG790">
        <f t="shared" si="143"/>
        <v>1.564374E-2</v>
      </c>
      <c r="AH790" s="1">
        <v>437.23250000000002</v>
      </c>
      <c r="AI790">
        <f t="shared" si="144"/>
        <v>5.8695310000000001E-2</v>
      </c>
      <c r="AJ790">
        <v>218.61750000000001</v>
      </c>
      <c r="AK790">
        <f t="shared" si="145"/>
        <v>2.3060000000000001E-2</v>
      </c>
    </row>
    <row r="791" spans="1:37" x14ac:dyDescent="0.2">
      <c r="A791" s="1">
        <v>437.78800000000001</v>
      </c>
      <c r="B791" s="1">
        <v>150.59</v>
      </c>
      <c r="C791" s="1">
        <f t="shared" si="136"/>
        <v>437.78800000000001</v>
      </c>
      <c r="D791" s="1">
        <f t="shared" si="137"/>
        <v>150590</v>
      </c>
      <c r="F791" s="1">
        <v>317.23187999999999</v>
      </c>
      <c r="G791" s="1">
        <v>15.6723</v>
      </c>
      <c r="H791" s="1">
        <f t="shared" si="138"/>
        <v>317.23187999999999</v>
      </c>
      <c r="I791" s="1">
        <f t="shared" si="139"/>
        <v>15672.3</v>
      </c>
      <c r="K791" s="1">
        <v>437.79899999999998</v>
      </c>
      <c r="L791" s="1">
        <v>58.789059999999999</v>
      </c>
      <c r="M791" s="1">
        <f t="shared" si="140"/>
        <v>437.79899999999998</v>
      </c>
      <c r="N791" s="1">
        <f t="shared" si="141"/>
        <v>58789.06</v>
      </c>
      <c r="P791" s="1">
        <v>218.89525</v>
      </c>
      <c r="Q791" s="1">
        <v>22.69</v>
      </c>
      <c r="R791">
        <f t="shared" si="142"/>
        <v>218.89525</v>
      </c>
      <c r="S791" s="1">
        <f t="shared" si="135"/>
        <v>22690</v>
      </c>
      <c r="U791" s="1"/>
      <c r="V791" s="1"/>
      <c r="W791" s="1">
        <v>317.23187999999999</v>
      </c>
      <c r="X791" s="1">
        <v>15672.3</v>
      </c>
      <c r="Y791" s="1">
        <v>437.79899999999998</v>
      </c>
      <c r="Z791" s="1">
        <v>58789.06</v>
      </c>
      <c r="AA791">
        <v>218.89525</v>
      </c>
      <c r="AB791" s="1">
        <v>22690</v>
      </c>
      <c r="AF791" s="1">
        <v>317.23187999999999</v>
      </c>
      <c r="AG791">
        <f t="shared" si="143"/>
        <v>1.56723E-2</v>
      </c>
      <c r="AH791" s="1">
        <v>437.79899999999998</v>
      </c>
      <c r="AI791">
        <f t="shared" si="144"/>
        <v>5.8789059999999997E-2</v>
      </c>
      <c r="AJ791">
        <v>218.89525</v>
      </c>
      <c r="AK791">
        <f t="shared" si="145"/>
        <v>2.2689999999999998E-2</v>
      </c>
    </row>
    <row r="792" spans="1:37" x14ac:dyDescent="0.2">
      <c r="A792" s="1">
        <v>438.34649999999999</v>
      </c>
      <c r="B792" s="1">
        <v>148.44999999999999</v>
      </c>
      <c r="C792" s="1">
        <f t="shared" si="136"/>
        <v>438.34649999999999</v>
      </c>
      <c r="D792" s="1">
        <f t="shared" si="137"/>
        <v>148450</v>
      </c>
      <c r="F792" s="1">
        <v>317.64420999999999</v>
      </c>
      <c r="G792" s="1">
        <v>15.643739999999999</v>
      </c>
      <c r="H792" s="1">
        <f t="shared" si="138"/>
        <v>317.64420999999999</v>
      </c>
      <c r="I792" s="1">
        <f t="shared" si="139"/>
        <v>15643.74</v>
      </c>
      <c r="K792" s="1">
        <v>438.33800000000002</v>
      </c>
      <c r="L792" s="1">
        <v>59.015630000000002</v>
      </c>
      <c r="M792" s="1">
        <f t="shared" si="140"/>
        <v>438.33800000000002</v>
      </c>
      <c r="N792" s="1">
        <f t="shared" si="141"/>
        <v>59015.630000000005</v>
      </c>
      <c r="P792" s="1">
        <v>219.16775000000001</v>
      </c>
      <c r="Q792" s="1">
        <v>22.9</v>
      </c>
      <c r="R792">
        <f t="shared" si="142"/>
        <v>219.16775000000001</v>
      </c>
      <c r="S792" s="1">
        <f t="shared" si="135"/>
        <v>22900</v>
      </c>
      <c r="U792" s="1"/>
      <c r="V792" s="1"/>
      <c r="W792" s="1">
        <v>317.64420999999999</v>
      </c>
      <c r="X792" s="1">
        <v>15643.74</v>
      </c>
      <c r="Y792" s="1">
        <v>438.33800000000002</v>
      </c>
      <c r="Z792" s="1">
        <v>59015.630000000005</v>
      </c>
      <c r="AA792">
        <v>219.16775000000001</v>
      </c>
      <c r="AB792" s="1">
        <v>22900</v>
      </c>
      <c r="AF792" s="1">
        <v>317.64420999999999</v>
      </c>
      <c r="AG792">
        <f t="shared" si="143"/>
        <v>1.564374E-2</v>
      </c>
      <c r="AH792" s="1">
        <v>438.33800000000002</v>
      </c>
      <c r="AI792">
        <f t="shared" si="144"/>
        <v>5.9015630000000006E-2</v>
      </c>
      <c r="AJ792">
        <v>219.16775000000001</v>
      </c>
      <c r="AK792">
        <f t="shared" si="145"/>
        <v>2.29E-2</v>
      </c>
    </row>
    <row r="793" spans="1:37" x14ac:dyDescent="0.2">
      <c r="A793" s="1">
        <v>438.8965</v>
      </c>
      <c r="B793" s="1">
        <v>145.88</v>
      </c>
      <c r="C793" s="1">
        <f t="shared" si="136"/>
        <v>438.8965</v>
      </c>
      <c r="D793" s="1">
        <f t="shared" si="137"/>
        <v>145880</v>
      </c>
      <c r="F793" s="1">
        <v>318.04093999999998</v>
      </c>
      <c r="G793" s="1">
        <v>15.600899999999999</v>
      </c>
      <c r="H793" s="1">
        <f t="shared" si="138"/>
        <v>318.04093999999998</v>
      </c>
      <c r="I793" s="1">
        <f t="shared" si="139"/>
        <v>15600.9</v>
      </c>
      <c r="K793" s="1">
        <v>438.90199999999999</v>
      </c>
      <c r="L793" s="1">
        <v>58.914059999999999</v>
      </c>
      <c r="M793" s="1">
        <f t="shared" si="140"/>
        <v>438.90199999999999</v>
      </c>
      <c r="N793" s="1">
        <f t="shared" si="141"/>
        <v>58914.06</v>
      </c>
      <c r="P793" s="1">
        <v>219.45099999999999</v>
      </c>
      <c r="Q793" s="1">
        <v>22.75</v>
      </c>
      <c r="R793">
        <f t="shared" si="142"/>
        <v>219.45099999999999</v>
      </c>
      <c r="S793" s="1">
        <f t="shared" si="135"/>
        <v>22750</v>
      </c>
      <c r="U793" s="1"/>
      <c r="V793" s="1"/>
      <c r="W793" s="1">
        <v>318.04093999999998</v>
      </c>
      <c r="X793" s="1">
        <v>15600.9</v>
      </c>
      <c r="Y793" s="1">
        <v>438.90199999999999</v>
      </c>
      <c r="Z793" s="1">
        <v>58914.06</v>
      </c>
      <c r="AA793">
        <v>219.45099999999999</v>
      </c>
      <c r="AB793" s="1">
        <v>22750</v>
      </c>
      <c r="AF793" s="1">
        <v>318.04093999999998</v>
      </c>
      <c r="AG793">
        <f t="shared" si="143"/>
        <v>1.5600899999999999E-2</v>
      </c>
      <c r="AH793" s="1">
        <v>438.90199999999999</v>
      </c>
      <c r="AI793">
        <f t="shared" si="144"/>
        <v>5.8914059999999997E-2</v>
      </c>
      <c r="AJ793">
        <v>219.45099999999999</v>
      </c>
      <c r="AK793">
        <f t="shared" si="145"/>
        <v>2.2749999999999999E-2</v>
      </c>
    </row>
    <row r="794" spans="1:37" x14ac:dyDescent="0.2">
      <c r="A794" s="1">
        <v>439.452</v>
      </c>
      <c r="B794" s="1">
        <v>143.58000000000001</v>
      </c>
      <c r="C794" s="1">
        <f t="shared" si="136"/>
        <v>439.452</v>
      </c>
      <c r="D794" s="1">
        <f t="shared" si="137"/>
        <v>143580</v>
      </c>
      <c r="F794" s="1">
        <v>318.45145000000002</v>
      </c>
      <c r="G794" s="1">
        <v>15.54378</v>
      </c>
      <c r="H794" s="1">
        <f t="shared" si="138"/>
        <v>318.45145000000002</v>
      </c>
      <c r="I794" s="1">
        <f t="shared" si="139"/>
        <v>15543.78</v>
      </c>
      <c r="K794" s="1">
        <v>439.45499999999998</v>
      </c>
      <c r="L794" s="1">
        <v>58.921880000000002</v>
      </c>
      <c r="M794" s="1">
        <f t="shared" si="140"/>
        <v>439.45499999999998</v>
      </c>
      <c r="N794" s="1">
        <f t="shared" si="141"/>
        <v>58921.880000000005</v>
      </c>
      <c r="P794" s="1">
        <v>219.72749999999999</v>
      </c>
      <c r="Q794" s="1">
        <v>23.01</v>
      </c>
      <c r="R794">
        <f t="shared" si="142"/>
        <v>219.72749999999999</v>
      </c>
      <c r="S794" s="1">
        <f t="shared" si="135"/>
        <v>23010</v>
      </c>
      <c r="U794" s="1"/>
      <c r="V794" s="1"/>
      <c r="W794" s="1">
        <v>318.45145000000002</v>
      </c>
      <c r="X794" s="1">
        <v>15543.78</v>
      </c>
      <c r="Y794" s="1">
        <v>439.45499999999998</v>
      </c>
      <c r="Z794" s="1">
        <v>58921.880000000005</v>
      </c>
      <c r="AA794">
        <v>219.72749999999999</v>
      </c>
      <c r="AB794" s="1">
        <v>23010</v>
      </c>
      <c r="AF794" s="1">
        <v>318.45145000000002</v>
      </c>
      <c r="AG794">
        <f t="shared" si="143"/>
        <v>1.554378E-2</v>
      </c>
      <c r="AH794" s="1">
        <v>439.45499999999998</v>
      </c>
      <c r="AI794">
        <f t="shared" si="144"/>
        <v>5.8921880000000003E-2</v>
      </c>
      <c r="AJ794">
        <v>219.72749999999999</v>
      </c>
      <c r="AK794">
        <f t="shared" si="145"/>
        <v>2.3009999999999999E-2</v>
      </c>
    </row>
    <row r="795" spans="1:37" x14ac:dyDescent="0.2">
      <c r="A795" s="1">
        <v>440.0025</v>
      </c>
      <c r="B795" s="1">
        <v>141.26</v>
      </c>
      <c r="C795" s="1">
        <f t="shared" si="136"/>
        <v>440.0025</v>
      </c>
      <c r="D795" s="1">
        <f t="shared" si="137"/>
        <v>141260</v>
      </c>
      <c r="F795" s="1">
        <v>318.8442</v>
      </c>
      <c r="G795" s="1">
        <v>15.686579999999999</v>
      </c>
      <c r="H795" s="1">
        <f t="shared" si="138"/>
        <v>318.8442</v>
      </c>
      <c r="I795" s="1">
        <f t="shared" si="139"/>
        <v>15686.58</v>
      </c>
      <c r="K795" s="1">
        <v>440.01350000000002</v>
      </c>
      <c r="L795" s="1">
        <v>59.070309999999999</v>
      </c>
      <c r="M795" s="1">
        <f t="shared" si="140"/>
        <v>440.01350000000002</v>
      </c>
      <c r="N795" s="1">
        <f t="shared" si="141"/>
        <v>59070.31</v>
      </c>
      <c r="P795" s="1">
        <v>220.00399999999999</v>
      </c>
      <c r="Q795" s="1">
        <v>23.16</v>
      </c>
      <c r="R795">
        <f t="shared" si="142"/>
        <v>220.00399999999999</v>
      </c>
      <c r="S795" s="1">
        <f t="shared" si="135"/>
        <v>23160</v>
      </c>
      <c r="U795" s="1"/>
      <c r="V795" s="1"/>
      <c r="W795" s="1">
        <v>318.8442</v>
      </c>
      <c r="X795" s="1">
        <v>15686.58</v>
      </c>
      <c r="Y795" s="1">
        <v>440.01350000000002</v>
      </c>
      <c r="Z795" s="1">
        <v>59070.31</v>
      </c>
      <c r="AA795">
        <v>220.00399999999999</v>
      </c>
      <c r="AB795" s="1">
        <v>23160</v>
      </c>
      <c r="AF795" s="1">
        <v>318.8442</v>
      </c>
      <c r="AG795">
        <f t="shared" si="143"/>
        <v>1.5686579999999999E-2</v>
      </c>
      <c r="AH795" s="1">
        <v>440.01350000000002</v>
      </c>
      <c r="AI795">
        <f t="shared" si="144"/>
        <v>5.9070310000000001E-2</v>
      </c>
      <c r="AJ795">
        <v>220.00399999999999</v>
      </c>
      <c r="AK795">
        <f t="shared" si="145"/>
        <v>2.316E-2</v>
      </c>
    </row>
    <row r="796" spans="1:37" x14ac:dyDescent="0.2">
      <c r="A796" s="1">
        <v>440.5745</v>
      </c>
      <c r="B796" s="1">
        <v>138.96</v>
      </c>
      <c r="C796" s="1">
        <f t="shared" si="136"/>
        <v>440.5745</v>
      </c>
      <c r="D796" s="1">
        <f t="shared" si="137"/>
        <v>138960</v>
      </c>
      <c r="F796" s="1">
        <v>319.25689</v>
      </c>
      <c r="G796" s="1">
        <v>15.857939999999999</v>
      </c>
      <c r="H796" s="1">
        <f t="shared" si="138"/>
        <v>319.25689</v>
      </c>
      <c r="I796" s="1">
        <f t="shared" si="139"/>
        <v>15857.939999999999</v>
      </c>
      <c r="K796" s="1">
        <v>440.56099999999998</v>
      </c>
      <c r="L796" s="1">
        <v>59.28125</v>
      </c>
      <c r="M796" s="1">
        <f t="shared" si="140"/>
        <v>440.56099999999998</v>
      </c>
      <c r="N796" s="1">
        <f t="shared" si="141"/>
        <v>59281.25</v>
      </c>
      <c r="P796" s="1">
        <v>220.28450000000001</v>
      </c>
      <c r="Q796" s="1">
        <v>23.11</v>
      </c>
      <c r="R796">
        <f t="shared" si="142"/>
        <v>220.28450000000001</v>
      </c>
      <c r="S796" s="1">
        <f t="shared" si="135"/>
        <v>23110</v>
      </c>
      <c r="U796" s="1"/>
      <c r="V796" s="1"/>
      <c r="W796" s="1">
        <v>319.25689</v>
      </c>
      <c r="X796" s="1">
        <v>15857.939999999999</v>
      </c>
      <c r="Y796" s="1">
        <v>440.56099999999998</v>
      </c>
      <c r="Z796" s="1">
        <v>59281.25</v>
      </c>
      <c r="AA796">
        <v>220.28450000000001</v>
      </c>
      <c r="AB796" s="1">
        <v>23110</v>
      </c>
      <c r="AF796" s="1">
        <v>319.25689</v>
      </c>
      <c r="AG796">
        <f t="shared" si="143"/>
        <v>1.5857939999999997E-2</v>
      </c>
      <c r="AH796" s="1">
        <v>440.56099999999998</v>
      </c>
      <c r="AI796">
        <f t="shared" si="144"/>
        <v>5.9281250000000001E-2</v>
      </c>
      <c r="AJ796">
        <v>220.28450000000001</v>
      </c>
      <c r="AK796">
        <f t="shared" si="145"/>
        <v>2.3109999999999999E-2</v>
      </c>
    </row>
    <row r="797" spans="1:37" x14ac:dyDescent="0.2">
      <c r="A797" s="1">
        <v>441.11900000000003</v>
      </c>
      <c r="B797" s="1">
        <v>136.68</v>
      </c>
      <c r="C797" s="1">
        <f t="shared" si="136"/>
        <v>441.11900000000003</v>
      </c>
      <c r="D797" s="1">
        <f t="shared" si="137"/>
        <v>136680</v>
      </c>
      <c r="F797" s="1">
        <v>319.65544</v>
      </c>
      <c r="G797" s="1">
        <v>15.80082</v>
      </c>
      <c r="H797" s="1">
        <f t="shared" si="138"/>
        <v>319.65544</v>
      </c>
      <c r="I797" s="1">
        <f t="shared" si="139"/>
        <v>15800.82</v>
      </c>
      <c r="K797" s="1">
        <v>441.12450000000001</v>
      </c>
      <c r="L797" s="1">
        <v>59.554690000000001</v>
      </c>
      <c r="M797" s="1">
        <f t="shared" si="140"/>
        <v>441.12450000000001</v>
      </c>
      <c r="N797" s="1">
        <f t="shared" si="141"/>
        <v>59554.69</v>
      </c>
      <c r="P797" s="1">
        <v>220.56375</v>
      </c>
      <c r="Q797" s="1">
        <v>23.07</v>
      </c>
      <c r="R797">
        <f t="shared" si="142"/>
        <v>220.56375</v>
      </c>
      <c r="S797" s="1">
        <f t="shared" si="135"/>
        <v>23070</v>
      </c>
      <c r="U797" s="1"/>
      <c r="V797" s="1"/>
      <c r="W797" s="1">
        <v>319.65544</v>
      </c>
      <c r="X797" s="1">
        <v>15800.82</v>
      </c>
      <c r="Y797" s="1">
        <v>441.12450000000001</v>
      </c>
      <c r="Z797" s="1">
        <v>59554.69</v>
      </c>
      <c r="AA797">
        <v>220.56375</v>
      </c>
      <c r="AB797" s="1">
        <v>23070</v>
      </c>
      <c r="AF797" s="1">
        <v>319.65544</v>
      </c>
      <c r="AG797">
        <f t="shared" si="143"/>
        <v>1.580082E-2</v>
      </c>
      <c r="AH797" s="1">
        <v>441.12450000000001</v>
      </c>
      <c r="AI797">
        <f t="shared" si="144"/>
        <v>5.955469E-2</v>
      </c>
      <c r="AJ797">
        <v>220.56375</v>
      </c>
      <c r="AK797">
        <f t="shared" si="145"/>
        <v>2.307E-2</v>
      </c>
    </row>
    <row r="798" spans="1:37" x14ac:dyDescent="0.2">
      <c r="A798" s="1">
        <v>441.68</v>
      </c>
      <c r="B798" s="1">
        <v>134.72</v>
      </c>
      <c r="C798" s="1">
        <f t="shared" si="136"/>
        <v>441.68</v>
      </c>
      <c r="D798" s="1">
        <f t="shared" si="137"/>
        <v>134720</v>
      </c>
      <c r="F798" s="1">
        <v>320.05797000000001</v>
      </c>
      <c r="G798" s="1">
        <v>15.55092</v>
      </c>
      <c r="H798" s="1">
        <f t="shared" si="138"/>
        <v>320.05797000000001</v>
      </c>
      <c r="I798" s="1">
        <f t="shared" si="139"/>
        <v>15550.92</v>
      </c>
      <c r="K798" s="1">
        <v>441.68549999999999</v>
      </c>
      <c r="L798" s="1">
        <v>59.453130000000002</v>
      </c>
      <c r="M798" s="1">
        <f t="shared" si="140"/>
        <v>441.68549999999999</v>
      </c>
      <c r="N798" s="1">
        <f t="shared" si="141"/>
        <v>59453.130000000005</v>
      </c>
      <c r="P798" s="1">
        <v>220.83875</v>
      </c>
      <c r="Q798" s="1">
        <v>23.01</v>
      </c>
      <c r="R798">
        <f t="shared" si="142"/>
        <v>220.83875</v>
      </c>
      <c r="S798" s="1">
        <f t="shared" si="135"/>
        <v>23010</v>
      </c>
      <c r="U798" s="1"/>
      <c r="V798" s="1"/>
      <c r="W798" s="1">
        <v>320.05797000000001</v>
      </c>
      <c r="X798" s="1">
        <v>15550.92</v>
      </c>
      <c r="Y798" s="1">
        <v>441.68549999999999</v>
      </c>
      <c r="Z798" s="1">
        <v>59453.130000000005</v>
      </c>
      <c r="AA798">
        <v>220.83875</v>
      </c>
      <c r="AB798" s="1">
        <v>23010</v>
      </c>
      <c r="AF798" s="1">
        <v>320.05797000000001</v>
      </c>
      <c r="AG798">
        <f t="shared" si="143"/>
        <v>1.5550919999999999E-2</v>
      </c>
      <c r="AH798" s="1">
        <v>441.68549999999999</v>
      </c>
      <c r="AI798">
        <f t="shared" si="144"/>
        <v>5.9453130000000007E-2</v>
      </c>
      <c r="AJ798">
        <v>220.83875</v>
      </c>
      <c r="AK798">
        <f t="shared" si="145"/>
        <v>2.3009999999999999E-2</v>
      </c>
    </row>
    <row r="799" spans="1:37" x14ac:dyDescent="0.2">
      <c r="A799" s="1">
        <v>442.23050000000001</v>
      </c>
      <c r="B799" s="1">
        <v>132.5</v>
      </c>
      <c r="C799" s="1">
        <f t="shared" si="136"/>
        <v>442.23050000000001</v>
      </c>
      <c r="D799" s="1">
        <f t="shared" si="137"/>
        <v>132500</v>
      </c>
      <c r="F799" s="1">
        <v>320.45470999999998</v>
      </c>
      <c r="G799" s="1">
        <v>15.865080000000001</v>
      </c>
      <c r="H799" s="1">
        <f t="shared" si="138"/>
        <v>320.45470999999998</v>
      </c>
      <c r="I799" s="1">
        <f t="shared" si="139"/>
        <v>15865.08</v>
      </c>
      <c r="K799" s="1">
        <v>442.23050000000001</v>
      </c>
      <c r="L799" s="1">
        <v>59.429690000000001</v>
      </c>
      <c r="M799" s="1">
        <f t="shared" si="140"/>
        <v>442.23050000000001</v>
      </c>
      <c r="N799" s="1">
        <f t="shared" si="141"/>
        <v>59429.69</v>
      </c>
      <c r="P799" s="1">
        <v>221.11250000000001</v>
      </c>
      <c r="Q799" s="1">
        <v>23.18</v>
      </c>
      <c r="R799">
        <f t="shared" si="142"/>
        <v>221.11250000000001</v>
      </c>
      <c r="S799" s="1">
        <f t="shared" si="135"/>
        <v>23180</v>
      </c>
      <c r="U799" s="1"/>
      <c r="V799" s="1"/>
      <c r="W799" s="1">
        <v>320.45470999999998</v>
      </c>
      <c r="X799" s="1">
        <v>15865.08</v>
      </c>
      <c r="Y799" s="1">
        <v>442.23050000000001</v>
      </c>
      <c r="Z799" s="1">
        <v>59429.69</v>
      </c>
      <c r="AA799">
        <v>221.11250000000001</v>
      </c>
      <c r="AB799" s="1">
        <v>23180</v>
      </c>
      <c r="AF799" s="1">
        <v>320.45470999999998</v>
      </c>
      <c r="AG799">
        <f t="shared" si="143"/>
        <v>1.586508E-2</v>
      </c>
      <c r="AH799" s="1">
        <v>442.23050000000001</v>
      </c>
      <c r="AI799">
        <f t="shared" si="144"/>
        <v>5.942969E-2</v>
      </c>
      <c r="AJ799">
        <v>221.11250000000001</v>
      </c>
      <c r="AK799">
        <f t="shared" si="145"/>
        <v>2.3179999999999999E-2</v>
      </c>
    </row>
    <row r="800" spans="1:37" x14ac:dyDescent="0.2">
      <c r="A800" s="1">
        <v>442.79950000000002</v>
      </c>
      <c r="B800" s="1">
        <v>130.46</v>
      </c>
      <c r="C800" s="1">
        <f t="shared" si="136"/>
        <v>442.79950000000002</v>
      </c>
      <c r="D800" s="1">
        <f t="shared" si="137"/>
        <v>130460.00000000001</v>
      </c>
      <c r="F800" s="1">
        <v>320.86340999999999</v>
      </c>
      <c r="G800" s="1">
        <v>15.65802</v>
      </c>
      <c r="H800" s="1">
        <f t="shared" si="138"/>
        <v>320.86340999999999</v>
      </c>
      <c r="I800" s="1">
        <f t="shared" si="139"/>
        <v>15658.02</v>
      </c>
      <c r="K800" s="1">
        <v>442.78899999999999</v>
      </c>
      <c r="L800" s="1">
        <v>59.53125</v>
      </c>
      <c r="M800" s="1">
        <f t="shared" si="140"/>
        <v>442.78899999999999</v>
      </c>
      <c r="N800" s="1">
        <f t="shared" si="141"/>
        <v>59531.25</v>
      </c>
      <c r="P800" s="1">
        <v>221.39574999999999</v>
      </c>
      <c r="Q800" s="1">
        <v>23.41</v>
      </c>
      <c r="R800">
        <f t="shared" si="142"/>
        <v>221.39574999999999</v>
      </c>
      <c r="S800" s="1">
        <f t="shared" si="135"/>
        <v>23410</v>
      </c>
      <c r="U800" s="1"/>
      <c r="V800" s="1"/>
      <c r="W800" s="1">
        <v>320.86340999999999</v>
      </c>
      <c r="X800" s="1">
        <v>15658.02</v>
      </c>
      <c r="Y800" s="1">
        <v>442.78899999999999</v>
      </c>
      <c r="Z800" s="1">
        <v>59531.25</v>
      </c>
      <c r="AA800">
        <v>221.39574999999999</v>
      </c>
      <c r="AB800" s="1">
        <v>23410</v>
      </c>
      <c r="AF800" s="1">
        <v>320.86340999999999</v>
      </c>
      <c r="AG800">
        <f t="shared" si="143"/>
        <v>1.5658020000000002E-2</v>
      </c>
      <c r="AH800" s="1">
        <v>442.78899999999999</v>
      </c>
      <c r="AI800">
        <f t="shared" si="144"/>
        <v>5.9531250000000001E-2</v>
      </c>
      <c r="AJ800">
        <v>221.39574999999999</v>
      </c>
      <c r="AK800">
        <f t="shared" si="145"/>
        <v>2.341E-2</v>
      </c>
    </row>
    <row r="801" spans="1:37" x14ac:dyDescent="0.2">
      <c r="A801" s="1">
        <v>443.33350000000002</v>
      </c>
      <c r="B801" s="1">
        <v>128.34</v>
      </c>
      <c r="C801" s="1">
        <f t="shared" si="136"/>
        <v>443.33350000000002</v>
      </c>
      <c r="D801" s="1">
        <f t="shared" si="137"/>
        <v>128340</v>
      </c>
      <c r="F801" s="1">
        <v>321.26195999999999</v>
      </c>
      <c r="G801" s="1">
        <v>15.97218</v>
      </c>
      <c r="H801" s="1">
        <f t="shared" si="138"/>
        <v>321.26195999999999</v>
      </c>
      <c r="I801" s="1">
        <f t="shared" si="139"/>
        <v>15972.18</v>
      </c>
      <c r="K801" s="1">
        <v>443.3415</v>
      </c>
      <c r="L801" s="1">
        <v>59.789059999999999</v>
      </c>
      <c r="M801" s="1">
        <f t="shared" si="140"/>
        <v>443.3415</v>
      </c>
      <c r="N801" s="1">
        <f t="shared" si="141"/>
        <v>59789.06</v>
      </c>
      <c r="P801" s="1">
        <v>221.67500000000001</v>
      </c>
      <c r="Q801" s="1">
        <v>23.48</v>
      </c>
      <c r="R801">
        <f t="shared" si="142"/>
        <v>221.67500000000001</v>
      </c>
      <c r="S801" s="1">
        <f t="shared" si="135"/>
        <v>23480</v>
      </c>
      <c r="U801" s="1"/>
      <c r="V801" s="1"/>
      <c r="W801" s="1">
        <v>321.26195999999999</v>
      </c>
      <c r="X801" s="1">
        <v>15972.18</v>
      </c>
      <c r="Y801" s="1">
        <v>443.3415</v>
      </c>
      <c r="Z801" s="1">
        <v>59789.06</v>
      </c>
      <c r="AA801">
        <v>221.67500000000001</v>
      </c>
      <c r="AB801" s="1">
        <v>23480</v>
      </c>
      <c r="AF801" s="1">
        <v>321.26195999999999</v>
      </c>
      <c r="AG801">
        <f t="shared" si="143"/>
        <v>1.5972179999999999E-2</v>
      </c>
      <c r="AH801" s="1">
        <v>443.3415</v>
      </c>
      <c r="AI801">
        <f t="shared" si="144"/>
        <v>5.9789059999999998E-2</v>
      </c>
      <c r="AJ801">
        <v>221.67500000000001</v>
      </c>
      <c r="AK801">
        <f t="shared" si="145"/>
        <v>2.3480000000000001E-2</v>
      </c>
    </row>
    <row r="802" spans="1:37" x14ac:dyDescent="0.2">
      <c r="A802" s="1">
        <v>443.90800000000002</v>
      </c>
      <c r="B802" s="1">
        <v>126.64</v>
      </c>
      <c r="C802" s="1">
        <f t="shared" si="136"/>
        <v>443.90800000000002</v>
      </c>
      <c r="D802" s="1">
        <f t="shared" si="137"/>
        <v>126640</v>
      </c>
      <c r="F802" s="1">
        <v>321.66268000000002</v>
      </c>
      <c r="G802" s="1">
        <v>15.80796</v>
      </c>
      <c r="H802" s="1">
        <f t="shared" si="138"/>
        <v>321.66268000000002</v>
      </c>
      <c r="I802" s="1">
        <f t="shared" si="139"/>
        <v>15807.96</v>
      </c>
      <c r="K802" s="1">
        <v>443.90550000000002</v>
      </c>
      <c r="L802" s="1">
        <v>59.84375</v>
      </c>
      <c r="M802" s="1">
        <f t="shared" si="140"/>
        <v>443.90550000000002</v>
      </c>
      <c r="N802" s="1">
        <f t="shared" si="141"/>
        <v>59843.75</v>
      </c>
      <c r="P802" s="1">
        <v>221.95150000000001</v>
      </c>
      <c r="Q802" s="1">
        <v>23.56</v>
      </c>
      <c r="R802">
        <f t="shared" si="142"/>
        <v>221.95150000000001</v>
      </c>
      <c r="S802" s="1">
        <f t="shared" si="135"/>
        <v>23560</v>
      </c>
      <c r="U802" s="1"/>
      <c r="V802" s="1"/>
      <c r="W802" s="1">
        <v>321.66268000000002</v>
      </c>
      <c r="X802" s="1">
        <v>15807.96</v>
      </c>
      <c r="Y802" s="1">
        <v>443.90550000000002</v>
      </c>
      <c r="Z802" s="1">
        <v>59843.75</v>
      </c>
      <c r="AA802">
        <v>221.95150000000001</v>
      </c>
      <c r="AB802" s="1">
        <v>23560</v>
      </c>
      <c r="AF802" s="1">
        <v>321.66268000000002</v>
      </c>
      <c r="AG802">
        <f t="shared" si="143"/>
        <v>1.5807959999999999E-2</v>
      </c>
      <c r="AH802" s="1">
        <v>443.90550000000002</v>
      </c>
      <c r="AI802">
        <f t="shared" si="144"/>
        <v>5.9843750000000001E-2</v>
      </c>
      <c r="AJ802">
        <v>221.95150000000001</v>
      </c>
      <c r="AK802">
        <f t="shared" si="145"/>
        <v>2.3560000000000001E-2</v>
      </c>
    </row>
    <row r="803" spans="1:37" x14ac:dyDescent="0.2">
      <c r="A803" s="1">
        <v>444.46100000000001</v>
      </c>
      <c r="B803" s="1">
        <v>124.95</v>
      </c>
      <c r="C803" s="1">
        <f t="shared" si="136"/>
        <v>444.46100000000001</v>
      </c>
      <c r="D803" s="1">
        <f t="shared" si="137"/>
        <v>124950</v>
      </c>
      <c r="F803" s="1">
        <v>322.07319000000001</v>
      </c>
      <c r="G803" s="1">
        <v>16.050719999999998</v>
      </c>
      <c r="H803" s="1">
        <f t="shared" si="138"/>
        <v>322.07319000000001</v>
      </c>
      <c r="I803" s="1">
        <f t="shared" si="139"/>
        <v>16050.719999999998</v>
      </c>
      <c r="K803" s="1">
        <v>444.45049999999998</v>
      </c>
      <c r="L803" s="1">
        <v>60.054690000000001</v>
      </c>
      <c r="M803" s="1">
        <f t="shared" si="140"/>
        <v>444.45049999999998</v>
      </c>
      <c r="N803" s="1">
        <f t="shared" si="141"/>
        <v>60054.69</v>
      </c>
      <c r="P803" s="1">
        <v>222.22649999999999</v>
      </c>
      <c r="Q803" s="1">
        <v>23.31</v>
      </c>
      <c r="R803">
        <f t="shared" si="142"/>
        <v>222.22649999999999</v>
      </c>
      <c r="S803" s="1">
        <f t="shared" si="135"/>
        <v>23310</v>
      </c>
      <c r="U803" s="1"/>
      <c r="V803" s="1"/>
      <c r="W803" s="1">
        <v>322.07319000000001</v>
      </c>
      <c r="X803" s="1">
        <v>16050.719999999998</v>
      </c>
      <c r="Y803" s="1">
        <v>444.45049999999998</v>
      </c>
      <c r="Z803" s="1">
        <v>60054.69</v>
      </c>
      <c r="AA803">
        <v>222.22649999999999</v>
      </c>
      <c r="AB803" s="1">
        <v>23310</v>
      </c>
      <c r="AF803" s="1">
        <v>322.07319000000001</v>
      </c>
      <c r="AG803">
        <f t="shared" si="143"/>
        <v>1.6050719999999997E-2</v>
      </c>
      <c r="AH803" s="1">
        <v>444.45049999999998</v>
      </c>
      <c r="AI803">
        <f t="shared" si="144"/>
        <v>6.0054690000000001E-2</v>
      </c>
      <c r="AJ803">
        <v>222.22649999999999</v>
      </c>
      <c r="AK803">
        <f t="shared" si="145"/>
        <v>2.3310000000000001E-2</v>
      </c>
    </row>
    <row r="804" spans="1:37" x14ac:dyDescent="0.2">
      <c r="A804" s="1">
        <v>445.017</v>
      </c>
      <c r="B804" s="1">
        <v>123.3</v>
      </c>
      <c r="C804" s="1">
        <f t="shared" si="136"/>
        <v>445.017</v>
      </c>
      <c r="D804" s="1">
        <f t="shared" si="137"/>
        <v>123300</v>
      </c>
      <c r="F804" s="1">
        <v>322.46992999999998</v>
      </c>
      <c r="G804" s="1">
        <v>15.91506</v>
      </c>
      <c r="H804" s="1">
        <f t="shared" si="138"/>
        <v>322.46992999999998</v>
      </c>
      <c r="I804" s="1">
        <f t="shared" si="139"/>
        <v>15915.060000000001</v>
      </c>
      <c r="K804" s="1">
        <v>445.01949999999999</v>
      </c>
      <c r="L804" s="1">
        <v>59.84375</v>
      </c>
      <c r="M804" s="1">
        <f t="shared" si="140"/>
        <v>445.01949999999999</v>
      </c>
      <c r="N804" s="1">
        <f t="shared" si="141"/>
        <v>59843.75</v>
      </c>
      <c r="P804" s="1">
        <v>222.50700000000001</v>
      </c>
      <c r="Q804" s="1">
        <v>23.18</v>
      </c>
      <c r="R804">
        <f t="shared" si="142"/>
        <v>222.50700000000001</v>
      </c>
      <c r="S804" s="1">
        <f t="shared" si="135"/>
        <v>23180</v>
      </c>
      <c r="U804" s="1"/>
      <c r="V804" s="1"/>
      <c r="W804" s="1">
        <v>322.46992999999998</v>
      </c>
      <c r="X804" s="1">
        <v>15915.060000000001</v>
      </c>
      <c r="Y804" s="1">
        <v>445.01949999999999</v>
      </c>
      <c r="Z804" s="1">
        <v>59843.75</v>
      </c>
      <c r="AA804">
        <v>222.50700000000001</v>
      </c>
      <c r="AB804" s="1">
        <v>23180</v>
      </c>
      <c r="AF804" s="1">
        <v>322.46992999999998</v>
      </c>
      <c r="AG804">
        <f t="shared" si="143"/>
        <v>1.5915060000000002E-2</v>
      </c>
      <c r="AH804" s="1">
        <v>445.01949999999999</v>
      </c>
      <c r="AI804">
        <f t="shared" si="144"/>
        <v>5.9843750000000001E-2</v>
      </c>
      <c r="AJ804">
        <v>222.50700000000001</v>
      </c>
      <c r="AK804">
        <f t="shared" si="145"/>
        <v>2.3179999999999999E-2</v>
      </c>
    </row>
    <row r="805" spans="1:37" x14ac:dyDescent="0.2">
      <c r="A805" s="1">
        <v>445.55900000000003</v>
      </c>
      <c r="B805" s="1">
        <v>121.51</v>
      </c>
      <c r="C805" s="1">
        <f t="shared" si="136"/>
        <v>445.55900000000003</v>
      </c>
      <c r="D805" s="1">
        <f t="shared" si="137"/>
        <v>121510</v>
      </c>
      <c r="F805" s="1">
        <v>322.87464</v>
      </c>
      <c r="G805" s="1">
        <v>16.08642</v>
      </c>
      <c r="H805" s="1">
        <f t="shared" si="138"/>
        <v>322.87464</v>
      </c>
      <c r="I805" s="1">
        <f t="shared" si="139"/>
        <v>16086.42</v>
      </c>
      <c r="K805" s="1">
        <v>445.56700000000001</v>
      </c>
      <c r="L805" s="1">
        <v>60.125</v>
      </c>
      <c r="M805" s="1">
        <f t="shared" si="140"/>
        <v>445.56700000000001</v>
      </c>
      <c r="N805" s="1">
        <f t="shared" si="141"/>
        <v>60125</v>
      </c>
      <c r="P805" s="1">
        <v>222.78075000000001</v>
      </c>
      <c r="Q805" s="1">
        <v>23.36</v>
      </c>
      <c r="R805">
        <f t="shared" si="142"/>
        <v>222.78075000000001</v>
      </c>
      <c r="S805" s="1">
        <f t="shared" si="135"/>
        <v>23360</v>
      </c>
      <c r="U805" s="1"/>
      <c r="V805" s="1"/>
      <c r="W805" s="1">
        <v>322.87464</v>
      </c>
      <c r="X805" s="1">
        <v>16086.42</v>
      </c>
      <c r="Y805" s="1">
        <v>445.56700000000001</v>
      </c>
      <c r="Z805" s="1">
        <v>60125</v>
      </c>
      <c r="AA805">
        <v>222.78075000000001</v>
      </c>
      <c r="AB805" s="1">
        <v>23360</v>
      </c>
      <c r="AF805" s="1">
        <v>322.87464</v>
      </c>
      <c r="AG805">
        <f t="shared" si="143"/>
        <v>1.6086420000000001E-2</v>
      </c>
      <c r="AH805" s="1">
        <v>445.56700000000001</v>
      </c>
      <c r="AI805">
        <f t="shared" si="144"/>
        <v>6.0124999999999998E-2</v>
      </c>
      <c r="AJ805">
        <v>222.78075000000001</v>
      </c>
      <c r="AK805">
        <f t="shared" si="145"/>
        <v>2.3359999999999999E-2</v>
      </c>
    </row>
    <row r="806" spans="1:37" x14ac:dyDescent="0.2">
      <c r="F806" s="1">
        <v>323.27136999999999</v>
      </c>
      <c r="G806" s="1">
        <v>16.01502</v>
      </c>
      <c r="H806" s="1">
        <f t="shared" si="138"/>
        <v>323.27136999999999</v>
      </c>
      <c r="I806" s="1">
        <f t="shared" si="139"/>
        <v>16015.02</v>
      </c>
      <c r="K806" s="1">
        <v>446.12549999999999</v>
      </c>
      <c r="L806" s="1">
        <v>59.882809999999999</v>
      </c>
      <c r="M806" s="1">
        <f t="shared" si="140"/>
        <v>446.12549999999999</v>
      </c>
      <c r="N806" s="1">
        <f t="shared" si="141"/>
        <v>59882.81</v>
      </c>
      <c r="P806" s="1">
        <v>223.05850000000001</v>
      </c>
      <c r="Q806" s="1">
        <v>23.46</v>
      </c>
      <c r="R806">
        <f t="shared" si="142"/>
        <v>223.05850000000001</v>
      </c>
      <c r="S806" s="1">
        <f t="shared" si="135"/>
        <v>23460</v>
      </c>
      <c r="W806" s="1">
        <v>323.27136999999999</v>
      </c>
      <c r="X806" s="1">
        <v>16015.02</v>
      </c>
      <c r="Y806" s="1">
        <v>446.12549999999999</v>
      </c>
      <c r="Z806" s="1">
        <v>59882.81</v>
      </c>
      <c r="AA806">
        <v>223.05850000000001</v>
      </c>
      <c r="AB806" s="1">
        <v>23460</v>
      </c>
      <c r="AF806" s="1">
        <v>323.27136999999999</v>
      </c>
      <c r="AG806">
        <f t="shared" si="143"/>
        <v>1.6015020000000001E-2</v>
      </c>
      <c r="AH806" s="1">
        <v>446.12549999999999</v>
      </c>
      <c r="AI806">
        <f t="shared" si="144"/>
        <v>5.9882809999999995E-2</v>
      </c>
      <c r="AJ806">
        <v>223.05850000000001</v>
      </c>
      <c r="AK806">
        <f t="shared" si="145"/>
        <v>2.3460000000000002E-2</v>
      </c>
    </row>
    <row r="807" spans="1:37" x14ac:dyDescent="0.2">
      <c r="F807" s="1">
        <v>323.68587000000002</v>
      </c>
      <c r="G807" s="1">
        <v>15.986459999999999</v>
      </c>
      <c r="H807" s="1">
        <f t="shared" si="138"/>
        <v>323.68587000000002</v>
      </c>
      <c r="I807" s="1">
        <f t="shared" si="139"/>
        <v>15986.46</v>
      </c>
      <c r="K807" s="1">
        <v>446.673</v>
      </c>
      <c r="L807" s="1">
        <v>60.054690000000001</v>
      </c>
      <c r="M807" s="1">
        <f t="shared" si="140"/>
        <v>446.673</v>
      </c>
      <c r="N807" s="1">
        <f t="shared" si="141"/>
        <v>60054.69</v>
      </c>
      <c r="P807" s="1">
        <v>223.33924999999999</v>
      </c>
      <c r="Q807" s="1">
        <v>23.46</v>
      </c>
      <c r="R807">
        <f t="shared" si="142"/>
        <v>223.33924999999999</v>
      </c>
      <c r="S807" s="1">
        <f t="shared" si="135"/>
        <v>23460</v>
      </c>
      <c r="W807" s="1">
        <v>323.68587000000002</v>
      </c>
      <c r="X807" s="1">
        <v>15986.46</v>
      </c>
      <c r="Y807" s="1">
        <v>446.673</v>
      </c>
      <c r="Z807" s="1">
        <v>60054.69</v>
      </c>
      <c r="AA807">
        <v>223.33924999999999</v>
      </c>
      <c r="AB807" s="1">
        <v>23460</v>
      </c>
      <c r="AF807" s="1">
        <v>323.68587000000002</v>
      </c>
      <c r="AG807">
        <f t="shared" si="143"/>
        <v>1.5986459999999997E-2</v>
      </c>
      <c r="AH807" s="1">
        <v>446.673</v>
      </c>
      <c r="AI807">
        <f t="shared" si="144"/>
        <v>6.0054690000000001E-2</v>
      </c>
      <c r="AJ807">
        <v>223.33924999999999</v>
      </c>
      <c r="AK807">
        <f t="shared" si="145"/>
        <v>2.3460000000000002E-2</v>
      </c>
    </row>
    <row r="808" spans="1:37" x14ac:dyDescent="0.2">
      <c r="F808" s="1">
        <v>324.08044000000001</v>
      </c>
      <c r="G808" s="1">
        <v>16.065000000000001</v>
      </c>
      <c r="H808" s="1">
        <f t="shared" si="138"/>
        <v>324.08044000000001</v>
      </c>
      <c r="I808" s="1">
        <f t="shared" si="139"/>
        <v>16065.000000000002</v>
      </c>
      <c r="K808" s="1">
        <v>447.2285</v>
      </c>
      <c r="L808" s="1">
        <v>60.046880000000002</v>
      </c>
      <c r="M808" s="1">
        <f t="shared" si="140"/>
        <v>447.2285</v>
      </c>
      <c r="N808" s="1">
        <f t="shared" si="141"/>
        <v>60046.880000000005</v>
      </c>
      <c r="P808" s="1">
        <v>223.61824999999999</v>
      </c>
      <c r="Q808" s="1">
        <v>23.62</v>
      </c>
      <c r="R808">
        <f t="shared" si="142"/>
        <v>223.61824999999999</v>
      </c>
      <c r="S808" s="1">
        <f t="shared" si="135"/>
        <v>23620</v>
      </c>
      <c r="W808" s="1">
        <v>324.08044000000001</v>
      </c>
      <c r="X808" s="1">
        <v>16065.000000000002</v>
      </c>
      <c r="Y808" s="1">
        <v>447.2285</v>
      </c>
      <c r="Z808" s="1">
        <v>60046.880000000005</v>
      </c>
      <c r="AA808">
        <v>223.61824999999999</v>
      </c>
      <c r="AB808" s="1">
        <v>23620</v>
      </c>
      <c r="AF808" s="1">
        <v>324.08044000000001</v>
      </c>
      <c r="AG808">
        <f t="shared" si="143"/>
        <v>1.6065000000000003E-2</v>
      </c>
      <c r="AH808" s="1">
        <v>447.2285</v>
      </c>
      <c r="AI808">
        <f t="shared" si="144"/>
        <v>6.0046880000000004E-2</v>
      </c>
      <c r="AJ808">
        <v>223.61824999999999</v>
      </c>
      <c r="AK808">
        <f t="shared" si="145"/>
        <v>2.3619999999999999E-2</v>
      </c>
    </row>
    <row r="809" spans="1:37" x14ac:dyDescent="0.2">
      <c r="F809" s="1">
        <v>324.48732000000001</v>
      </c>
      <c r="G809" s="1">
        <v>15.986459999999999</v>
      </c>
      <c r="H809" s="1">
        <f t="shared" si="138"/>
        <v>324.48732000000001</v>
      </c>
      <c r="I809" s="1">
        <f t="shared" si="139"/>
        <v>15986.46</v>
      </c>
      <c r="K809" s="1">
        <v>447.79250000000002</v>
      </c>
      <c r="L809" s="1">
        <v>60.304690000000001</v>
      </c>
      <c r="M809" s="1">
        <f t="shared" si="140"/>
        <v>447.79250000000002</v>
      </c>
      <c r="N809" s="1">
        <f t="shared" si="141"/>
        <v>60304.69</v>
      </c>
      <c r="P809" s="1">
        <v>223.89474999999999</v>
      </c>
      <c r="Q809" s="1">
        <v>23.49</v>
      </c>
      <c r="R809">
        <f t="shared" si="142"/>
        <v>223.89474999999999</v>
      </c>
      <c r="S809" s="1">
        <f t="shared" si="135"/>
        <v>23490</v>
      </c>
      <c r="W809" s="1">
        <v>324.48732000000001</v>
      </c>
      <c r="X809" s="1">
        <v>15986.46</v>
      </c>
      <c r="Y809" s="1">
        <v>447.79250000000002</v>
      </c>
      <c r="Z809" s="1">
        <v>60304.69</v>
      </c>
      <c r="AA809">
        <v>223.89474999999999</v>
      </c>
      <c r="AB809" s="1">
        <v>23490</v>
      </c>
      <c r="AF809" s="1">
        <v>324.48732000000001</v>
      </c>
      <c r="AG809">
        <f t="shared" si="143"/>
        <v>1.5986459999999997E-2</v>
      </c>
      <c r="AH809" s="1">
        <v>447.79250000000002</v>
      </c>
      <c r="AI809">
        <f t="shared" si="144"/>
        <v>6.0304690000000001E-2</v>
      </c>
      <c r="AJ809">
        <v>223.89474999999999</v>
      </c>
      <c r="AK809">
        <f t="shared" si="145"/>
        <v>2.349E-2</v>
      </c>
    </row>
    <row r="810" spans="1:37" x14ac:dyDescent="0.2">
      <c r="F810" s="1">
        <v>324.88587000000001</v>
      </c>
      <c r="G810" s="1">
        <v>15.96504</v>
      </c>
      <c r="H810" s="1">
        <f t="shared" si="138"/>
        <v>324.88587000000001</v>
      </c>
      <c r="I810" s="1">
        <f t="shared" si="139"/>
        <v>15965.04</v>
      </c>
      <c r="K810" s="1">
        <v>448.34</v>
      </c>
      <c r="L810" s="1">
        <v>60.445309999999999</v>
      </c>
      <c r="M810" s="1">
        <f t="shared" si="140"/>
        <v>448.34</v>
      </c>
      <c r="N810" s="1">
        <f t="shared" si="141"/>
        <v>60445.31</v>
      </c>
      <c r="P810" s="1">
        <v>224.16849999999999</v>
      </c>
      <c r="Q810" s="1">
        <v>23.52</v>
      </c>
      <c r="R810">
        <f t="shared" si="142"/>
        <v>224.16849999999999</v>
      </c>
      <c r="S810" s="1">
        <f t="shared" si="135"/>
        <v>23520</v>
      </c>
      <c r="W810" s="1">
        <v>324.88587000000001</v>
      </c>
      <c r="X810" s="1">
        <v>15965.04</v>
      </c>
      <c r="Y810" s="1">
        <v>448.34</v>
      </c>
      <c r="Z810" s="1">
        <v>60445.31</v>
      </c>
      <c r="AA810">
        <v>224.16849999999999</v>
      </c>
      <c r="AB810" s="1">
        <v>23520</v>
      </c>
      <c r="AF810" s="1">
        <v>324.88587000000001</v>
      </c>
      <c r="AG810">
        <f t="shared" si="143"/>
        <v>1.596504E-2</v>
      </c>
      <c r="AH810" s="1">
        <v>448.34</v>
      </c>
      <c r="AI810">
        <f t="shared" si="144"/>
        <v>6.0445309999999995E-2</v>
      </c>
      <c r="AJ810">
        <v>224.16849999999999</v>
      </c>
      <c r="AK810">
        <f t="shared" si="145"/>
        <v>2.3519999999999999E-2</v>
      </c>
    </row>
    <row r="811" spans="1:37" x14ac:dyDescent="0.2">
      <c r="F811" s="1">
        <v>325.29455999999999</v>
      </c>
      <c r="G811" s="1">
        <v>15.986459999999999</v>
      </c>
      <c r="H811" s="1">
        <f t="shared" si="138"/>
        <v>325.29455999999999</v>
      </c>
      <c r="I811" s="1">
        <f t="shared" si="139"/>
        <v>15986.46</v>
      </c>
      <c r="K811" s="1">
        <v>448.89800000000002</v>
      </c>
      <c r="L811" s="1">
        <v>60.585940000000001</v>
      </c>
      <c r="M811" s="1">
        <f t="shared" si="140"/>
        <v>448.89800000000002</v>
      </c>
      <c r="N811" s="1">
        <f t="shared" si="141"/>
        <v>60585.94</v>
      </c>
      <c r="P811" s="1">
        <v>224.45175</v>
      </c>
      <c r="Q811" s="1">
        <v>23.79</v>
      </c>
      <c r="R811">
        <f t="shared" si="142"/>
        <v>224.45175</v>
      </c>
      <c r="S811" s="1">
        <f t="shared" si="135"/>
        <v>23790</v>
      </c>
      <c r="W811" s="1">
        <v>325.29455999999999</v>
      </c>
      <c r="X811" s="1">
        <v>15986.46</v>
      </c>
      <c r="Y811" s="1">
        <v>448.89800000000002</v>
      </c>
      <c r="Z811" s="1">
        <v>60585.94</v>
      </c>
      <c r="AA811">
        <v>224.45175</v>
      </c>
      <c r="AB811" s="1">
        <v>23790</v>
      </c>
      <c r="AF811" s="1">
        <v>325.29455999999999</v>
      </c>
      <c r="AG811">
        <f t="shared" si="143"/>
        <v>1.5986459999999997E-2</v>
      </c>
      <c r="AH811" s="1">
        <v>448.89800000000002</v>
      </c>
      <c r="AI811">
        <f t="shared" si="144"/>
        <v>6.0585940000000005E-2</v>
      </c>
      <c r="AJ811">
        <v>224.45175</v>
      </c>
      <c r="AK811">
        <f t="shared" si="145"/>
        <v>2.3789999999999999E-2</v>
      </c>
    </row>
    <row r="812" spans="1:37" x14ac:dyDescent="0.2">
      <c r="F812" s="1">
        <v>325.68732</v>
      </c>
      <c r="G812" s="1">
        <v>16.08642</v>
      </c>
      <c r="H812" s="1">
        <f t="shared" si="138"/>
        <v>325.68732</v>
      </c>
      <c r="I812" s="1">
        <f t="shared" si="139"/>
        <v>16086.42</v>
      </c>
      <c r="K812" s="1">
        <v>449.45100000000002</v>
      </c>
      <c r="L812" s="1">
        <v>60.453130000000002</v>
      </c>
      <c r="M812" s="1">
        <f t="shared" si="140"/>
        <v>449.45100000000002</v>
      </c>
      <c r="N812" s="1">
        <f t="shared" si="141"/>
        <v>60453.130000000005</v>
      </c>
      <c r="P812" s="1">
        <v>224.727</v>
      </c>
      <c r="Q812" s="1">
        <v>23.48</v>
      </c>
      <c r="R812">
        <f t="shared" si="142"/>
        <v>224.727</v>
      </c>
      <c r="S812" s="1">
        <f t="shared" si="135"/>
        <v>23480</v>
      </c>
      <c r="W812" s="1">
        <v>325.68732</v>
      </c>
      <c r="X812" s="1">
        <v>16086.42</v>
      </c>
      <c r="Y812" s="1">
        <v>449.45100000000002</v>
      </c>
      <c r="Z812" s="1">
        <v>60453.130000000005</v>
      </c>
      <c r="AA812">
        <v>224.727</v>
      </c>
      <c r="AB812" s="1">
        <v>23480</v>
      </c>
      <c r="AF812" s="1">
        <v>325.68732</v>
      </c>
      <c r="AG812">
        <f t="shared" si="143"/>
        <v>1.6086420000000001E-2</v>
      </c>
      <c r="AH812" s="1">
        <v>449.45100000000002</v>
      </c>
      <c r="AI812">
        <f t="shared" si="144"/>
        <v>6.0453130000000008E-2</v>
      </c>
      <c r="AJ812">
        <v>224.727</v>
      </c>
      <c r="AK812">
        <f t="shared" si="145"/>
        <v>2.3480000000000001E-2</v>
      </c>
    </row>
    <row r="813" spans="1:37" x14ac:dyDescent="0.2">
      <c r="F813" s="1">
        <v>326.09384</v>
      </c>
      <c r="G813" s="1">
        <v>16.150680000000001</v>
      </c>
      <c r="H813" s="1">
        <f t="shared" si="138"/>
        <v>326.09384</v>
      </c>
      <c r="I813" s="1">
        <f t="shared" si="139"/>
        <v>16150.680000000002</v>
      </c>
      <c r="K813" s="1">
        <v>450.01499999999999</v>
      </c>
      <c r="L813" s="1">
        <v>60.59375</v>
      </c>
      <c r="M813" s="1">
        <f t="shared" si="140"/>
        <v>450.01499999999999</v>
      </c>
      <c r="N813" s="1">
        <f t="shared" si="141"/>
        <v>60593.75</v>
      </c>
      <c r="P813" s="1">
        <v>225.006</v>
      </c>
      <c r="Q813" s="1">
        <v>23.45</v>
      </c>
      <c r="R813">
        <f t="shared" si="142"/>
        <v>225.006</v>
      </c>
      <c r="S813" s="1">
        <f t="shared" si="135"/>
        <v>23450</v>
      </c>
      <c r="W813" s="1">
        <v>326.09384</v>
      </c>
      <c r="X813" s="1">
        <v>16150.680000000002</v>
      </c>
      <c r="Y813" s="1">
        <v>450.01499999999999</v>
      </c>
      <c r="Z813" s="1">
        <v>60593.75</v>
      </c>
      <c r="AA813">
        <v>225.006</v>
      </c>
      <c r="AB813" s="1">
        <v>23450</v>
      </c>
      <c r="AF813" s="1">
        <v>326.09384</v>
      </c>
      <c r="AG813">
        <f t="shared" si="143"/>
        <v>1.6150680000000001E-2</v>
      </c>
      <c r="AH813" s="1">
        <v>450.01499999999999</v>
      </c>
      <c r="AI813">
        <f t="shared" si="144"/>
        <v>6.0593750000000002E-2</v>
      </c>
      <c r="AJ813">
        <v>225.006</v>
      </c>
      <c r="AK813">
        <f t="shared" si="145"/>
        <v>2.3449999999999999E-2</v>
      </c>
    </row>
    <row r="814" spans="1:37" x14ac:dyDescent="0.2">
      <c r="F814" s="1">
        <v>326.49637999999999</v>
      </c>
      <c r="G814" s="1">
        <v>16.157820000000001</v>
      </c>
      <c r="H814" s="1">
        <f t="shared" si="138"/>
        <v>326.49637999999999</v>
      </c>
      <c r="I814" s="1">
        <f t="shared" si="139"/>
        <v>16157.820000000002</v>
      </c>
      <c r="K814" s="1">
        <v>450.55950000000001</v>
      </c>
      <c r="L814" s="1">
        <v>60.640630000000002</v>
      </c>
      <c r="M814" s="1">
        <f t="shared" si="140"/>
        <v>450.55950000000001</v>
      </c>
      <c r="N814" s="1">
        <f t="shared" si="141"/>
        <v>60640.630000000005</v>
      </c>
      <c r="P814" s="1">
        <v>225.2825</v>
      </c>
      <c r="Q814" s="1">
        <v>23.7</v>
      </c>
      <c r="R814">
        <f t="shared" si="142"/>
        <v>225.2825</v>
      </c>
      <c r="S814" s="1">
        <f t="shared" si="135"/>
        <v>23700</v>
      </c>
      <c r="W814" s="1">
        <v>326.49637999999999</v>
      </c>
      <c r="X814" s="1">
        <v>16157.820000000002</v>
      </c>
      <c r="Y814" s="1">
        <v>450.55950000000001</v>
      </c>
      <c r="Z814" s="1">
        <v>60640.630000000005</v>
      </c>
      <c r="AA814">
        <v>225.2825</v>
      </c>
      <c r="AB814" s="1">
        <v>23700</v>
      </c>
      <c r="AF814" s="1">
        <v>326.49637999999999</v>
      </c>
      <c r="AG814">
        <f t="shared" si="143"/>
        <v>1.615782E-2</v>
      </c>
      <c r="AH814" s="1">
        <v>450.55950000000001</v>
      </c>
      <c r="AI814">
        <f t="shared" si="144"/>
        <v>6.0640630000000008E-2</v>
      </c>
      <c r="AJ814">
        <v>225.2825</v>
      </c>
      <c r="AK814">
        <f t="shared" si="145"/>
        <v>2.3699999999999999E-2</v>
      </c>
    </row>
    <row r="815" spans="1:37" x14ac:dyDescent="0.2">
      <c r="F815" s="1">
        <v>326.90109000000001</v>
      </c>
      <c r="G815" s="1">
        <v>16.107839999999999</v>
      </c>
      <c r="H815" s="1">
        <f t="shared" si="138"/>
        <v>326.90109000000001</v>
      </c>
      <c r="I815" s="1">
        <f t="shared" si="139"/>
        <v>16107.84</v>
      </c>
      <c r="K815" s="1">
        <v>451.12900000000002</v>
      </c>
      <c r="L815" s="1">
        <v>60.734380000000002</v>
      </c>
      <c r="M815" s="1">
        <f t="shared" si="140"/>
        <v>451.12900000000002</v>
      </c>
      <c r="N815" s="1">
        <f t="shared" si="141"/>
        <v>60734.380000000005</v>
      </c>
      <c r="P815" s="1">
        <v>225.56575000000001</v>
      </c>
      <c r="Q815" s="1">
        <v>23.79</v>
      </c>
      <c r="R815">
        <f t="shared" si="142"/>
        <v>225.56575000000001</v>
      </c>
      <c r="S815" s="1">
        <f t="shared" si="135"/>
        <v>23790</v>
      </c>
      <c r="W815" s="1">
        <v>326.90109000000001</v>
      </c>
      <c r="X815" s="1">
        <v>16107.84</v>
      </c>
      <c r="Y815" s="1">
        <v>451.12900000000002</v>
      </c>
      <c r="Z815" s="1">
        <v>60734.380000000005</v>
      </c>
      <c r="AA815">
        <v>225.56575000000001</v>
      </c>
      <c r="AB815" s="1">
        <v>23790</v>
      </c>
      <c r="AF815" s="1">
        <v>326.90109000000001</v>
      </c>
      <c r="AG815">
        <f t="shared" si="143"/>
        <v>1.6107840000000002E-2</v>
      </c>
      <c r="AH815" s="1">
        <v>451.12900000000002</v>
      </c>
      <c r="AI815">
        <f t="shared" si="144"/>
        <v>6.0734380000000004E-2</v>
      </c>
      <c r="AJ815">
        <v>225.56575000000001</v>
      </c>
      <c r="AK815">
        <f t="shared" si="145"/>
        <v>2.3789999999999999E-2</v>
      </c>
    </row>
    <row r="816" spans="1:37" x14ac:dyDescent="0.2">
      <c r="F816" s="1">
        <v>327.30180999999999</v>
      </c>
      <c r="G816" s="1">
        <v>16.200659999999999</v>
      </c>
      <c r="H816" s="1">
        <f t="shared" si="138"/>
        <v>327.30180999999999</v>
      </c>
      <c r="I816" s="1">
        <f t="shared" si="139"/>
        <v>16200.66</v>
      </c>
      <c r="K816" s="1">
        <v>451.67349999999999</v>
      </c>
      <c r="L816" s="1">
        <v>60.828130000000002</v>
      </c>
      <c r="M816" s="1">
        <f t="shared" si="140"/>
        <v>451.67349999999999</v>
      </c>
      <c r="N816" s="1">
        <f t="shared" si="141"/>
        <v>60828.130000000005</v>
      </c>
      <c r="P816" s="1">
        <v>225.83949999999999</v>
      </c>
      <c r="Q816" s="1">
        <v>24.09</v>
      </c>
      <c r="R816">
        <f t="shared" si="142"/>
        <v>225.83949999999999</v>
      </c>
      <c r="S816" s="1">
        <f t="shared" si="135"/>
        <v>24090</v>
      </c>
      <c r="W816" s="1">
        <v>327.30180999999999</v>
      </c>
      <c r="X816" s="1">
        <v>16200.66</v>
      </c>
      <c r="Y816" s="1">
        <v>451.67349999999999</v>
      </c>
      <c r="Z816" s="1">
        <v>60828.130000000005</v>
      </c>
      <c r="AA816">
        <v>225.83949999999999</v>
      </c>
      <c r="AB816" s="1">
        <v>24090</v>
      </c>
      <c r="AF816" s="1">
        <v>327.30180999999999</v>
      </c>
      <c r="AG816">
        <f t="shared" si="143"/>
        <v>1.6200659999999999E-2</v>
      </c>
      <c r="AH816" s="1">
        <v>451.67349999999999</v>
      </c>
      <c r="AI816">
        <f t="shared" si="144"/>
        <v>6.0828130000000008E-2</v>
      </c>
      <c r="AJ816">
        <v>225.83949999999999</v>
      </c>
      <c r="AK816">
        <f t="shared" si="145"/>
        <v>2.409E-2</v>
      </c>
    </row>
    <row r="817" spans="6:37" x14ac:dyDescent="0.2">
      <c r="F817" s="1">
        <v>327.70434999999998</v>
      </c>
      <c r="G817" s="1">
        <v>16.136399999999998</v>
      </c>
      <c r="H817" s="1">
        <f t="shared" si="138"/>
        <v>327.70434999999998</v>
      </c>
      <c r="I817" s="1">
        <f t="shared" si="139"/>
        <v>16136.399999999998</v>
      </c>
      <c r="K817" s="1">
        <v>452.24549999999999</v>
      </c>
      <c r="L817" s="1">
        <v>60.960940000000001</v>
      </c>
      <c r="M817" s="1">
        <f t="shared" si="140"/>
        <v>452.24549999999999</v>
      </c>
      <c r="N817" s="1">
        <f t="shared" si="141"/>
        <v>60960.94</v>
      </c>
      <c r="P817" s="1">
        <v>226.11725000000001</v>
      </c>
      <c r="Q817" s="1">
        <v>23.61</v>
      </c>
      <c r="R817">
        <f t="shared" si="142"/>
        <v>226.11725000000001</v>
      </c>
      <c r="S817" s="1">
        <f t="shared" si="135"/>
        <v>23610</v>
      </c>
      <c r="W817" s="1">
        <v>327.70434999999998</v>
      </c>
      <c r="X817" s="1">
        <v>16136.399999999998</v>
      </c>
      <c r="Y817" s="1">
        <v>452.24549999999999</v>
      </c>
      <c r="Z817" s="1">
        <v>60960.94</v>
      </c>
      <c r="AA817">
        <v>226.11725000000001</v>
      </c>
      <c r="AB817" s="1">
        <v>23610</v>
      </c>
      <c r="AF817" s="1">
        <v>327.70434999999998</v>
      </c>
      <c r="AG817">
        <f t="shared" si="143"/>
        <v>1.6136399999999999E-2</v>
      </c>
      <c r="AH817" s="1">
        <v>452.24549999999999</v>
      </c>
      <c r="AI817">
        <f t="shared" si="144"/>
        <v>6.0960940000000005E-2</v>
      </c>
      <c r="AJ817">
        <v>226.11725000000001</v>
      </c>
      <c r="AK817">
        <f t="shared" si="145"/>
        <v>2.3609999999999999E-2</v>
      </c>
    </row>
    <row r="818" spans="6:37" x14ac:dyDescent="0.2">
      <c r="F818" s="1">
        <v>328.11086999999998</v>
      </c>
      <c r="G818" s="1">
        <v>16.372019999999999</v>
      </c>
      <c r="H818" s="1">
        <f t="shared" si="138"/>
        <v>328.11086999999998</v>
      </c>
      <c r="I818" s="1">
        <f t="shared" si="139"/>
        <v>16372.019999999999</v>
      </c>
      <c r="K818" s="1">
        <v>452.77699999999999</v>
      </c>
      <c r="L818" s="1">
        <v>60.976559999999999</v>
      </c>
      <c r="M818" s="1">
        <f t="shared" si="140"/>
        <v>452.77699999999999</v>
      </c>
      <c r="N818" s="1">
        <f t="shared" si="141"/>
        <v>60976.56</v>
      </c>
      <c r="P818" s="1">
        <v>226.39525</v>
      </c>
      <c r="Q818" s="1">
        <v>23.82</v>
      </c>
      <c r="R818">
        <f t="shared" si="142"/>
        <v>226.39525</v>
      </c>
      <c r="S818" s="1">
        <f t="shared" si="135"/>
        <v>23820</v>
      </c>
      <c r="W818" s="1">
        <v>328.11086999999998</v>
      </c>
      <c r="X818" s="1">
        <v>16372.019999999999</v>
      </c>
      <c r="Y818" s="1">
        <v>452.77699999999999</v>
      </c>
      <c r="Z818" s="1">
        <v>60976.56</v>
      </c>
      <c r="AA818">
        <v>226.39525</v>
      </c>
      <c r="AB818" s="1">
        <v>23820</v>
      </c>
      <c r="AF818" s="1">
        <v>328.11086999999998</v>
      </c>
      <c r="AG818">
        <f t="shared" si="143"/>
        <v>1.6372019999999998E-2</v>
      </c>
      <c r="AH818" s="1">
        <v>452.77699999999999</v>
      </c>
      <c r="AI818">
        <f t="shared" si="144"/>
        <v>6.0976559999999999E-2</v>
      </c>
      <c r="AJ818">
        <v>226.39525</v>
      </c>
      <c r="AK818">
        <f t="shared" si="145"/>
        <v>2.3820000000000001E-2</v>
      </c>
    </row>
    <row r="819" spans="6:37" x14ac:dyDescent="0.2">
      <c r="F819" s="1">
        <v>328.50979000000001</v>
      </c>
      <c r="G819" s="1">
        <v>16.300619999999999</v>
      </c>
      <c r="H819" s="1">
        <f t="shared" si="138"/>
        <v>328.50979000000001</v>
      </c>
      <c r="I819" s="1">
        <f t="shared" si="139"/>
        <v>16300.619999999999</v>
      </c>
      <c r="K819" s="1">
        <v>453.35950000000003</v>
      </c>
      <c r="L819" s="1">
        <v>60.9375</v>
      </c>
      <c r="M819" s="1">
        <f t="shared" si="140"/>
        <v>453.35950000000003</v>
      </c>
      <c r="N819" s="1">
        <f t="shared" si="141"/>
        <v>60937.5</v>
      </c>
      <c r="P819" s="1">
        <v>226.67025000000001</v>
      </c>
      <c r="Q819" s="1">
        <v>23.61</v>
      </c>
      <c r="R819">
        <f t="shared" si="142"/>
        <v>226.67025000000001</v>
      </c>
      <c r="S819" s="1">
        <f t="shared" si="135"/>
        <v>23610</v>
      </c>
      <c r="W819" s="1">
        <v>328.50979000000001</v>
      </c>
      <c r="X819" s="1">
        <v>16300.619999999999</v>
      </c>
      <c r="Y819" s="1">
        <v>453.35950000000003</v>
      </c>
      <c r="Z819" s="1">
        <v>60937.5</v>
      </c>
      <c r="AA819">
        <v>226.67025000000001</v>
      </c>
      <c r="AB819" s="1">
        <v>23610</v>
      </c>
      <c r="AF819" s="1">
        <v>328.50979000000001</v>
      </c>
      <c r="AG819">
        <f t="shared" si="143"/>
        <v>1.6300619999999998E-2</v>
      </c>
      <c r="AH819" s="1">
        <v>453.35950000000003</v>
      </c>
      <c r="AI819">
        <f t="shared" si="144"/>
        <v>6.0937499999999999E-2</v>
      </c>
      <c r="AJ819">
        <v>226.67025000000001</v>
      </c>
      <c r="AK819">
        <f t="shared" si="145"/>
        <v>2.3609999999999999E-2</v>
      </c>
    </row>
    <row r="820" spans="6:37" x14ac:dyDescent="0.2">
      <c r="F820" s="1">
        <v>328.91631000000001</v>
      </c>
      <c r="G820" s="1">
        <v>16.279199999999999</v>
      </c>
      <c r="H820" s="1">
        <f t="shared" si="138"/>
        <v>328.91631000000001</v>
      </c>
      <c r="I820" s="1">
        <f t="shared" si="139"/>
        <v>16279.199999999999</v>
      </c>
      <c r="K820" s="1">
        <v>453.89600000000002</v>
      </c>
      <c r="L820" s="1">
        <v>61.101559999999999</v>
      </c>
      <c r="M820" s="1">
        <f t="shared" si="140"/>
        <v>453.89600000000002</v>
      </c>
      <c r="N820" s="1">
        <f t="shared" si="141"/>
        <v>61101.56</v>
      </c>
      <c r="P820" s="1">
        <v>226.94550000000001</v>
      </c>
      <c r="Q820" s="1">
        <v>23.78</v>
      </c>
      <c r="R820">
        <f t="shared" si="142"/>
        <v>226.94550000000001</v>
      </c>
      <c r="S820" s="1">
        <f t="shared" si="135"/>
        <v>23780</v>
      </c>
      <c r="W820" s="1">
        <v>328.91631000000001</v>
      </c>
      <c r="X820" s="1">
        <v>16279.199999999999</v>
      </c>
      <c r="Y820" s="1">
        <v>453.89600000000002</v>
      </c>
      <c r="Z820" s="1">
        <v>61101.56</v>
      </c>
      <c r="AA820">
        <v>226.94550000000001</v>
      </c>
      <c r="AB820" s="1">
        <v>23780</v>
      </c>
      <c r="AF820" s="1">
        <v>328.91631000000001</v>
      </c>
      <c r="AG820">
        <f t="shared" si="143"/>
        <v>1.6279200000000001E-2</v>
      </c>
      <c r="AH820" s="1">
        <v>453.89600000000002</v>
      </c>
      <c r="AI820">
        <f t="shared" si="144"/>
        <v>6.1101559999999999E-2</v>
      </c>
      <c r="AJ820">
        <v>226.94550000000001</v>
      </c>
      <c r="AK820">
        <f t="shared" si="145"/>
        <v>2.3779999999999999E-2</v>
      </c>
    </row>
    <row r="821" spans="6:37" x14ac:dyDescent="0.2">
      <c r="F821" s="1">
        <v>329.31702999999999</v>
      </c>
      <c r="G821" s="1">
        <v>16.34346</v>
      </c>
      <c r="H821" s="1">
        <f t="shared" si="138"/>
        <v>329.31702999999999</v>
      </c>
      <c r="I821" s="1">
        <f t="shared" si="139"/>
        <v>16343.460000000001</v>
      </c>
      <c r="K821" s="1">
        <v>454.4545</v>
      </c>
      <c r="L821" s="1">
        <v>61.1875</v>
      </c>
      <c r="M821" s="1">
        <f t="shared" si="140"/>
        <v>454.4545</v>
      </c>
      <c r="N821" s="1">
        <f t="shared" si="141"/>
        <v>61187.5</v>
      </c>
      <c r="P821" s="1">
        <v>227.226</v>
      </c>
      <c r="Q821" s="1">
        <v>24</v>
      </c>
      <c r="R821">
        <f t="shared" si="142"/>
        <v>227.226</v>
      </c>
      <c r="S821" s="1">
        <f t="shared" si="135"/>
        <v>24000</v>
      </c>
      <c r="W821" s="1">
        <v>329.31702999999999</v>
      </c>
      <c r="X821" s="1">
        <v>16343.460000000001</v>
      </c>
      <c r="Y821" s="1">
        <v>454.4545</v>
      </c>
      <c r="Z821" s="1">
        <v>61187.5</v>
      </c>
      <c r="AA821">
        <v>227.226</v>
      </c>
      <c r="AB821" s="1">
        <v>24000</v>
      </c>
      <c r="AF821" s="1">
        <v>329.31702999999999</v>
      </c>
      <c r="AG821">
        <f t="shared" si="143"/>
        <v>1.6343460000000001E-2</v>
      </c>
      <c r="AH821" s="1">
        <v>454.4545</v>
      </c>
      <c r="AI821">
        <f t="shared" si="144"/>
        <v>6.1187499999999999E-2</v>
      </c>
      <c r="AJ821">
        <v>227.226</v>
      </c>
      <c r="AK821">
        <f t="shared" si="145"/>
        <v>2.4E-2</v>
      </c>
    </row>
    <row r="822" spans="6:37" x14ac:dyDescent="0.2">
      <c r="F822" s="1">
        <v>329.72138000000001</v>
      </c>
      <c r="G822" s="1">
        <v>16.43628</v>
      </c>
      <c r="H822" s="1">
        <f t="shared" si="138"/>
        <v>329.72138000000001</v>
      </c>
      <c r="I822" s="1">
        <f t="shared" si="139"/>
        <v>16436.28</v>
      </c>
      <c r="K822" s="1">
        <v>455.00200000000001</v>
      </c>
      <c r="L822" s="1">
        <v>61.289059999999999</v>
      </c>
      <c r="M822" s="1">
        <f t="shared" si="140"/>
        <v>455.00200000000001</v>
      </c>
      <c r="N822" s="1">
        <f t="shared" si="141"/>
        <v>61289.06</v>
      </c>
      <c r="P822" s="1">
        <v>227.50774999999999</v>
      </c>
      <c r="Q822" s="1">
        <v>24.01</v>
      </c>
      <c r="R822">
        <f t="shared" si="142"/>
        <v>227.50774999999999</v>
      </c>
      <c r="S822" s="1">
        <f t="shared" si="135"/>
        <v>24010</v>
      </c>
      <c r="W822" s="1">
        <v>329.72138000000001</v>
      </c>
      <c r="X822" s="1">
        <v>16436.28</v>
      </c>
      <c r="Y822" s="1">
        <v>455.00200000000001</v>
      </c>
      <c r="Z822" s="1">
        <v>61289.06</v>
      </c>
      <c r="AA822">
        <v>227.50774999999999</v>
      </c>
      <c r="AB822" s="1">
        <v>24010</v>
      </c>
      <c r="AF822" s="1">
        <v>329.72138000000001</v>
      </c>
      <c r="AG822">
        <f t="shared" si="143"/>
        <v>1.6436279999999998E-2</v>
      </c>
      <c r="AH822" s="1">
        <v>455.00200000000001</v>
      </c>
      <c r="AI822">
        <f t="shared" si="144"/>
        <v>6.1289059999999999E-2</v>
      </c>
      <c r="AJ822">
        <v>227.50774999999999</v>
      </c>
      <c r="AK822">
        <f t="shared" si="145"/>
        <v>2.401E-2</v>
      </c>
    </row>
    <row r="823" spans="6:37" x14ac:dyDescent="0.2">
      <c r="F823" s="1">
        <v>330.12029000000001</v>
      </c>
      <c r="G823" s="1">
        <v>16.450559999999999</v>
      </c>
      <c r="H823" s="1">
        <f t="shared" si="138"/>
        <v>330.12029000000001</v>
      </c>
      <c r="I823" s="1">
        <f t="shared" si="139"/>
        <v>16450.559999999998</v>
      </c>
      <c r="K823" s="1">
        <v>455.57150000000001</v>
      </c>
      <c r="L823" s="1">
        <v>61.546880000000002</v>
      </c>
      <c r="M823" s="1">
        <f t="shared" si="140"/>
        <v>455.57150000000001</v>
      </c>
      <c r="N823" s="1">
        <f t="shared" si="141"/>
        <v>61546.880000000005</v>
      </c>
      <c r="P823" s="1">
        <v>227.78149999999999</v>
      </c>
      <c r="Q823" s="1">
        <v>24.32</v>
      </c>
      <c r="R823">
        <f t="shared" si="142"/>
        <v>227.78149999999999</v>
      </c>
      <c r="S823" s="1">
        <f t="shared" si="135"/>
        <v>24320</v>
      </c>
      <c r="W823" s="1">
        <v>330.12029000000001</v>
      </c>
      <c r="X823" s="1">
        <v>16450.559999999998</v>
      </c>
      <c r="Y823" s="1">
        <v>455.57150000000001</v>
      </c>
      <c r="Z823" s="1">
        <v>61546.880000000005</v>
      </c>
      <c r="AA823">
        <v>227.78149999999999</v>
      </c>
      <c r="AB823" s="1">
        <v>24320</v>
      </c>
      <c r="AF823" s="1">
        <v>330.12029000000001</v>
      </c>
      <c r="AG823">
        <f t="shared" si="143"/>
        <v>1.6450559999999996E-2</v>
      </c>
      <c r="AH823" s="1">
        <v>455.57150000000001</v>
      </c>
      <c r="AI823">
        <f t="shared" si="144"/>
        <v>6.1546880000000005E-2</v>
      </c>
      <c r="AJ823">
        <v>227.78149999999999</v>
      </c>
      <c r="AK823">
        <f t="shared" si="145"/>
        <v>2.4320000000000001E-2</v>
      </c>
    </row>
    <row r="824" spans="6:37" x14ac:dyDescent="0.2">
      <c r="F824" s="1">
        <v>330.52100999999999</v>
      </c>
      <c r="G824" s="1">
        <v>16.300619999999999</v>
      </c>
      <c r="H824" s="1">
        <f t="shared" si="138"/>
        <v>330.52100999999999</v>
      </c>
      <c r="I824" s="1">
        <f t="shared" si="139"/>
        <v>16300.619999999999</v>
      </c>
      <c r="K824" s="1">
        <v>456.12400000000002</v>
      </c>
      <c r="L824" s="1">
        <v>61.328130000000002</v>
      </c>
      <c r="M824" s="1">
        <f t="shared" si="140"/>
        <v>456.12400000000002</v>
      </c>
      <c r="N824" s="1">
        <f t="shared" si="141"/>
        <v>61328.130000000005</v>
      </c>
      <c r="P824" s="1">
        <v>228.06200000000001</v>
      </c>
      <c r="Q824" s="1">
        <v>24.2</v>
      </c>
      <c r="R824">
        <f t="shared" si="142"/>
        <v>228.06200000000001</v>
      </c>
      <c r="S824" s="1">
        <f t="shared" si="135"/>
        <v>24200</v>
      </c>
      <c r="W824" s="1">
        <v>330.52100999999999</v>
      </c>
      <c r="X824" s="1">
        <v>16300.619999999999</v>
      </c>
      <c r="Y824" s="1">
        <v>456.12400000000002</v>
      </c>
      <c r="Z824" s="1">
        <v>61328.130000000005</v>
      </c>
      <c r="AA824">
        <v>228.06200000000001</v>
      </c>
      <c r="AB824" s="1">
        <v>24200</v>
      </c>
      <c r="AF824" s="1">
        <v>330.52100999999999</v>
      </c>
      <c r="AG824">
        <f t="shared" si="143"/>
        <v>1.6300619999999998E-2</v>
      </c>
      <c r="AH824" s="1">
        <v>456.12400000000002</v>
      </c>
      <c r="AI824">
        <f t="shared" si="144"/>
        <v>6.1328130000000002E-2</v>
      </c>
      <c r="AJ824">
        <v>228.06200000000001</v>
      </c>
      <c r="AK824">
        <f t="shared" si="145"/>
        <v>2.4199999999999999E-2</v>
      </c>
    </row>
    <row r="825" spans="6:37" x14ac:dyDescent="0.2">
      <c r="F825" s="1">
        <v>330.92536000000001</v>
      </c>
      <c r="G825" s="1">
        <v>16.400580000000001</v>
      </c>
      <c r="H825" s="1">
        <f t="shared" si="138"/>
        <v>330.92536000000001</v>
      </c>
      <c r="I825" s="1">
        <f t="shared" si="139"/>
        <v>16400.580000000002</v>
      </c>
      <c r="K825" s="1">
        <v>456.67450000000002</v>
      </c>
      <c r="L825" s="1">
        <v>61.53125</v>
      </c>
      <c r="M825" s="1">
        <f t="shared" si="140"/>
        <v>456.67450000000002</v>
      </c>
      <c r="N825" s="1">
        <f t="shared" si="141"/>
        <v>61531.25</v>
      </c>
      <c r="P825" s="1">
        <v>228.33725000000001</v>
      </c>
      <c r="Q825" s="1">
        <v>24.14</v>
      </c>
      <c r="R825">
        <f t="shared" si="142"/>
        <v>228.33725000000001</v>
      </c>
      <c r="S825" s="1">
        <f t="shared" si="135"/>
        <v>24140</v>
      </c>
      <c r="W825" s="1">
        <v>330.92536000000001</v>
      </c>
      <c r="X825" s="1">
        <v>16400.580000000002</v>
      </c>
      <c r="Y825" s="1">
        <v>456.67450000000002</v>
      </c>
      <c r="Z825" s="1">
        <v>61531.25</v>
      </c>
      <c r="AA825">
        <v>228.33725000000001</v>
      </c>
      <c r="AB825" s="1">
        <v>24140</v>
      </c>
      <c r="AF825" s="1">
        <v>330.92536000000001</v>
      </c>
      <c r="AG825">
        <f t="shared" si="143"/>
        <v>1.6400580000000001E-2</v>
      </c>
      <c r="AH825" s="1">
        <v>456.67450000000002</v>
      </c>
      <c r="AI825">
        <f t="shared" si="144"/>
        <v>6.1531250000000003E-2</v>
      </c>
      <c r="AJ825">
        <v>228.33725000000001</v>
      </c>
      <c r="AK825">
        <f t="shared" si="145"/>
        <v>2.4140000000000002E-2</v>
      </c>
    </row>
    <row r="826" spans="6:37" x14ac:dyDescent="0.2">
      <c r="F826" s="1">
        <v>331.32607999999999</v>
      </c>
      <c r="G826" s="1">
        <v>16.464839999999999</v>
      </c>
      <c r="H826" s="1">
        <f t="shared" si="138"/>
        <v>331.32607999999999</v>
      </c>
      <c r="I826" s="1">
        <f t="shared" si="139"/>
        <v>16464.84</v>
      </c>
      <c r="K826" s="1">
        <v>457.2355</v>
      </c>
      <c r="L826" s="1">
        <v>61.648440000000001</v>
      </c>
      <c r="M826" s="1">
        <f t="shared" si="140"/>
        <v>457.2355</v>
      </c>
      <c r="N826" s="1">
        <f t="shared" si="141"/>
        <v>61648.44</v>
      </c>
      <c r="P826" s="1">
        <v>228.62049999999999</v>
      </c>
      <c r="Q826" s="1">
        <v>24.03</v>
      </c>
      <c r="R826">
        <f t="shared" si="142"/>
        <v>228.62049999999999</v>
      </c>
      <c r="S826" s="1">
        <f t="shared" si="135"/>
        <v>24030</v>
      </c>
      <c r="W826" s="1">
        <v>331.32607999999999</v>
      </c>
      <c r="X826" s="1">
        <v>16464.84</v>
      </c>
      <c r="Y826" s="1">
        <v>457.2355</v>
      </c>
      <c r="Z826" s="1">
        <v>61648.44</v>
      </c>
      <c r="AA826">
        <v>228.62049999999999</v>
      </c>
      <c r="AB826" s="1">
        <v>24030</v>
      </c>
      <c r="AF826" s="1">
        <v>331.32607999999999</v>
      </c>
      <c r="AG826">
        <f t="shared" si="143"/>
        <v>1.6464840000000001E-2</v>
      </c>
      <c r="AH826" s="1">
        <v>457.2355</v>
      </c>
      <c r="AI826">
        <f t="shared" si="144"/>
        <v>6.1648440000000006E-2</v>
      </c>
      <c r="AJ826">
        <v>228.62049999999999</v>
      </c>
      <c r="AK826">
        <f t="shared" si="145"/>
        <v>2.4029999999999999E-2</v>
      </c>
    </row>
    <row r="827" spans="6:37" x14ac:dyDescent="0.2">
      <c r="F827" s="1">
        <v>331.72863000000001</v>
      </c>
      <c r="G827" s="1">
        <v>16.407720000000001</v>
      </c>
      <c r="H827" s="1">
        <f t="shared" si="138"/>
        <v>331.72863000000001</v>
      </c>
      <c r="I827" s="1">
        <f t="shared" si="139"/>
        <v>16407.72</v>
      </c>
      <c r="K827" s="1">
        <v>457.78550000000001</v>
      </c>
      <c r="L827" s="1">
        <v>61.875</v>
      </c>
      <c r="M827" s="1">
        <f t="shared" si="140"/>
        <v>457.78550000000001</v>
      </c>
      <c r="N827" s="1">
        <f t="shared" si="141"/>
        <v>61875</v>
      </c>
      <c r="P827" s="1">
        <v>228.89150000000001</v>
      </c>
      <c r="Q827" s="1">
        <v>24.19</v>
      </c>
      <c r="R827">
        <f t="shared" si="142"/>
        <v>228.89150000000001</v>
      </c>
      <c r="S827" s="1">
        <f t="shared" si="135"/>
        <v>24190</v>
      </c>
      <c r="W827" s="1">
        <v>331.72863000000001</v>
      </c>
      <c r="X827" s="1">
        <v>16407.72</v>
      </c>
      <c r="Y827" s="1">
        <v>457.78550000000001</v>
      </c>
      <c r="Z827" s="1">
        <v>61875</v>
      </c>
      <c r="AA827">
        <v>228.89150000000001</v>
      </c>
      <c r="AB827" s="1">
        <v>24190</v>
      </c>
      <c r="AF827" s="1">
        <v>331.72863000000001</v>
      </c>
      <c r="AG827">
        <f t="shared" si="143"/>
        <v>1.6407720000000001E-2</v>
      </c>
      <c r="AH827" s="1">
        <v>457.78550000000001</v>
      </c>
      <c r="AI827">
        <f t="shared" si="144"/>
        <v>6.1874999999999999E-2</v>
      </c>
      <c r="AJ827">
        <v>228.89150000000001</v>
      </c>
      <c r="AK827">
        <f t="shared" si="145"/>
        <v>2.419E-2</v>
      </c>
    </row>
    <row r="828" spans="6:37" x14ac:dyDescent="0.2">
      <c r="F828" s="1">
        <v>332.13333</v>
      </c>
      <c r="G828" s="1">
        <v>16.543379999999999</v>
      </c>
      <c r="H828" s="1">
        <f t="shared" si="138"/>
        <v>332.13333</v>
      </c>
      <c r="I828" s="1">
        <f t="shared" si="139"/>
        <v>16543.379999999997</v>
      </c>
      <c r="K828" s="1">
        <v>458.34949999999998</v>
      </c>
      <c r="L828" s="1">
        <v>61.976559999999999</v>
      </c>
      <c r="M828" s="1">
        <f t="shared" si="140"/>
        <v>458.34949999999998</v>
      </c>
      <c r="N828" s="1">
        <f t="shared" si="141"/>
        <v>61976.56</v>
      </c>
      <c r="P828" s="1">
        <v>229.17599999999999</v>
      </c>
      <c r="Q828" s="1">
        <v>24.04</v>
      </c>
      <c r="R828">
        <f t="shared" si="142"/>
        <v>229.17599999999999</v>
      </c>
      <c r="S828" s="1">
        <f t="shared" si="135"/>
        <v>24040</v>
      </c>
      <c r="W828" s="1">
        <v>332.13333</v>
      </c>
      <c r="X828" s="1">
        <v>16543.379999999997</v>
      </c>
      <c r="Y828" s="1">
        <v>458.34949999999998</v>
      </c>
      <c r="Z828" s="1">
        <v>61976.56</v>
      </c>
      <c r="AA828">
        <v>229.17599999999999</v>
      </c>
      <c r="AB828" s="1">
        <v>24040</v>
      </c>
      <c r="AF828" s="1">
        <v>332.13333</v>
      </c>
      <c r="AG828">
        <f t="shared" si="143"/>
        <v>1.6543379999999996E-2</v>
      </c>
      <c r="AH828" s="1">
        <v>458.34949999999998</v>
      </c>
      <c r="AI828">
        <f t="shared" si="144"/>
        <v>6.197656E-2</v>
      </c>
      <c r="AJ828">
        <v>229.17599999999999</v>
      </c>
      <c r="AK828">
        <f t="shared" si="145"/>
        <v>2.4039999999999999E-2</v>
      </c>
    </row>
    <row r="829" spans="6:37" x14ac:dyDescent="0.2">
      <c r="F829" s="1">
        <v>332.54203000000001</v>
      </c>
      <c r="G829" s="1">
        <v>16.664760000000001</v>
      </c>
      <c r="H829" s="1">
        <f t="shared" si="138"/>
        <v>332.54203000000001</v>
      </c>
      <c r="I829" s="1">
        <f t="shared" si="139"/>
        <v>16664.760000000002</v>
      </c>
      <c r="K829" s="1">
        <v>458.89699999999999</v>
      </c>
      <c r="L829" s="1">
        <v>61.890630000000002</v>
      </c>
      <c r="M829" s="1">
        <f t="shared" si="140"/>
        <v>458.89699999999999</v>
      </c>
      <c r="N829" s="1">
        <f t="shared" si="141"/>
        <v>61890.630000000005</v>
      </c>
      <c r="P829" s="1">
        <v>229.45124999999999</v>
      </c>
      <c r="Q829" s="1">
        <v>24.49</v>
      </c>
      <c r="R829">
        <f t="shared" si="142"/>
        <v>229.45124999999999</v>
      </c>
      <c r="S829" s="1">
        <f t="shared" si="135"/>
        <v>24490</v>
      </c>
      <c r="W829" s="1">
        <v>332.54203000000001</v>
      </c>
      <c r="X829" s="1">
        <v>16664.760000000002</v>
      </c>
      <c r="Y829" s="1">
        <v>458.89699999999999</v>
      </c>
      <c r="Z829" s="1">
        <v>61890.630000000005</v>
      </c>
      <c r="AA829">
        <v>229.45124999999999</v>
      </c>
      <c r="AB829" s="1">
        <v>24490</v>
      </c>
      <c r="AF829" s="1">
        <v>332.54203000000001</v>
      </c>
      <c r="AG829">
        <f t="shared" si="143"/>
        <v>1.6664760000000001E-2</v>
      </c>
      <c r="AH829" s="1">
        <v>458.89699999999999</v>
      </c>
      <c r="AI829">
        <f t="shared" si="144"/>
        <v>6.1890630000000002E-2</v>
      </c>
      <c r="AJ829">
        <v>229.45124999999999</v>
      </c>
      <c r="AK829">
        <f t="shared" si="145"/>
        <v>2.4490000000000001E-2</v>
      </c>
    </row>
    <row r="830" spans="6:37" x14ac:dyDescent="0.2">
      <c r="F830" s="1">
        <v>332.93477999999999</v>
      </c>
      <c r="G830" s="1">
        <v>16.707599999999999</v>
      </c>
      <c r="H830" s="1">
        <f t="shared" si="138"/>
        <v>332.93477999999999</v>
      </c>
      <c r="I830" s="1">
        <f t="shared" si="139"/>
        <v>16707.599999999999</v>
      </c>
      <c r="K830" s="1">
        <v>459.46350000000001</v>
      </c>
      <c r="L830" s="1">
        <v>61.992190000000001</v>
      </c>
      <c r="M830" s="1">
        <f t="shared" si="140"/>
        <v>459.46350000000001</v>
      </c>
      <c r="N830" s="1">
        <f t="shared" si="141"/>
        <v>61992.19</v>
      </c>
      <c r="P830" s="1">
        <v>229.73050000000001</v>
      </c>
      <c r="Q830" s="1">
        <v>24.28</v>
      </c>
      <c r="R830">
        <f t="shared" si="142"/>
        <v>229.73050000000001</v>
      </c>
      <c r="S830" s="1">
        <f t="shared" si="135"/>
        <v>24280</v>
      </c>
      <c r="W830" s="1">
        <v>332.93477999999999</v>
      </c>
      <c r="X830" s="1">
        <v>16707.599999999999</v>
      </c>
      <c r="Y830" s="1">
        <v>459.46350000000001</v>
      </c>
      <c r="Z830" s="1">
        <v>61992.19</v>
      </c>
      <c r="AA830">
        <v>229.73050000000001</v>
      </c>
      <c r="AB830" s="1">
        <v>24280</v>
      </c>
      <c r="AF830" s="1">
        <v>332.93477999999999</v>
      </c>
      <c r="AG830">
        <f t="shared" si="143"/>
        <v>1.67076E-2</v>
      </c>
      <c r="AH830" s="1">
        <v>459.46350000000001</v>
      </c>
      <c r="AI830">
        <f t="shared" si="144"/>
        <v>6.1992190000000003E-2</v>
      </c>
      <c r="AJ830">
        <v>229.73050000000001</v>
      </c>
      <c r="AK830">
        <f t="shared" si="145"/>
        <v>2.4279999999999999E-2</v>
      </c>
    </row>
    <row r="831" spans="6:37" x14ac:dyDescent="0.2">
      <c r="F831" s="1">
        <v>333.34312</v>
      </c>
      <c r="G831" s="1">
        <v>16.636199999999999</v>
      </c>
      <c r="H831" s="1">
        <f t="shared" si="138"/>
        <v>333.34312</v>
      </c>
      <c r="I831" s="1">
        <f t="shared" si="139"/>
        <v>16636.199999999997</v>
      </c>
      <c r="K831" s="1">
        <v>460.00850000000003</v>
      </c>
      <c r="L831" s="1">
        <v>62.148440000000001</v>
      </c>
      <c r="M831" s="1">
        <f t="shared" si="140"/>
        <v>460.00850000000003</v>
      </c>
      <c r="N831" s="1">
        <f t="shared" si="141"/>
        <v>62148.44</v>
      </c>
      <c r="P831" s="1">
        <v>230.00149999999999</v>
      </c>
      <c r="Q831" s="1">
        <v>24.33</v>
      </c>
      <c r="R831">
        <f t="shared" si="142"/>
        <v>230.00149999999999</v>
      </c>
      <c r="S831" s="1">
        <f t="shared" si="135"/>
        <v>24330</v>
      </c>
      <c r="W831" s="1">
        <v>333.34312</v>
      </c>
      <c r="X831" s="1">
        <v>16636.199999999997</v>
      </c>
      <c r="Y831" s="1">
        <v>460.00850000000003</v>
      </c>
      <c r="Z831" s="1">
        <v>62148.44</v>
      </c>
      <c r="AA831">
        <v>230.00149999999999</v>
      </c>
      <c r="AB831" s="1">
        <v>24330</v>
      </c>
      <c r="AF831" s="1">
        <v>333.34312</v>
      </c>
      <c r="AG831">
        <f t="shared" si="143"/>
        <v>1.6636199999999997E-2</v>
      </c>
      <c r="AH831" s="1">
        <v>460.00850000000003</v>
      </c>
      <c r="AI831">
        <f t="shared" si="144"/>
        <v>6.2148439999999999E-2</v>
      </c>
      <c r="AJ831">
        <v>230.00149999999999</v>
      </c>
      <c r="AK831">
        <f t="shared" si="145"/>
        <v>2.4330000000000001E-2</v>
      </c>
    </row>
    <row r="832" spans="6:37" x14ac:dyDescent="0.2">
      <c r="F832" s="1">
        <v>333.73984999999999</v>
      </c>
      <c r="G832" s="1">
        <v>16.586220000000001</v>
      </c>
      <c r="H832" s="1">
        <f t="shared" si="138"/>
        <v>333.73984999999999</v>
      </c>
      <c r="I832" s="1">
        <f t="shared" si="139"/>
        <v>16586.22</v>
      </c>
      <c r="K832" s="1">
        <v>460.56650000000002</v>
      </c>
      <c r="L832" s="1">
        <v>62</v>
      </c>
      <c r="M832" s="1">
        <f t="shared" si="140"/>
        <v>460.56650000000002</v>
      </c>
      <c r="N832" s="1">
        <f t="shared" si="141"/>
        <v>62000</v>
      </c>
      <c r="P832" s="1">
        <v>230.28475</v>
      </c>
      <c r="Q832" s="1">
        <v>24.14</v>
      </c>
      <c r="R832">
        <f t="shared" si="142"/>
        <v>230.28475</v>
      </c>
      <c r="S832" s="1">
        <f t="shared" si="135"/>
        <v>24140</v>
      </c>
      <c r="W832" s="1">
        <v>333.73984999999999</v>
      </c>
      <c r="X832" s="1">
        <v>16586.22</v>
      </c>
      <c r="Y832" s="1">
        <v>460.56650000000002</v>
      </c>
      <c r="Z832" s="1">
        <v>62000</v>
      </c>
      <c r="AA832">
        <v>230.28475</v>
      </c>
      <c r="AB832" s="1">
        <v>24140</v>
      </c>
      <c r="AF832" s="1">
        <v>333.73984999999999</v>
      </c>
      <c r="AG832">
        <f t="shared" si="143"/>
        <v>1.6586220000000002E-2</v>
      </c>
      <c r="AH832" s="1">
        <v>460.56650000000002</v>
      </c>
      <c r="AI832">
        <f t="shared" si="144"/>
        <v>6.2E-2</v>
      </c>
      <c r="AJ832">
        <v>230.28475</v>
      </c>
      <c r="AK832">
        <f t="shared" si="145"/>
        <v>2.4140000000000002E-2</v>
      </c>
    </row>
    <row r="833" spans="6:37" x14ac:dyDescent="0.2">
      <c r="F833" s="1">
        <v>334.15253999999999</v>
      </c>
      <c r="G833" s="1">
        <v>16.571940000000001</v>
      </c>
      <c r="H833" s="1">
        <f t="shared" si="138"/>
        <v>334.15253999999999</v>
      </c>
      <c r="I833" s="1">
        <f t="shared" si="139"/>
        <v>16571.940000000002</v>
      </c>
      <c r="K833" s="1">
        <v>461.11700000000002</v>
      </c>
      <c r="L833" s="1">
        <v>62.078130000000002</v>
      </c>
      <c r="M833" s="1">
        <f t="shared" si="140"/>
        <v>461.11700000000002</v>
      </c>
      <c r="N833" s="1">
        <f t="shared" si="141"/>
        <v>62078.130000000005</v>
      </c>
      <c r="P833" s="1">
        <v>230.55975000000001</v>
      </c>
      <c r="Q833" s="1">
        <v>24.26</v>
      </c>
      <c r="R833">
        <f t="shared" si="142"/>
        <v>230.55975000000001</v>
      </c>
      <c r="S833" s="1">
        <f t="shared" si="135"/>
        <v>24260</v>
      </c>
      <c r="W833" s="1">
        <v>334.15253999999999</v>
      </c>
      <c r="X833" s="1">
        <v>16571.940000000002</v>
      </c>
      <c r="Y833" s="1">
        <v>461.11700000000002</v>
      </c>
      <c r="Z833" s="1">
        <v>62078.130000000005</v>
      </c>
      <c r="AA833">
        <v>230.55975000000001</v>
      </c>
      <c r="AB833" s="1">
        <v>24260</v>
      </c>
      <c r="AF833" s="1">
        <v>334.15253999999999</v>
      </c>
      <c r="AG833">
        <f t="shared" si="143"/>
        <v>1.6571940000000004E-2</v>
      </c>
      <c r="AH833" s="1">
        <v>461.11700000000002</v>
      </c>
      <c r="AI833">
        <f t="shared" si="144"/>
        <v>6.2078130000000002E-2</v>
      </c>
      <c r="AJ833">
        <v>230.55975000000001</v>
      </c>
      <c r="AK833">
        <f t="shared" si="145"/>
        <v>2.426E-2</v>
      </c>
    </row>
    <row r="834" spans="6:37" x14ac:dyDescent="0.2">
      <c r="F834" s="1">
        <v>334.54529000000002</v>
      </c>
      <c r="G834" s="1">
        <v>16.70046</v>
      </c>
      <c r="H834" s="1">
        <f t="shared" si="138"/>
        <v>334.54529000000002</v>
      </c>
      <c r="I834" s="1">
        <f t="shared" si="139"/>
        <v>16700.46</v>
      </c>
      <c r="K834" s="1">
        <v>461.68349999999998</v>
      </c>
      <c r="L834" s="1">
        <v>62.257809999999999</v>
      </c>
      <c r="M834" s="1">
        <f t="shared" si="140"/>
        <v>461.68349999999998</v>
      </c>
      <c r="N834" s="1">
        <f t="shared" si="141"/>
        <v>62257.81</v>
      </c>
      <c r="P834" s="1">
        <v>230.83750000000001</v>
      </c>
      <c r="Q834" s="1">
        <v>24.39</v>
      </c>
      <c r="R834">
        <f t="shared" si="142"/>
        <v>230.83750000000001</v>
      </c>
      <c r="S834" s="1">
        <f t="shared" si="135"/>
        <v>24390</v>
      </c>
      <c r="W834" s="1">
        <v>334.54529000000002</v>
      </c>
      <c r="X834" s="1">
        <v>16700.46</v>
      </c>
      <c r="Y834" s="1">
        <v>461.68349999999998</v>
      </c>
      <c r="Z834" s="1">
        <v>62257.81</v>
      </c>
      <c r="AA834">
        <v>230.83750000000001</v>
      </c>
      <c r="AB834" s="1">
        <v>24390</v>
      </c>
      <c r="AF834" s="1">
        <v>334.54529000000002</v>
      </c>
      <c r="AG834">
        <f t="shared" si="143"/>
        <v>1.670046E-2</v>
      </c>
      <c r="AH834" s="1">
        <v>461.68349999999998</v>
      </c>
      <c r="AI834">
        <f t="shared" si="144"/>
        <v>6.2257809999999997E-2</v>
      </c>
      <c r="AJ834">
        <v>230.83750000000001</v>
      </c>
      <c r="AK834">
        <f t="shared" si="145"/>
        <v>2.4389999999999998E-2</v>
      </c>
    </row>
    <row r="835" spans="6:37" x14ac:dyDescent="0.2">
      <c r="F835" s="1">
        <v>334.95760999999999</v>
      </c>
      <c r="G835" s="1">
        <v>16.629059999999999</v>
      </c>
      <c r="H835" s="1">
        <f t="shared" si="138"/>
        <v>334.95760999999999</v>
      </c>
      <c r="I835" s="1">
        <f t="shared" si="139"/>
        <v>16629.059999999998</v>
      </c>
      <c r="K835" s="1">
        <v>462.22800000000001</v>
      </c>
      <c r="L835" s="1">
        <v>62.320309999999999</v>
      </c>
      <c r="M835" s="1">
        <f t="shared" si="140"/>
        <v>462.22800000000001</v>
      </c>
      <c r="N835" s="1">
        <f t="shared" si="141"/>
        <v>62320.31</v>
      </c>
      <c r="P835" s="1">
        <v>231.114</v>
      </c>
      <c r="Q835" s="1">
        <v>24.71</v>
      </c>
      <c r="R835">
        <f t="shared" si="142"/>
        <v>231.114</v>
      </c>
      <c r="S835" s="1">
        <f t="shared" ref="S835:S898" si="146">Q835*1000</f>
        <v>24710</v>
      </c>
      <c r="W835" s="1">
        <v>334.95760999999999</v>
      </c>
      <c r="X835" s="1">
        <v>16629.059999999998</v>
      </c>
      <c r="Y835" s="1">
        <v>462.22800000000001</v>
      </c>
      <c r="Z835" s="1">
        <v>62320.31</v>
      </c>
      <c r="AA835">
        <v>231.114</v>
      </c>
      <c r="AB835" s="1">
        <v>24710</v>
      </c>
      <c r="AF835" s="1">
        <v>334.95760999999999</v>
      </c>
      <c r="AG835">
        <f t="shared" si="143"/>
        <v>1.6629059999999998E-2</v>
      </c>
      <c r="AH835" s="1">
        <v>462.22800000000001</v>
      </c>
      <c r="AI835">
        <f t="shared" si="144"/>
        <v>6.2320309999999997E-2</v>
      </c>
      <c r="AJ835">
        <v>231.114</v>
      </c>
      <c r="AK835">
        <f t="shared" si="145"/>
        <v>2.4709999999999999E-2</v>
      </c>
    </row>
    <row r="836" spans="6:37" x14ac:dyDescent="0.2">
      <c r="F836" s="1">
        <v>335.35651999999999</v>
      </c>
      <c r="G836" s="1">
        <v>16.878959999999999</v>
      </c>
      <c r="H836" s="1">
        <f t="shared" ref="H836:H899" si="147">F836</f>
        <v>335.35651999999999</v>
      </c>
      <c r="I836" s="1">
        <f t="shared" ref="I836:I899" si="148">G836*1000</f>
        <v>16878.96</v>
      </c>
      <c r="K836" s="1">
        <v>462.78899999999999</v>
      </c>
      <c r="L836" s="1">
        <v>62.65625</v>
      </c>
      <c r="M836" s="1">
        <f t="shared" ref="M836:M899" si="149">K836</f>
        <v>462.78899999999999</v>
      </c>
      <c r="N836" s="1">
        <f t="shared" ref="N836:N899" si="150">L836*1000</f>
        <v>62656.25</v>
      </c>
      <c r="P836" s="1">
        <v>231.39725000000001</v>
      </c>
      <c r="Q836" s="1">
        <v>24.59</v>
      </c>
      <c r="R836">
        <f t="shared" ref="R836:R899" si="151">P836</f>
        <v>231.39725000000001</v>
      </c>
      <c r="S836" s="1">
        <f t="shared" si="146"/>
        <v>24590</v>
      </c>
      <c r="W836" s="1">
        <v>335.35651999999999</v>
      </c>
      <c r="X836" s="1">
        <v>16878.96</v>
      </c>
      <c r="Y836" s="1">
        <v>462.78899999999999</v>
      </c>
      <c r="Z836" s="1">
        <v>62656.25</v>
      </c>
      <c r="AA836">
        <v>231.39725000000001</v>
      </c>
      <c r="AB836" s="1">
        <v>24590</v>
      </c>
      <c r="AF836" s="1">
        <v>335.35651999999999</v>
      </c>
      <c r="AG836">
        <f t="shared" ref="AG836:AG899" si="152">X836/1000000</f>
        <v>1.6878959999999998E-2</v>
      </c>
      <c r="AH836" s="1">
        <v>462.78899999999999</v>
      </c>
      <c r="AI836">
        <f t="shared" ref="AI836:AI899" si="153">Z836/1000000</f>
        <v>6.2656249999999997E-2</v>
      </c>
      <c r="AJ836">
        <v>231.39725000000001</v>
      </c>
      <c r="AK836">
        <f t="shared" ref="AK836:AK899" si="154">AB836/1000000</f>
        <v>2.4590000000000001E-2</v>
      </c>
    </row>
    <row r="837" spans="6:37" x14ac:dyDescent="0.2">
      <c r="F837" s="1">
        <v>335.75905999999998</v>
      </c>
      <c r="G837" s="1">
        <v>16.707599999999999</v>
      </c>
      <c r="H837" s="1">
        <f t="shared" si="147"/>
        <v>335.75905999999998</v>
      </c>
      <c r="I837" s="1">
        <f t="shared" si="148"/>
        <v>16707.599999999999</v>
      </c>
      <c r="K837" s="1">
        <v>463.35050000000001</v>
      </c>
      <c r="L837" s="1">
        <v>62.71875</v>
      </c>
      <c r="M837" s="1">
        <f t="shared" si="149"/>
        <v>463.35050000000001</v>
      </c>
      <c r="N837" s="1">
        <f t="shared" si="150"/>
        <v>62718.75</v>
      </c>
      <c r="P837" s="1">
        <v>231.67250000000001</v>
      </c>
      <c r="Q837" s="1">
        <v>24.53</v>
      </c>
      <c r="R837">
        <f t="shared" si="151"/>
        <v>231.67250000000001</v>
      </c>
      <c r="S837" s="1">
        <f t="shared" si="146"/>
        <v>24530</v>
      </c>
      <c r="W837" s="1">
        <v>335.75905999999998</v>
      </c>
      <c r="X837" s="1">
        <v>16707.599999999999</v>
      </c>
      <c r="Y837" s="1">
        <v>463.35050000000001</v>
      </c>
      <c r="Z837" s="1">
        <v>62718.75</v>
      </c>
      <c r="AA837">
        <v>231.67250000000001</v>
      </c>
      <c r="AB837" s="1">
        <v>24530</v>
      </c>
      <c r="AF837" s="1">
        <v>335.75905999999998</v>
      </c>
      <c r="AG837">
        <f t="shared" si="152"/>
        <v>1.67076E-2</v>
      </c>
      <c r="AH837" s="1">
        <v>463.35050000000001</v>
      </c>
      <c r="AI837">
        <f t="shared" si="153"/>
        <v>6.2718750000000004E-2</v>
      </c>
      <c r="AJ837">
        <v>231.67250000000001</v>
      </c>
      <c r="AK837">
        <f t="shared" si="154"/>
        <v>2.453E-2</v>
      </c>
    </row>
    <row r="838" spans="6:37" x14ac:dyDescent="0.2">
      <c r="F838" s="1">
        <v>336.15397999999999</v>
      </c>
      <c r="G838" s="1">
        <v>16.836120000000001</v>
      </c>
      <c r="H838" s="1">
        <f t="shared" si="147"/>
        <v>336.15397999999999</v>
      </c>
      <c r="I838" s="1">
        <f t="shared" si="148"/>
        <v>16836.120000000003</v>
      </c>
      <c r="K838" s="1">
        <v>463.90050000000002</v>
      </c>
      <c r="L838" s="1">
        <v>62.703130000000002</v>
      </c>
      <c r="M838" s="1">
        <f t="shared" si="149"/>
        <v>463.90050000000002</v>
      </c>
      <c r="N838" s="1">
        <f t="shared" si="150"/>
        <v>62703.130000000005</v>
      </c>
      <c r="P838" s="1">
        <v>231.94624999999999</v>
      </c>
      <c r="Q838" s="1">
        <v>24.51</v>
      </c>
      <c r="R838">
        <f t="shared" si="151"/>
        <v>231.94624999999999</v>
      </c>
      <c r="S838" s="1">
        <f t="shared" si="146"/>
        <v>24510</v>
      </c>
      <c r="W838" s="1">
        <v>336.15397999999999</v>
      </c>
      <c r="X838" s="1">
        <v>16836.120000000003</v>
      </c>
      <c r="Y838" s="1">
        <v>463.90050000000002</v>
      </c>
      <c r="Z838" s="1">
        <v>62703.130000000005</v>
      </c>
      <c r="AA838">
        <v>231.94624999999999</v>
      </c>
      <c r="AB838" s="1">
        <v>24510</v>
      </c>
      <c r="AF838" s="1">
        <v>336.15397999999999</v>
      </c>
      <c r="AG838">
        <f t="shared" si="152"/>
        <v>1.6836120000000003E-2</v>
      </c>
      <c r="AH838" s="1">
        <v>463.90050000000002</v>
      </c>
      <c r="AI838">
        <f t="shared" si="153"/>
        <v>6.270313000000001E-2</v>
      </c>
      <c r="AJ838">
        <v>231.94624999999999</v>
      </c>
      <c r="AK838">
        <f t="shared" si="154"/>
        <v>2.4510000000000001E-2</v>
      </c>
    </row>
    <row r="839" spans="6:37" x14ac:dyDescent="0.2">
      <c r="F839" s="1">
        <v>336.56232</v>
      </c>
      <c r="G839" s="1">
        <v>16.68618</v>
      </c>
      <c r="H839" s="1">
        <f t="shared" si="147"/>
        <v>336.56232</v>
      </c>
      <c r="I839" s="1">
        <f t="shared" si="148"/>
        <v>16686.18</v>
      </c>
      <c r="K839" s="1">
        <v>464.45600000000002</v>
      </c>
      <c r="L839" s="1">
        <v>62.851559999999999</v>
      </c>
      <c r="M839" s="1">
        <f t="shared" si="149"/>
        <v>464.45600000000002</v>
      </c>
      <c r="N839" s="1">
        <f t="shared" si="150"/>
        <v>62851.56</v>
      </c>
      <c r="P839" s="1">
        <v>232.22800000000001</v>
      </c>
      <c r="Q839" s="1">
        <v>24.66</v>
      </c>
      <c r="R839">
        <f t="shared" si="151"/>
        <v>232.22800000000001</v>
      </c>
      <c r="S839" s="1">
        <f t="shared" si="146"/>
        <v>24660</v>
      </c>
      <c r="W839" s="1">
        <v>336.56232</v>
      </c>
      <c r="X839" s="1">
        <v>16686.18</v>
      </c>
      <c r="Y839" s="1">
        <v>464.45600000000002</v>
      </c>
      <c r="Z839" s="1">
        <v>62851.56</v>
      </c>
      <c r="AA839">
        <v>232.22800000000001</v>
      </c>
      <c r="AB839" s="1">
        <v>24660</v>
      </c>
      <c r="AF839" s="1">
        <v>336.56232</v>
      </c>
      <c r="AG839">
        <f t="shared" si="152"/>
        <v>1.6686180000000002E-2</v>
      </c>
      <c r="AH839" s="1">
        <v>464.45600000000002</v>
      </c>
      <c r="AI839">
        <f t="shared" si="153"/>
        <v>6.2851560000000001E-2</v>
      </c>
      <c r="AJ839">
        <v>232.22800000000001</v>
      </c>
      <c r="AK839">
        <f t="shared" si="154"/>
        <v>2.4660000000000001E-2</v>
      </c>
    </row>
    <row r="840" spans="6:37" x14ac:dyDescent="0.2">
      <c r="F840" s="1">
        <v>336.96123</v>
      </c>
      <c r="G840" s="1">
        <v>16.9575</v>
      </c>
      <c r="H840" s="1">
        <f t="shared" si="147"/>
        <v>336.96123</v>
      </c>
      <c r="I840" s="1">
        <f t="shared" si="148"/>
        <v>16957.5</v>
      </c>
      <c r="K840" s="1">
        <v>465.00650000000002</v>
      </c>
      <c r="L840" s="1">
        <v>62.734380000000002</v>
      </c>
      <c r="M840" s="1">
        <f t="shared" si="149"/>
        <v>465.00650000000002</v>
      </c>
      <c r="N840" s="1">
        <f t="shared" si="150"/>
        <v>62734.380000000005</v>
      </c>
      <c r="P840" s="1">
        <v>232.50725</v>
      </c>
      <c r="Q840" s="1">
        <v>24.63</v>
      </c>
      <c r="R840">
        <f t="shared" si="151"/>
        <v>232.50725</v>
      </c>
      <c r="S840" s="1">
        <f t="shared" si="146"/>
        <v>24630</v>
      </c>
      <c r="W840" s="1">
        <v>336.96123</v>
      </c>
      <c r="X840" s="1">
        <v>16957.5</v>
      </c>
      <c r="Y840" s="1">
        <v>465.00650000000002</v>
      </c>
      <c r="Z840" s="1">
        <v>62734.380000000005</v>
      </c>
      <c r="AA840">
        <v>232.50725</v>
      </c>
      <c r="AB840" s="1">
        <v>24630</v>
      </c>
      <c r="AF840" s="1">
        <v>336.96123</v>
      </c>
      <c r="AG840">
        <f t="shared" si="152"/>
        <v>1.69575E-2</v>
      </c>
      <c r="AH840" s="1">
        <v>465.00650000000002</v>
      </c>
      <c r="AI840">
        <f t="shared" si="153"/>
        <v>6.2734380000000006E-2</v>
      </c>
      <c r="AJ840">
        <v>232.50725</v>
      </c>
      <c r="AK840">
        <f t="shared" si="154"/>
        <v>2.4629999999999999E-2</v>
      </c>
    </row>
    <row r="841" spans="6:37" x14ac:dyDescent="0.2">
      <c r="F841" s="1">
        <v>337.36558000000002</v>
      </c>
      <c r="G841" s="1">
        <v>16.86468</v>
      </c>
      <c r="H841" s="1">
        <f t="shared" si="147"/>
        <v>337.36558000000002</v>
      </c>
      <c r="I841" s="1">
        <f t="shared" si="148"/>
        <v>16864.68</v>
      </c>
      <c r="K841" s="1">
        <v>465.57299999999998</v>
      </c>
      <c r="L841" s="1">
        <v>62.859380000000002</v>
      </c>
      <c r="M841" s="1">
        <f t="shared" si="149"/>
        <v>465.57299999999998</v>
      </c>
      <c r="N841" s="1">
        <f t="shared" si="150"/>
        <v>62859.380000000005</v>
      </c>
      <c r="P841" s="1">
        <v>232.785</v>
      </c>
      <c r="Q841" s="1">
        <v>25.09</v>
      </c>
      <c r="R841">
        <f t="shared" si="151"/>
        <v>232.785</v>
      </c>
      <c r="S841" s="1">
        <f t="shared" si="146"/>
        <v>25090</v>
      </c>
      <c r="W841" s="1">
        <v>337.36558000000002</v>
      </c>
      <c r="X841" s="1">
        <v>16864.68</v>
      </c>
      <c r="Y841" s="1">
        <v>465.57299999999998</v>
      </c>
      <c r="Z841" s="1">
        <v>62859.380000000005</v>
      </c>
      <c r="AA841">
        <v>232.785</v>
      </c>
      <c r="AB841" s="1">
        <v>25090</v>
      </c>
      <c r="AF841" s="1">
        <v>337.36558000000002</v>
      </c>
      <c r="AG841">
        <f t="shared" si="152"/>
        <v>1.686468E-2</v>
      </c>
      <c r="AH841" s="1">
        <v>465.57299999999998</v>
      </c>
      <c r="AI841">
        <f t="shared" si="153"/>
        <v>6.2859380000000006E-2</v>
      </c>
      <c r="AJ841">
        <v>232.785</v>
      </c>
      <c r="AK841">
        <f t="shared" si="154"/>
        <v>2.5090000000000001E-2</v>
      </c>
    </row>
    <row r="842" spans="6:37" x14ac:dyDescent="0.2">
      <c r="F842" s="1">
        <v>337.77028999999999</v>
      </c>
      <c r="G842" s="1">
        <v>16.843260000000001</v>
      </c>
      <c r="H842" s="1">
        <f t="shared" si="147"/>
        <v>337.77028999999999</v>
      </c>
      <c r="I842" s="1">
        <f t="shared" si="148"/>
        <v>16843.260000000002</v>
      </c>
      <c r="K842" s="1">
        <v>466.12049999999999</v>
      </c>
      <c r="L842" s="1">
        <v>62.960940000000001</v>
      </c>
      <c r="M842" s="1">
        <f t="shared" si="149"/>
        <v>466.12049999999999</v>
      </c>
      <c r="N842" s="1">
        <f t="shared" si="150"/>
        <v>62960.94</v>
      </c>
      <c r="P842" s="1">
        <v>233.06025</v>
      </c>
      <c r="Q842" s="1">
        <v>24.96</v>
      </c>
      <c r="R842">
        <f t="shared" si="151"/>
        <v>233.06025</v>
      </c>
      <c r="S842" s="1">
        <f t="shared" si="146"/>
        <v>24960</v>
      </c>
      <c r="W842" s="1">
        <v>337.77028999999999</v>
      </c>
      <c r="X842" s="1">
        <v>16843.260000000002</v>
      </c>
      <c r="Y842" s="1">
        <v>466.12049999999999</v>
      </c>
      <c r="Z842" s="1">
        <v>62960.94</v>
      </c>
      <c r="AA842">
        <v>233.06025</v>
      </c>
      <c r="AB842" s="1">
        <v>24960</v>
      </c>
      <c r="AF842" s="1">
        <v>337.77028999999999</v>
      </c>
      <c r="AG842">
        <f t="shared" si="152"/>
        <v>1.6843260000000002E-2</v>
      </c>
      <c r="AH842" s="1">
        <v>466.12049999999999</v>
      </c>
      <c r="AI842">
        <f t="shared" si="153"/>
        <v>6.2960940000000007E-2</v>
      </c>
      <c r="AJ842">
        <v>233.06025</v>
      </c>
      <c r="AK842">
        <f t="shared" si="154"/>
        <v>2.496E-2</v>
      </c>
    </row>
    <row r="843" spans="6:37" x14ac:dyDescent="0.2">
      <c r="F843" s="1">
        <v>338.17282</v>
      </c>
      <c r="G843" s="1">
        <v>16.793279999999999</v>
      </c>
      <c r="H843" s="1">
        <f t="shared" si="147"/>
        <v>338.17282</v>
      </c>
      <c r="I843" s="1">
        <f t="shared" si="148"/>
        <v>16793.28</v>
      </c>
      <c r="K843" s="1">
        <v>466.67849999999999</v>
      </c>
      <c r="L843" s="1">
        <v>63.070309999999999</v>
      </c>
      <c r="M843" s="1">
        <f t="shared" si="149"/>
        <v>466.67849999999999</v>
      </c>
      <c r="N843" s="1">
        <f t="shared" si="150"/>
        <v>63070.31</v>
      </c>
      <c r="P843" s="1">
        <v>233.34075000000001</v>
      </c>
      <c r="Q843" s="1">
        <v>24.88</v>
      </c>
      <c r="R843">
        <f t="shared" si="151"/>
        <v>233.34075000000001</v>
      </c>
      <c r="S843" s="1">
        <f t="shared" si="146"/>
        <v>24880</v>
      </c>
      <c r="W843" s="1">
        <v>338.17282</v>
      </c>
      <c r="X843" s="1">
        <v>16793.28</v>
      </c>
      <c r="Y843" s="1">
        <v>466.67849999999999</v>
      </c>
      <c r="Z843" s="1">
        <v>63070.31</v>
      </c>
      <c r="AA843">
        <v>233.34075000000001</v>
      </c>
      <c r="AB843" s="1">
        <v>24880</v>
      </c>
      <c r="AF843" s="1">
        <v>338.17282</v>
      </c>
      <c r="AG843">
        <f t="shared" si="152"/>
        <v>1.6793279999999997E-2</v>
      </c>
      <c r="AH843" s="1">
        <v>466.67849999999999</v>
      </c>
      <c r="AI843">
        <f t="shared" si="153"/>
        <v>6.3070310000000004E-2</v>
      </c>
      <c r="AJ843">
        <v>233.34075000000001</v>
      </c>
      <c r="AK843">
        <f t="shared" si="154"/>
        <v>2.4879999999999999E-2</v>
      </c>
    </row>
    <row r="844" spans="6:37" x14ac:dyDescent="0.2">
      <c r="F844" s="1">
        <v>338.57571999999999</v>
      </c>
      <c r="G844" s="1">
        <v>16.971779999999999</v>
      </c>
      <c r="H844" s="1">
        <f t="shared" si="147"/>
        <v>338.57571999999999</v>
      </c>
      <c r="I844" s="1">
        <f t="shared" si="148"/>
        <v>16971.78</v>
      </c>
      <c r="K844" s="1">
        <v>467.23700000000002</v>
      </c>
      <c r="L844" s="1">
        <v>63.15625</v>
      </c>
      <c r="M844" s="1">
        <f t="shared" si="149"/>
        <v>467.23700000000002</v>
      </c>
      <c r="N844" s="1">
        <f t="shared" si="150"/>
        <v>63156.25</v>
      </c>
      <c r="P844" s="1">
        <v>233.61449999999999</v>
      </c>
      <c r="Q844" s="1">
        <v>24.62</v>
      </c>
      <c r="R844">
        <f t="shared" si="151"/>
        <v>233.61449999999999</v>
      </c>
      <c r="S844" s="1">
        <f t="shared" si="146"/>
        <v>24620</v>
      </c>
      <c r="W844" s="1">
        <v>338.57571999999999</v>
      </c>
      <c r="X844" s="1">
        <v>16971.78</v>
      </c>
      <c r="Y844" s="1">
        <v>467.23700000000002</v>
      </c>
      <c r="Z844" s="1">
        <v>63156.25</v>
      </c>
      <c r="AA844">
        <v>233.61449999999999</v>
      </c>
      <c r="AB844" s="1">
        <v>24620</v>
      </c>
      <c r="AF844" s="1">
        <v>338.57571999999999</v>
      </c>
      <c r="AG844">
        <f t="shared" si="152"/>
        <v>1.6971779999999999E-2</v>
      </c>
      <c r="AH844" s="1">
        <v>467.23700000000002</v>
      </c>
      <c r="AI844">
        <f t="shared" si="153"/>
        <v>6.3156249999999997E-2</v>
      </c>
      <c r="AJ844">
        <v>233.61449999999999</v>
      </c>
      <c r="AK844">
        <f t="shared" si="154"/>
        <v>2.462E-2</v>
      </c>
    </row>
    <row r="845" spans="6:37" x14ac:dyDescent="0.2">
      <c r="F845" s="1">
        <v>338.97246999999999</v>
      </c>
      <c r="G845" s="1">
        <v>16.914660000000001</v>
      </c>
      <c r="H845" s="1">
        <f t="shared" si="147"/>
        <v>338.97246999999999</v>
      </c>
      <c r="I845" s="1">
        <f t="shared" si="148"/>
        <v>16914.66</v>
      </c>
      <c r="K845" s="1">
        <v>467.79</v>
      </c>
      <c r="L845" s="1">
        <v>63.109380000000002</v>
      </c>
      <c r="M845" s="1">
        <f t="shared" si="149"/>
        <v>467.79</v>
      </c>
      <c r="N845" s="1">
        <f t="shared" si="150"/>
        <v>63109.380000000005</v>
      </c>
      <c r="P845" s="1">
        <v>233.89375000000001</v>
      </c>
      <c r="Q845" s="1">
        <v>24.82</v>
      </c>
      <c r="R845">
        <f t="shared" si="151"/>
        <v>233.89375000000001</v>
      </c>
      <c r="S845" s="1">
        <f t="shared" si="146"/>
        <v>24820</v>
      </c>
      <c r="W845" s="1">
        <v>338.97246999999999</v>
      </c>
      <c r="X845" s="1">
        <v>16914.66</v>
      </c>
      <c r="Y845" s="1">
        <v>467.79</v>
      </c>
      <c r="Z845" s="1">
        <v>63109.380000000005</v>
      </c>
      <c r="AA845">
        <v>233.89375000000001</v>
      </c>
      <c r="AB845" s="1">
        <v>24820</v>
      </c>
      <c r="AF845" s="1">
        <v>338.97246999999999</v>
      </c>
      <c r="AG845">
        <f t="shared" si="152"/>
        <v>1.6914660000000001E-2</v>
      </c>
      <c r="AH845" s="1">
        <v>467.79</v>
      </c>
      <c r="AI845">
        <f t="shared" si="153"/>
        <v>6.3109380000000007E-2</v>
      </c>
      <c r="AJ845">
        <v>233.89375000000001</v>
      </c>
      <c r="AK845">
        <f t="shared" si="154"/>
        <v>2.4819999999999998E-2</v>
      </c>
    </row>
    <row r="846" spans="6:37" x14ac:dyDescent="0.2">
      <c r="F846" s="1">
        <v>339.38695999999999</v>
      </c>
      <c r="G846" s="1">
        <v>17.014620000000001</v>
      </c>
      <c r="H846" s="1">
        <f t="shared" si="147"/>
        <v>339.38695999999999</v>
      </c>
      <c r="I846" s="1">
        <f t="shared" si="148"/>
        <v>17014.62</v>
      </c>
      <c r="K846" s="1">
        <v>468.34300000000002</v>
      </c>
      <c r="L846" s="1">
        <v>63.078130000000002</v>
      </c>
      <c r="M846" s="1">
        <f t="shared" si="149"/>
        <v>468.34300000000002</v>
      </c>
      <c r="N846" s="1">
        <f t="shared" si="150"/>
        <v>63078.130000000005</v>
      </c>
      <c r="P846" s="1">
        <v>234.16874999999999</v>
      </c>
      <c r="Q846" s="1">
        <v>24.66</v>
      </c>
      <c r="R846">
        <f t="shared" si="151"/>
        <v>234.16874999999999</v>
      </c>
      <c r="S846" s="1">
        <f t="shared" si="146"/>
        <v>24660</v>
      </c>
      <c r="W846" s="1">
        <v>339.38695999999999</v>
      </c>
      <c r="X846" s="1">
        <v>17014.62</v>
      </c>
      <c r="Y846" s="1">
        <v>468.34300000000002</v>
      </c>
      <c r="Z846" s="1">
        <v>63078.130000000005</v>
      </c>
      <c r="AA846">
        <v>234.16874999999999</v>
      </c>
      <c r="AB846" s="1">
        <v>24660</v>
      </c>
      <c r="AF846" s="1">
        <v>339.38695999999999</v>
      </c>
      <c r="AG846">
        <f t="shared" si="152"/>
        <v>1.7014619999999998E-2</v>
      </c>
      <c r="AH846" s="1">
        <v>468.34300000000002</v>
      </c>
      <c r="AI846">
        <f t="shared" si="153"/>
        <v>6.307813000000001E-2</v>
      </c>
      <c r="AJ846">
        <v>234.16874999999999</v>
      </c>
      <c r="AK846">
        <f t="shared" si="154"/>
        <v>2.4660000000000001E-2</v>
      </c>
    </row>
    <row r="847" spans="6:37" x14ac:dyDescent="0.2">
      <c r="F847" s="1">
        <v>339.78152</v>
      </c>
      <c r="G847" s="1">
        <v>17.071739999999998</v>
      </c>
      <c r="H847" s="1">
        <f t="shared" si="147"/>
        <v>339.78152</v>
      </c>
      <c r="I847" s="1">
        <f t="shared" si="148"/>
        <v>17071.739999999998</v>
      </c>
      <c r="K847" s="1">
        <v>468.89299999999997</v>
      </c>
      <c r="L847" s="1">
        <v>63.28125</v>
      </c>
      <c r="M847" s="1">
        <f t="shared" si="149"/>
        <v>468.89299999999997</v>
      </c>
      <c r="N847" s="1">
        <f t="shared" si="150"/>
        <v>63281.25</v>
      </c>
      <c r="P847" s="1">
        <v>234.452</v>
      </c>
      <c r="Q847" s="1">
        <v>24.76</v>
      </c>
      <c r="R847">
        <f t="shared" si="151"/>
        <v>234.452</v>
      </c>
      <c r="S847" s="1">
        <f t="shared" si="146"/>
        <v>24760</v>
      </c>
      <c r="W847" s="1">
        <v>339.78152</v>
      </c>
      <c r="X847" s="1">
        <v>17071.739999999998</v>
      </c>
      <c r="Y847" s="1">
        <v>468.89299999999997</v>
      </c>
      <c r="Z847" s="1">
        <v>63281.25</v>
      </c>
      <c r="AA847">
        <v>234.452</v>
      </c>
      <c r="AB847" s="1">
        <v>24760</v>
      </c>
      <c r="AF847" s="1">
        <v>339.78152</v>
      </c>
      <c r="AG847">
        <f t="shared" si="152"/>
        <v>1.7071739999999998E-2</v>
      </c>
      <c r="AH847" s="1">
        <v>468.89299999999997</v>
      </c>
      <c r="AI847">
        <f t="shared" si="153"/>
        <v>6.3281249999999997E-2</v>
      </c>
      <c r="AJ847">
        <v>234.452</v>
      </c>
      <c r="AK847">
        <f t="shared" si="154"/>
        <v>2.4760000000000001E-2</v>
      </c>
    </row>
    <row r="848" spans="6:37" x14ac:dyDescent="0.2">
      <c r="F848" s="1">
        <v>340.19022000000001</v>
      </c>
      <c r="G848" s="1">
        <v>17.03604</v>
      </c>
      <c r="H848" s="1">
        <f t="shared" si="147"/>
        <v>340.19022000000001</v>
      </c>
      <c r="I848" s="1">
        <f t="shared" si="148"/>
        <v>17036.04</v>
      </c>
      <c r="K848" s="1">
        <v>469.45699999999999</v>
      </c>
      <c r="L848" s="1">
        <v>63.554690000000001</v>
      </c>
      <c r="M848" s="1">
        <f t="shared" si="149"/>
        <v>469.45699999999999</v>
      </c>
      <c r="N848" s="1">
        <f t="shared" si="150"/>
        <v>63554.69</v>
      </c>
      <c r="P848" s="1">
        <v>234.727</v>
      </c>
      <c r="Q848" s="1">
        <v>24.68</v>
      </c>
      <c r="R848">
        <f t="shared" si="151"/>
        <v>234.727</v>
      </c>
      <c r="S848" s="1">
        <f t="shared" si="146"/>
        <v>24680</v>
      </c>
      <c r="W848" s="1">
        <v>340.19022000000001</v>
      </c>
      <c r="X848" s="1">
        <v>17036.04</v>
      </c>
      <c r="Y848" s="1">
        <v>469.45699999999999</v>
      </c>
      <c r="Z848" s="1">
        <v>63554.69</v>
      </c>
      <c r="AA848">
        <v>234.727</v>
      </c>
      <c r="AB848" s="1">
        <v>24680</v>
      </c>
      <c r="AF848" s="1">
        <v>340.19022000000001</v>
      </c>
      <c r="AG848">
        <f t="shared" si="152"/>
        <v>1.7036040000000002E-2</v>
      </c>
      <c r="AH848" s="1">
        <v>469.45699999999999</v>
      </c>
      <c r="AI848">
        <f t="shared" si="153"/>
        <v>6.3554689999999997E-2</v>
      </c>
      <c r="AJ848">
        <v>234.727</v>
      </c>
      <c r="AK848">
        <f t="shared" si="154"/>
        <v>2.4680000000000001E-2</v>
      </c>
    </row>
    <row r="849" spans="6:37" x14ac:dyDescent="0.2">
      <c r="F849" s="1">
        <v>340.58479</v>
      </c>
      <c r="G849" s="1">
        <v>17.0289</v>
      </c>
      <c r="H849" s="1">
        <f t="shared" si="147"/>
        <v>340.58479</v>
      </c>
      <c r="I849" s="1">
        <f t="shared" si="148"/>
        <v>17028.900000000001</v>
      </c>
      <c r="K849" s="1">
        <v>470.00700000000001</v>
      </c>
      <c r="L849" s="1">
        <v>63.679690000000001</v>
      </c>
      <c r="M849" s="1">
        <f t="shared" si="149"/>
        <v>470.00700000000001</v>
      </c>
      <c r="N849" s="1">
        <f t="shared" si="150"/>
        <v>63679.69</v>
      </c>
      <c r="P849" s="1">
        <v>235.00225</v>
      </c>
      <c r="Q849" s="1">
        <v>25.23</v>
      </c>
      <c r="R849">
        <f t="shared" si="151"/>
        <v>235.00225</v>
      </c>
      <c r="S849" s="1">
        <f t="shared" si="146"/>
        <v>25230</v>
      </c>
      <c r="W849" s="1">
        <v>340.58479</v>
      </c>
      <c r="X849" s="1">
        <v>17028.900000000001</v>
      </c>
      <c r="Y849" s="1">
        <v>470.00700000000001</v>
      </c>
      <c r="Z849" s="1">
        <v>63679.69</v>
      </c>
      <c r="AA849">
        <v>235.00225</v>
      </c>
      <c r="AB849" s="1">
        <v>25230</v>
      </c>
      <c r="AF849" s="1">
        <v>340.58479</v>
      </c>
      <c r="AG849">
        <f t="shared" si="152"/>
        <v>1.7028900000000003E-2</v>
      </c>
      <c r="AH849" s="1">
        <v>470.00700000000001</v>
      </c>
      <c r="AI849">
        <f t="shared" si="153"/>
        <v>6.3679689999999997E-2</v>
      </c>
      <c r="AJ849">
        <v>235.00225</v>
      </c>
      <c r="AK849">
        <f t="shared" si="154"/>
        <v>2.5229999999999999E-2</v>
      </c>
    </row>
    <row r="850" spans="6:37" x14ac:dyDescent="0.2">
      <c r="F850" s="1">
        <v>340.99745999999999</v>
      </c>
      <c r="G850" s="1">
        <v>17.12886</v>
      </c>
      <c r="H850" s="1">
        <f t="shared" si="147"/>
        <v>340.99745999999999</v>
      </c>
      <c r="I850" s="1">
        <f t="shared" si="148"/>
        <v>17128.86</v>
      </c>
      <c r="K850" s="1">
        <v>470.56549999999999</v>
      </c>
      <c r="L850" s="1">
        <v>63.648440000000001</v>
      </c>
      <c r="M850" s="1">
        <f t="shared" si="149"/>
        <v>470.56549999999999</v>
      </c>
      <c r="N850" s="1">
        <f t="shared" si="150"/>
        <v>63648.44</v>
      </c>
      <c r="P850" s="1">
        <v>235.28399999999999</v>
      </c>
      <c r="Q850" s="1">
        <v>25.04</v>
      </c>
      <c r="R850">
        <f t="shared" si="151"/>
        <v>235.28399999999999</v>
      </c>
      <c r="S850" s="1">
        <f t="shared" si="146"/>
        <v>25040</v>
      </c>
      <c r="W850" s="1">
        <v>340.99745999999999</v>
      </c>
      <c r="X850" s="1">
        <v>17128.86</v>
      </c>
      <c r="Y850" s="1">
        <v>470.56549999999999</v>
      </c>
      <c r="Z850" s="1">
        <v>63648.44</v>
      </c>
      <c r="AA850">
        <v>235.28399999999999</v>
      </c>
      <c r="AB850" s="1">
        <v>25040</v>
      </c>
      <c r="AF850" s="1">
        <v>340.99745999999999</v>
      </c>
      <c r="AG850">
        <f t="shared" si="152"/>
        <v>1.7128859999999999E-2</v>
      </c>
      <c r="AH850" s="1">
        <v>470.56549999999999</v>
      </c>
      <c r="AI850">
        <f t="shared" si="153"/>
        <v>6.3648440000000001E-2</v>
      </c>
      <c r="AJ850">
        <v>235.28399999999999</v>
      </c>
      <c r="AK850">
        <f t="shared" si="154"/>
        <v>2.504E-2</v>
      </c>
    </row>
    <row r="851" spans="6:37" x14ac:dyDescent="0.2">
      <c r="F851" s="1">
        <v>341.38441999999998</v>
      </c>
      <c r="G851" s="1">
        <v>17.093160000000001</v>
      </c>
      <c r="H851" s="1">
        <f t="shared" si="147"/>
        <v>341.38441999999998</v>
      </c>
      <c r="I851" s="1">
        <f t="shared" si="148"/>
        <v>17093.16</v>
      </c>
      <c r="K851" s="1">
        <v>471.11849999999998</v>
      </c>
      <c r="L851" s="1">
        <v>63.8125</v>
      </c>
      <c r="M851" s="1">
        <f t="shared" si="149"/>
        <v>471.11849999999998</v>
      </c>
      <c r="N851" s="1">
        <f t="shared" si="150"/>
        <v>63812.5</v>
      </c>
      <c r="P851" s="1">
        <v>235.56049999999999</v>
      </c>
      <c r="Q851" s="1">
        <v>24.91</v>
      </c>
      <c r="R851">
        <f t="shared" si="151"/>
        <v>235.56049999999999</v>
      </c>
      <c r="S851" s="1">
        <f t="shared" si="146"/>
        <v>24910</v>
      </c>
      <c r="W851" s="1">
        <v>341.38441999999998</v>
      </c>
      <c r="X851" s="1">
        <v>17093.16</v>
      </c>
      <c r="Y851" s="1">
        <v>471.11849999999998</v>
      </c>
      <c r="Z851" s="1">
        <v>63812.5</v>
      </c>
      <c r="AA851">
        <v>235.56049999999999</v>
      </c>
      <c r="AB851" s="1">
        <v>24910</v>
      </c>
      <c r="AF851" s="1">
        <v>341.38441999999998</v>
      </c>
      <c r="AG851">
        <f t="shared" si="152"/>
        <v>1.709316E-2</v>
      </c>
      <c r="AH851" s="1">
        <v>471.11849999999998</v>
      </c>
      <c r="AI851">
        <f t="shared" si="153"/>
        <v>6.3812499999999994E-2</v>
      </c>
      <c r="AJ851">
        <v>235.56049999999999</v>
      </c>
      <c r="AK851">
        <f t="shared" si="154"/>
        <v>2.4910000000000002E-2</v>
      </c>
    </row>
    <row r="852" spans="6:37" x14ac:dyDescent="0.2">
      <c r="F852" s="1">
        <v>341.79674</v>
      </c>
      <c r="G852" s="1">
        <v>16.993200000000002</v>
      </c>
      <c r="H852" s="1">
        <f t="shared" si="147"/>
        <v>341.79674</v>
      </c>
      <c r="I852" s="1">
        <f t="shared" si="148"/>
        <v>16993.2</v>
      </c>
      <c r="K852" s="1">
        <v>471.685</v>
      </c>
      <c r="L852" s="1">
        <v>63.734380000000002</v>
      </c>
      <c r="M852" s="1">
        <f t="shared" si="149"/>
        <v>471.685</v>
      </c>
      <c r="N852" s="1">
        <f t="shared" si="150"/>
        <v>63734.380000000005</v>
      </c>
      <c r="P852" s="1">
        <v>235.84100000000001</v>
      </c>
      <c r="Q852" s="1">
        <v>24.97</v>
      </c>
      <c r="R852">
        <f t="shared" si="151"/>
        <v>235.84100000000001</v>
      </c>
      <c r="S852" s="1">
        <f t="shared" si="146"/>
        <v>24970</v>
      </c>
      <c r="W852" s="1">
        <v>341.79674</v>
      </c>
      <c r="X852" s="1">
        <v>16993.2</v>
      </c>
      <c r="Y852" s="1">
        <v>471.685</v>
      </c>
      <c r="Z852" s="1">
        <v>63734.380000000005</v>
      </c>
      <c r="AA852">
        <v>235.84100000000001</v>
      </c>
      <c r="AB852" s="1">
        <v>24970</v>
      </c>
      <c r="AF852" s="1">
        <v>341.79674</v>
      </c>
      <c r="AG852">
        <f t="shared" si="152"/>
        <v>1.69932E-2</v>
      </c>
      <c r="AH852" s="1">
        <v>471.685</v>
      </c>
      <c r="AI852">
        <f t="shared" si="153"/>
        <v>6.3734380000000007E-2</v>
      </c>
      <c r="AJ852">
        <v>235.84100000000001</v>
      </c>
      <c r="AK852">
        <f t="shared" si="154"/>
        <v>2.4969999999999999E-2</v>
      </c>
    </row>
    <row r="853" spans="6:37" x14ac:dyDescent="0.2">
      <c r="F853" s="1">
        <v>342.19348000000002</v>
      </c>
      <c r="G853" s="1">
        <v>17.135999999999999</v>
      </c>
      <c r="H853" s="1">
        <f t="shared" si="147"/>
        <v>342.19348000000002</v>
      </c>
      <c r="I853" s="1">
        <f t="shared" si="148"/>
        <v>17136</v>
      </c>
      <c r="K853" s="1">
        <v>472.22949999999997</v>
      </c>
      <c r="L853" s="1">
        <v>63.679690000000001</v>
      </c>
      <c r="M853" s="1">
        <f t="shared" si="149"/>
        <v>472.22949999999997</v>
      </c>
      <c r="N853" s="1">
        <f t="shared" si="150"/>
        <v>63679.69</v>
      </c>
      <c r="P853" s="1">
        <v>236.11474999999999</v>
      </c>
      <c r="Q853" s="1">
        <v>25.04</v>
      </c>
      <c r="R853">
        <f t="shared" si="151"/>
        <v>236.11474999999999</v>
      </c>
      <c r="S853" s="1">
        <f t="shared" si="146"/>
        <v>25040</v>
      </c>
      <c r="W853" s="1">
        <v>342.19348000000002</v>
      </c>
      <c r="X853" s="1">
        <v>17136</v>
      </c>
      <c r="Y853" s="1">
        <v>472.22949999999997</v>
      </c>
      <c r="Z853" s="1">
        <v>63679.69</v>
      </c>
      <c r="AA853">
        <v>236.11474999999999</v>
      </c>
      <c r="AB853" s="1">
        <v>25040</v>
      </c>
      <c r="AF853" s="1">
        <v>342.19348000000002</v>
      </c>
      <c r="AG853">
        <f t="shared" si="152"/>
        <v>1.7135999999999998E-2</v>
      </c>
      <c r="AH853" s="1">
        <v>472.22949999999997</v>
      </c>
      <c r="AI853">
        <f t="shared" si="153"/>
        <v>6.3679689999999997E-2</v>
      </c>
      <c r="AJ853">
        <v>236.11474999999999</v>
      </c>
      <c r="AK853">
        <f t="shared" si="154"/>
        <v>2.504E-2</v>
      </c>
    </row>
    <row r="854" spans="6:37" x14ac:dyDescent="0.2">
      <c r="F854" s="1">
        <v>342.60615999999999</v>
      </c>
      <c r="G854" s="1">
        <v>17.20026</v>
      </c>
      <c r="H854" s="1">
        <f t="shared" si="147"/>
        <v>342.60615999999999</v>
      </c>
      <c r="I854" s="1">
        <f t="shared" si="148"/>
        <v>17200.259999999998</v>
      </c>
      <c r="K854" s="1">
        <v>472.79349999999999</v>
      </c>
      <c r="L854" s="1">
        <v>63.820309999999999</v>
      </c>
      <c r="M854" s="1">
        <f t="shared" si="149"/>
        <v>472.79349999999999</v>
      </c>
      <c r="N854" s="1">
        <f t="shared" si="150"/>
        <v>63820.31</v>
      </c>
      <c r="P854" s="1">
        <v>236.40074999999999</v>
      </c>
      <c r="Q854" s="1">
        <v>25.12</v>
      </c>
      <c r="R854">
        <f t="shared" si="151"/>
        <v>236.40074999999999</v>
      </c>
      <c r="S854" s="1">
        <f t="shared" si="146"/>
        <v>25120</v>
      </c>
      <c r="W854" s="1">
        <v>342.60615999999999</v>
      </c>
      <c r="X854" s="1">
        <v>17200.259999999998</v>
      </c>
      <c r="Y854" s="1">
        <v>472.79349999999999</v>
      </c>
      <c r="Z854" s="1">
        <v>63820.31</v>
      </c>
      <c r="AA854">
        <v>236.40074999999999</v>
      </c>
      <c r="AB854" s="1">
        <v>25120</v>
      </c>
      <c r="AF854" s="1">
        <v>342.60615999999999</v>
      </c>
      <c r="AG854">
        <f t="shared" si="152"/>
        <v>1.7200259999999998E-2</v>
      </c>
      <c r="AH854" s="1">
        <v>472.79349999999999</v>
      </c>
      <c r="AI854">
        <f t="shared" si="153"/>
        <v>6.3820309999999991E-2</v>
      </c>
      <c r="AJ854">
        <v>236.40074999999999</v>
      </c>
      <c r="AK854">
        <f t="shared" si="154"/>
        <v>2.512E-2</v>
      </c>
    </row>
    <row r="855" spans="6:37" x14ac:dyDescent="0.2">
      <c r="F855" s="1">
        <v>343.00470999999999</v>
      </c>
      <c r="G855" s="1">
        <v>17.264520000000001</v>
      </c>
      <c r="H855" s="1">
        <f t="shared" si="147"/>
        <v>343.00470999999999</v>
      </c>
      <c r="I855" s="1">
        <f t="shared" si="148"/>
        <v>17264.52</v>
      </c>
      <c r="K855" s="1">
        <v>473.34649999999999</v>
      </c>
      <c r="L855" s="1">
        <v>63.976559999999999</v>
      </c>
      <c r="M855" s="1">
        <f t="shared" si="149"/>
        <v>473.34649999999999</v>
      </c>
      <c r="N855" s="1">
        <f t="shared" si="150"/>
        <v>63976.56</v>
      </c>
      <c r="P855" s="1">
        <v>236.672</v>
      </c>
      <c r="Q855" s="1">
        <v>25.2</v>
      </c>
      <c r="R855">
        <f t="shared" si="151"/>
        <v>236.672</v>
      </c>
      <c r="S855" s="1">
        <f t="shared" si="146"/>
        <v>25200</v>
      </c>
      <c r="W855" s="1">
        <v>343.00470999999999</v>
      </c>
      <c r="X855" s="1">
        <v>17264.52</v>
      </c>
      <c r="Y855" s="1">
        <v>473.34649999999999</v>
      </c>
      <c r="Z855" s="1">
        <v>63976.56</v>
      </c>
      <c r="AA855">
        <v>236.672</v>
      </c>
      <c r="AB855" s="1">
        <v>25200</v>
      </c>
      <c r="AF855" s="1">
        <v>343.00470999999999</v>
      </c>
      <c r="AG855">
        <f t="shared" si="152"/>
        <v>1.7264520000000002E-2</v>
      </c>
      <c r="AH855" s="1">
        <v>473.34649999999999</v>
      </c>
      <c r="AI855">
        <f t="shared" si="153"/>
        <v>6.3976560000000002E-2</v>
      </c>
      <c r="AJ855">
        <v>236.672</v>
      </c>
      <c r="AK855">
        <f t="shared" si="154"/>
        <v>2.52E-2</v>
      </c>
    </row>
    <row r="856" spans="6:37" x14ac:dyDescent="0.2">
      <c r="F856" s="1">
        <v>343.40145000000001</v>
      </c>
      <c r="G856" s="1">
        <v>17.164560000000002</v>
      </c>
      <c r="H856" s="1">
        <f t="shared" si="147"/>
        <v>343.40145000000001</v>
      </c>
      <c r="I856" s="1">
        <f t="shared" si="148"/>
        <v>17164.560000000001</v>
      </c>
      <c r="K856" s="1">
        <v>473.91050000000001</v>
      </c>
      <c r="L856" s="1">
        <v>64.007810000000006</v>
      </c>
      <c r="M856" s="1">
        <f t="shared" si="149"/>
        <v>473.91050000000001</v>
      </c>
      <c r="N856" s="1">
        <f t="shared" si="150"/>
        <v>64007.810000000005</v>
      </c>
      <c r="P856" s="1">
        <v>236.95099999999999</v>
      </c>
      <c r="Q856" s="1">
        <v>25.19</v>
      </c>
      <c r="R856">
        <f t="shared" si="151"/>
        <v>236.95099999999999</v>
      </c>
      <c r="S856" s="1">
        <f t="shared" si="146"/>
        <v>25190</v>
      </c>
      <c r="W856" s="1">
        <v>343.40145000000001</v>
      </c>
      <c r="X856" s="1">
        <v>17164.560000000001</v>
      </c>
      <c r="Y856" s="1">
        <v>473.91050000000001</v>
      </c>
      <c r="Z856" s="1">
        <v>64007.810000000005</v>
      </c>
      <c r="AA856">
        <v>236.95099999999999</v>
      </c>
      <c r="AB856" s="1">
        <v>25190</v>
      </c>
      <c r="AF856" s="1">
        <v>343.40145000000001</v>
      </c>
      <c r="AG856">
        <f t="shared" si="152"/>
        <v>1.7164560000000002E-2</v>
      </c>
      <c r="AH856" s="1">
        <v>473.91050000000001</v>
      </c>
      <c r="AI856">
        <f t="shared" si="153"/>
        <v>6.4007809999999998E-2</v>
      </c>
      <c r="AJ856">
        <v>236.95099999999999</v>
      </c>
      <c r="AK856">
        <f t="shared" si="154"/>
        <v>2.5190000000000001E-2</v>
      </c>
    </row>
    <row r="857" spans="6:37" x14ac:dyDescent="0.2">
      <c r="F857" s="1">
        <v>343.81196</v>
      </c>
      <c r="G857" s="1">
        <v>17.2074</v>
      </c>
      <c r="H857" s="1">
        <f t="shared" si="147"/>
        <v>343.81196</v>
      </c>
      <c r="I857" s="1">
        <f t="shared" si="148"/>
        <v>17207.400000000001</v>
      </c>
      <c r="K857" s="1">
        <v>474.45249999999999</v>
      </c>
      <c r="L857" s="1">
        <v>64.15625</v>
      </c>
      <c r="M857" s="1">
        <f t="shared" si="149"/>
        <v>474.45249999999999</v>
      </c>
      <c r="N857" s="1">
        <f t="shared" si="150"/>
        <v>64156.25</v>
      </c>
      <c r="P857" s="1">
        <v>237.22749999999999</v>
      </c>
      <c r="Q857" s="1">
        <v>25.15</v>
      </c>
      <c r="R857">
        <f t="shared" si="151"/>
        <v>237.22749999999999</v>
      </c>
      <c r="S857" s="1">
        <f t="shared" si="146"/>
        <v>25150</v>
      </c>
      <c r="W857" s="1">
        <v>343.81196</v>
      </c>
      <c r="X857" s="1">
        <v>17207.400000000001</v>
      </c>
      <c r="Y857" s="1">
        <v>474.45249999999999</v>
      </c>
      <c r="Z857" s="1">
        <v>64156.25</v>
      </c>
      <c r="AA857">
        <v>237.22749999999999</v>
      </c>
      <c r="AB857" s="1">
        <v>25150</v>
      </c>
      <c r="AF857" s="1">
        <v>343.81196</v>
      </c>
      <c r="AG857">
        <f t="shared" si="152"/>
        <v>1.7207400000000001E-2</v>
      </c>
      <c r="AH857" s="1">
        <v>474.45249999999999</v>
      </c>
      <c r="AI857">
        <f t="shared" si="153"/>
        <v>6.4156249999999998E-2</v>
      </c>
      <c r="AJ857">
        <v>237.22749999999999</v>
      </c>
      <c r="AK857">
        <f t="shared" si="154"/>
        <v>2.5149999999999999E-2</v>
      </c>
    </row>
    <row r="858" spans="6:37" x14ac:dyDescent="0.2">
      <c r="F858" s="1">
        <v>344.20868999999999</v>
      </c>
      <c r="G858" s="1">
        <v>17.235959999999999</v>
      </c>
      <c r="H858" s="1">
        <f t="shared" si="147"/>
        <v>344.20868999999999</v>
      </c>
      <c r="I858" s="1">
        <f t="shared" si="148"/>
        <v>17235.96</v>
      </c>
      <c r="K858" s="1">
        <v>475.01900000000001</v>
      </c>
      <c r="L858" s="1">
        <v>64.0625</v>
      </c>
      <c r="M858" s="1">
        <f t="shared" si="149"/>
        <v>475.01900000000001</v>
      </c>
      <c r="N858" s="1">
        <f t="shared" si="150"/>
        <v>64062.5</v>
      </c>
      <c r="P858" s="1">
        <v>237.50524999999999</v>
      </c>
      <c r="Q858" s="1">
        <v>25.23</v>
      </c>
      <c r="R858">
        <f t="shared" si="151"/>
        <v>237.50524999999999</v>
      </c>
      <c r="S858" s="1">
        <f t="shared" si="146"/>
        <v>25230</v>
      </c>
      <c r="W858" s="1">
        <v>344.20868999999999</v>
      </c>
      <c r="X858" s="1">
        <v>17235.96</v>
      </c>
      <c r="Y858" s="1">
        <v>475.01900000000001</v>
      </c>
      <c r="Z858" s="1">
        <v>64062.5</v>
      </c>
      <c r="AA858">
        <v>237.50524999999999</v>
      </c>
      <c r="AB858" s="1">
        <v>25230</v>
      </c>
      <c r="AF858" s="1">
        <v>344.20868999999999</v>
      </c>
      <c r="AG858">
        <f t="shared" si="152"/>
        <v>1.7235959999999998E-2</v>
      </c>
      <c r="AH858" s="1">
        <v>475.01900000000001</v>
      </c>
      <c r="AI858">
        <f t="shared" si="153"/>
        <v>6.4062499999999994E-2</v>
      </c>
      <c r="AJ858">
        <v>237.50524999999999</v>
      </c>
      <c r="AK858">
        <f t="shared" si="154"/>
        <v>2.5229999999999999E-2</v>
      </c>
    </row>
    <row r="859" spans="6:37" x14ac:dyDescent="0.2">
      <c r="F859" s="1">
        <v>344.61520999999999</v>
      </c>
      <c r="G859" s="1">
        <v>17.257380000000001</v>
      </c>
      <c r="H859" s="1">
        <f t="shared" si="147"/>
        <v>344.61520999999999</v>
      </c>
      <c r="I859" s="1">
        <f t="shared" si="148"/>
        <v>17257.38</v>
      </c>
      <c r="K859" s="1">
        <v>475.56650000000002</v>
      </c>
      <c r="L859" s="1">
        <v>64.1875</v>
      </c>
      <c r="M859" s="1">
        <f t="shared" si="149"/>
        <v>475.56650000000002</v>
      </c>
      <c r="N859" s="1">
        <f t="shared" si="150"/>
        <v>64187.5</v>
      </c>
      <c r="P859" s="1">
        <v>237.779</v>
      </c>
      <c r="Q859" s="1">
        <v>25.15</v>
      </c>
      <c r="R859">
        <f t="shared" si="151"/>
        <v>237.779</v>
      </c>
      <c r="S859" s="1">
        <f t="shared" si="146"/>
        <v>25150</v>
      </c>
      <c r="W859" s="1">
        <v>344.61520999999999</v>
      </c>
      <c r="X859" s="1">
        <v>17257.38</v>
      </c>
      <c r="Y859" s="1">
        <v>475.56650000000002</v>
      </c>
      <c r="Z859" s="1">
        <v>64187.5</v>
      </c>
      <c r="AA859">
        <v>237.779</v>
      </c>
      <c r="AB859" s="1">
        <v>25150</v>
      </c>
      <c r="AF859" s="1">
        <v>344.61520999999999</v>
      </c>
      <c r="AG859">
        <f t="shared" si="152"/>
        <v>1.7257380000000003E-2</v>
      </c>
      <c r="AH859" s="1">
        <v>475.56650000000002</v>
      </c>
      <c r="AI859">
        <f t="shared" si="153"/>
        <v>6.4187499999999995E-2</v>
      </c>
      <c r="AJ859">
        <v>237.779</v>
      </c>
      <c r="AK859">
        <f t="shared" si="154"/>
        <v>2.5149999999999999E-2</v>
      </c>
    </row>
    <row r="860" spans="6:37" x14ac:dyDescent="0.2">
      <c r="F860" s="1">
        <v>345.01413000000002</v>
      </c>
      <c r="G860" s="1">
        <v>17.29308</v>
      </c>
      <c r="H860" s="1">
        <f t="shared" si="147"/>
        <v>345.01413000000002</v>
      </c>
      <c r="I860" s="1">
        <f t="shared" si="148"/>
        <v>17293.079999999998</v>
      </c>
      <c r="K860" s="1">
        <v>476.12200000000001</v>
      </c>
      <c r="L860" s="1">
        <v>64.460939999999994</v>
      </c>
      <c r="M860" s="1">
        <f t="shared" si="149"/>
        <v>476.12200000000001</v>
      </c>
      <c r="N860" s="1">
        <f t="shared" si="150"/>
        <v>64460.939999999995</v>
      </c>
      <c r="P860" s="1">
        <v>238.05699999999999</v>
      </c>
      <c r="Q860" s="1">
        <v>25.33</v>
      </c>
      <c r="R860">
        <f t="shared" si="151"/>
        <v>238.05699999999999</v>
      </c>
      <c r="S860" s="1">
        <f t="shared" si="146"/>
        <v>25330</v>
      </c>
      <c r="W860" s="1">
        <v>345.01413000000002</v>
      </c>
      <c r="X860" s="1">
        <v>17293.079999999998</v>
      </c>
      <c r="Y860" s="1">
        <v>476.12200000000001</v>
      </c>
      <c r="Z860" s="1">
        <v>64460.939999999995</v>
      </c>
      <c r="AA860">
        <v>238.05699999999999</v>
      </c>
      <c r="AB860" s="1">
        <v>25330</v>
      </c>
      <c r="AF860" s="1">
        <v>345.01413000000002</v>
      </c>
      <c r="AG860">
        <f t="shared" si="152"/>
        <v>1.7293079999999999E-2</v>
      </c>
      <c r="AH860" s="1">
        <v>476.12200000000001</v>
      </c>
      <c r="AI860">
        <f t="shared" si="153"/>
        <v>6.4460939999999994E-2</v>
      </c>
      <c r="AJ860">
        <v>238.05699999999999</v>
      </c>
      <c r="AK860">
        <f t="shared" si="154"/>
        <v>2.5329999999999998E-2</v>
      </c>
    </row>
    <row r="861" spans="6:37" x14ac:dyDescent="0.2">
      <c r="F861" s="1">
        <v>345.42464000000001</v>
      </c>
      <c r="G861" s="1">
        <v>17.271660000000001</v>
      </c>
      <c r="H861" s="1">
        <f t="shared" si="147"/>
        <v>345.42464000000001</v>
      </c>
      <c r="I861" s="1">
        <f t="shared" si="148"/>
        <v>17271.66</v>
      </c>
      <c r="K861" s="1">
        <v>476.66699999999997</v>
      </c>
      <c r="L861" s="1">
        <v>64.507810000000006</v>
      </c>
      <c r="M861" s="1">
        <f t="shared" si="149"/>
        <v>476.66699999999997</v>
      </c>
      <c r="N861" s="1">
        <f t="shared" si="150"/>
        <v>64507.810000000005</v>
      </c>
      <c r="P861" s="1">
        <v>238.3415</v>
      </c>
      <c r="Q861" s="1">
        <v>25.23</v>
      </c>
      <c r="R861">
        <f t="shared" si="151"/>
        <v>238.3415</v>
      </c>
      <c r="S861" s="1">
        <f t="shared" si="146"/>
        <v>25230</v>
      </c>
      <c r="W861" s="1">
        <v>345.42464000000001</v>
      </c>
      <c r="X861" s="1">
        <v>17271.66</v>
      </c>
      <c r="Y861" s="1">
        <v>476.66699999999997</v>
      </c>
      <c r="Z861" s="1">
        <v>64507.810000000005</v>
      </c>
      <c r="AA861">
        <v>238.3415</v>
      </c>
      <c r="AB861" s="1">
        <v>25230</v>
      </c>
      <c r="AF861" s="1">
        <v>345.42464000000001</v>
      </c>
      <c r="AG861">
        <f t="shared" si="152"/>
        <v>1.7271660000000001E-2</v>
      </c>
      <c r="AH861" s="1">
        <v>476.66699999999997</v>
      </c>
      <c r="AI861">
        <f t="shared" si="153"/>
        <v>6.4507809999999999E-2</v>
      </c>
      <c r="AJ861">
        <v>238.3415</v>
      </c>
      <c r="AK861">
        <f t="shared" si="154"/>
        <v>2.5229999999999999E-2</v>
      </c>
    </row>
    <row r="862" spans="6:37" x14ac:dyDescent="0.2">
      <c r="F862" s="1">
        <v>345.81921</v>
      </c>
      <c r="G862" s="1">
        <v>17.264520000000001</v>
      </c>
      <c r="H862" s="1">
        <f t="shared" si="147"/>
        <v>345.81921</v>
      </c>
      <c r="I862" s="1">
        <f t="shared" si="148"/>
        <v>17264.52</v>
      </c>
      <c r="K862" s="1">
        <v>477.23849999999999</v>
      </c>
      <c r="L862" s="1">
        <v>64.523439999999994</v>
      </c>
      <c r="M862" s="1">
        <f t="shared" si="149"/>
        <v>477.23849999999999</v>
      </c>
      <c r="N862" s="1">
        <f t="shared" si="150"/>
        <v>64523.439999999995</v>
      </c>
      <c r="P862" s="1">
        <v>238.61675</v>
      </c>
      <c r="Q862" s="1">
        <v>25.58</v>
      </c>
      <c r="R862">
        <f t="shared" si="151"/>
        <v>238.61675</v>
      </c>
      <c r="S862" s="1">
        <f t="shared" si="146"/>
        <v>25580</v>
      </c>
      <c r="W862" s="1">
        <v>345.81921</v>
      </c>
      <c r="X862" s="1">
        <v>17264.52</v>
      </c>
      <c r="Y862" s="1">
        <v>477.23849999999999</v>
      </c>
      <c r="Z862" s="1">
        <v>64523.439999999995</v>
      </c>
      <c r="AA862">
        <v>238.61675</v>
      </c>
      <c r="AB862" s="1">
        <v>25580</v>
      </c>
      <c r="AF862" s="1">
        <v>345.81921</v>
      </c>
      <c r="AG862">
        <f t="shared" si="152"/>
        <v>1.7264520000000002E-2</v>
      </c>
      <c r="AH862" s="1">
        <v>477.23849999999999</v>
      </c>
      <c r="AI862">
        <f t="shared" si="153"/>
        <v>6.4523440000000001E-2</v>
      </c>
      <c r="AJ862">
        <v>238.61675</v>
      </c>
      <c r="AK862">
        <f t="shared" si="154"/>
        <v>2.5579999999999999E-2</v>
      </c>
    </row>
    <row r="863" spans="6:37" x14ac:dyDescent="0.2">
      <c r="F863" s="1">
        <v>346.22174000000001</v>
      </c>
      <c r="G863" s="1">
        <v>17.335920000000002</v>
      </c>
      <c r="H863" s="1">
        <f t="shared" si="147"/>
        <v>346.22174000000001</v>
      </c>
      <c r="I863" s="1">
        <f t="shared" si="148"/>
        <v>17335.920000000002</v>
      </c>
      <c r="K863" s="1">
        <v>477.78899999999999</v>
      </c>
      <c r="L863" s="1">
        <v>64.757810000000006</v>
      </c>
      <c r="M863" s="1">
        <f t="shared" si="149"/>
        <v>477.78899999999999</v>
      </c>
      <c r="N863" s="1">
        <f t="shared" si="150"/>
        <v>64757.810000000005</v>
      </c>
      <c r="P863" s="1">
        <v>238.89449999999999</v>
      </c>
      <c r="Q863" s="1">
        <v>25.43</v>
      </c>
      <c r="R863">
        <f t="shared" si="151"/>
        <v>238.89449999999999</v>
      </c>
      <c r="S863" s="1">
        <f t="shared" si="146"/>
        <v>25430</v>
      </c>
      <c r="W863" s="1">
        <v>346.22174000000001</v>
      </c>
      <c r="X863" s="1">
        <v>17335.920000000002</v>
      </c>
      <c r="Y863" s="1">
        <v>477.78899999999999</v>
      </c>
      <c r="Z863" s="1">
        <v>64757.810000000005</v>
      </c>
      <c r="AA863">
        <v>238.89449999999999</v>
      </c>
      <c r="AB863" s="1">
        <v>25430</v>
      </c>
      <c r="AF863" s="1">
        <v>346.22174000000001</v>
      </c>
      <c r="AG863">
        <f t="shared" si="152"/>
        <v>1.7335920000000001E-2</v>
      </c>
      <c r="AH863" s="1">
        <v>477.78899999999999</v>
      </c>
      <c r="AI863">
        <f t="shared" si="153"/>
        <v>6.4757809999999999E-2</v>
      </c>
      <c r="AJ863">
        <v>238.89449999999999</v>
      </c>
      <c r="AK863">
        <f t="shared" si="154"/>
        <v>2.5430000000000001E-2</v>
      </c>
    </row>
    <row r="864" spans="6:37" x14ac:dyDescent="0.2">
      <c r="F864" s="1">
        <v>346.62464</v>
      </c>
      <c r="G864" s="1">
        <v>17.4573</v>
      </c>
      <c r="H864" s="1">
        <f t="shared" si="147"/>
        <v>346.62464</v>
      </c>
      <c r="I864" s="1">
        <f t="shared" si="148"/>
        <v>17457.3</v>
      </c>
      <c r="K864" s="1">
        <v>478.34449999999998</v>
      </c>
      <c r="L864" s="1">
        <v>64.570310000000006</v>
      </c>
      <c r="M864" s="1">
        <f t="shared" si="149"/>
        <v>478.34449999999998</v>
      </c>
      <c r="N864" s="1">
        <f t="shared" si="150"/>
        <v>64570.310000000005</v>
      </c>
      <c r="P864" s="1">
        <v>239.17099999999999</v>
      </c>
      <c r="Q864" s="1">
        <v>25.34</v>
      </c>
      <c r="R864">
        <f t="shared" si="151"/>
        <v>239.17099999999999</v>
      </c>
      <c r="S864" s="1">
        <f t="shared" si="146"/>
        <v>25340</v>
      </c>
      <c r="W864" s="1">
        <v>346.62464</v>
      </c>
      <c r="X864" s="1">
        <v>17457.3</v>
      </c>
      <c r="Y864" s="1">
        <v>478.34449999999998</v>
      </c>
      <c r="Z864" s="1">
        <v>64570.310000000005</v>
      </c>
      <c r="AA864">
        <v>239.17099999999999</v>
      </c>
      <c r="AB864" s="1">
        <v>25340</v>
      </c>
      <c r="AF864" s="1">
        <v>346.62464</v>
      </c>
      <c r="AG864">
        <f t="shared" si="152"/>
        <v>1.7457299999999999E-2</v>
      </c>
      <c r="AH864" s="1">
        <v>478.34449999999998</v>
      </c>
      <c r="AI864">
        <f t="shared" si="153"/>
        <v>6.4570310000000006E-2</v>
      </c>
      <c r="AJ864">
        <v>239.17099999999999</v>
      </c>
      <c r="AK864">
        <f t="shared" si="154"/>
        <v>2.5340000000000001E-2</v>
      </c>
    </row>
    <row r="865" spans="6:37" x14ac:dyDescent="0.2">
      <c r="F865" s="1">
        <v>347.02535999999998</v>
      </c>
      <c r="G865" s="1">
        <v>17.657219999999999</v>
      </c>
      <c r="H865" s="1">
        <f t="shared" si="147"/>
        <v>347.02535999999998</v>
      </c>
      <c r="I865" s="1">
        <f t="shared" si="148"/>
        <v>17657.219999999998</v>
      </c>
      <c r="K865" s="1">
        <v>478.90300000000002</v>
      </c>
      <c r="L865" s="1">
        <v>65</v>
      </c>
      <c r="M865" s="1">
        <f t="shared" si="149"/>
        <v>478.90300000000002</v>
      </c>
      <c r="N865" s="1">
        <f t="shared" si="150"/>
        <v>65000</v>
      </c>
      <c r="P865" s="1">
        <v>239.4555</v>
      </c>
      <c r="Q865" s="1">
        <v>25.31</v>
      </c>
      <c r="R865">
        <f t="shared" si="151"/>
        <v>239.4555</v>
      </c>
      <c r="S865" s="1">
        <f t="shared" si="146"/>
        <v>25310</v>
      </c>
      <c r="W865" s="1">
        <v>347.02535999999998</v>
      </c>
      <c r="X865" s="1">
        <v>17657.219999999998</v>
      </c>
      <c r="Y865" s="1">
        <v>478.90300000000002</v>
      </c>
      <c r="Z865" s="1">
        <v>65000</v>
      </c>
      <c r="AA865">
        <v>239.4555</v>
      </c>
      <c r="AB865" s="1">
        <v>25310</v>
      </c>
      <c r="AF865" s="1">
        <v>347.02535999999998</v>
      </c>
      <c r="AG865">
        <f t="shared" si="152"/>
        <v>1.7657219999999998E-2</v>
      </c>
      <c r="AH865" s="1">
        <v>478.90300000000002</v>
      </c>
      <c r="AI865">
        <f t="shared" si="153"/>
        <v>6.5000000000000002E-2</v>
      </c>
      <c r="AJ865">
        <v>239.4555</v>
      </c>
      <c r="AK865">
        <f t="shared" si="154"/>
        <v>2.5309999999999999E-2</v>
      </c>
    </row>
    <row r="866" spans="6:37" x14ac:dyDescent="0.2">
      <c r="F866" s="1">
        <v>347.43189000000001</v>
      </c>
      <c r="G866" s="1">
        <v>17.6358</v>
      </c>
      <c r="H866" s="1">
        <f t="shared" si="147"/>
        <v>347.43189000000001</v>
      </c>
      <c r="I866" s="1">
        <f t="shared" si="148"/>
        <v>17635.8</v>
      </c>
      <c r="K866" s="1">
        <v>479.45600000000002</v>
      </c>
      <c r="L866" s="1">
        <v>64.867189999999994</v>
      </c>
      <c r="M866" s="1">
        <f t="shared" si="149"/>
        <v>479.45600000000002</v>
      </c>
      <c r="N866" s="1">
        <f t="shared" si="150"/>
        <v>64867.189999999995</v>
      </c>
      <c r="P866" s="1">
        <v>239.72375</v>
      </c>
      <c r="Q866" s="1">
        <v>25.48</v>
      </c>
      <c r="R866">
        <f t="shared" si="151"/>
        <v>239.72375</v>
      </c>
      <c r="S866" s="1">
        <f t="shared" si="146"/>
        <v>25480</v>
      </c>
      <c r="W866" s="1">
        <v>347.43189000000001</v>
      </c>
      <c r="X866" s="1">
        <v>17635.8</v>
      </c>
      <c r="Y866" s="1">
        <v>479.45600000000002</v>
      </c>
      <c r="Z866" s="1">
        <v>64867.189999999995</v>
      </c>
      <c r="AA866">
        <v>239.72375</v>
      </c>
      <c r="AB866" s="1">
        <v>25480</v>
      </c>
      <c r="AF866" s="1">
        <v>347.43189000000001</v>
      </c>
      <c r="AG866">
        <f t="shared" si="152"/>
        <v>1.76358E-2</v>
      </c>
      <c r="AH866" s="1">
        <v>479.45600000000002</v>
      </c>
      <c r="AI866">
        <f t="shared" si="153"/>
        <v>6.4867189999999991E-2</v>
      </c>
      <c r="AJ866">
        <v>239.72375</v>
      </c>
      <c r="AK866">
        <f t="shared" si="154"/>
        <v>2.5479999999999999E-2</v>
      </c>
    </row>
    <row r="867" spans="6:37" x14ac:dyDescent="0.2">
      <c r="F867" s="1">
        <v>347.82862</v>
      </c>
      <c r="G867" s="1">
        <v>17.45016</v>
      </c>
      <c r="H867" s="1">
        <f t="shared" si="147"/>
        <v>347.82862</v>
      </c>
      <c r="I867" s="1">
        <f t="shared" si="148"/>
        <v>17450.16</v>
      </c>
      <c r="K867" s="1">
        <v>480.01400000000001</v>
      </c>
      <c r="L867" s="1">
        <v>64.992189999999994</v>
      </c>
      <c r="M867" s="1">
        <f t="shared" si="149"/>
        <v>480.01400000000001</v>
      </c>
      <c r="N867" s="1">
        <f t="shared" si="150"/>
        <v>64992.189999999995</v>
      </c>
      <c r="P867" s="1">
        <v>240.00975</v>
      </c>
      <c r="Q867" s="1">
        <v>25.53</v>
      </c>
      <c r="R867">
        <f t="shared" si="151"/>
        <v>240.00975</v>
      </c>
      <c r="S867" s="1">
        <f t="shared" si="146"/>
        <v>25530</v>
      </c>
      <c r="W867" s="1">
        <v>347.82862</v>
      </c>
      <c r="X867" s="1">
        <v>17450.16</v>
      </c>
      <c r="Y867" s="1">
        <v>480.01400000000001</v>
      </c>
      <c r="Z867" s="1">
        <v>64992.189999999995</v>
      </c>
      <c r="AA867">
        <v>240.00975</v>
      </c>
      <c r="AB867" s="1">
        <v>25530</v>
      </c>
      <c r="AF867" s="1">
        <v>347.82862</v>
      </c>
      <c r="AG867">
        <f t="shared" si="152"/>
        <v>1.7450159999999999E-2</v>
      </c>
      <c r="AH867" s="1">
        <v>480.01400000000001</v>
      </c>
      <c r="AI867">
        <f t="shared" si="153"/>
        <v>6.4992189999999991E-2</v>
      </c>
      <c r="AJ867">
        <v>240.00975</v>
      </c>
      <c r="AK867">
        <f t="shared" si="154"/>
        <v>2.5530000000000001E-2</v>
      </c>
    </row>
    <row r="868" spans="6:37" x14ac:dyDescent="0.2">
      <c r="F868" s="1">
        <v>348.24311</v>
      </c>
      <c r="G868" s="1">
        <v>17.557259999999999</v>
      </c>
      <c r="H868" s="1">
        <f t="shared" si="147"/>
        <v>348.24311</v>
      </c>
      <c r="I868" s="1">
        <f t="shared" si="148"/>
        <v>17557.259999999998</v>
      </c>
      <c r="K868" s="1">
        <v>480.56450000000001</v>
      </c>
      <c r="L868" s="1">
        <v>65.367189999999994</v>
      </c>
      <c r="M868" s="1">
        <f t="shared" si="149"/>
        <v>480.56450000000001</v>
      </c>
      <c r="N868" s="1">
        <f t="shared" si="150"/>
        <v>65367.189999999995</v>
      </c>
      <c r="P868" s="1">
        <v>240.2835</v>
      </c>
      <c r="Q868" s="1">
        <v>25.55</v>
      </c>
      <c r="R868">
        <f t="shared" si="151"/>
        <v>240.2835</v>
      </c>
      <c r="S868" s="1">
        <f t="shared" si="146"/>
        <v>25550</v>
      </c>
      <c r="W868" s="1">
        <v>348.24311</v>
      </c>
      <c r="X868" s="1">
        <v>17557.259999999998</v>
      </c>
      <c r="Y868" s="1">
        <v>480.56450000000001</v>
      </c>
      <c r="Z868" s="1">
        <v>65367.189999999995</v>
      </c>
      <c r="AA868">
        <v>240.2835</v>
      </c>
      <c r="AB868" s="1">
        <v>25550</v>
      </c>
      <c r="AF868" s="1">
        <v>348.24311</v>
      </c>
      <c r="AG868">
        <f t="shared" si="152"/>
        <v>1.7557259999999998E-2</v>
      </c>
      <c r="AH868" s="1">
        <v>480.56450000000001</v>
      </c>
      <c r="AI868">
        <f t="shared" si="153"/>
        <v>6.5367189999999992E-2</v>
      </c>
      <c r="AJ868">
        <v>240.2835</v>
      </c>
      <c r="AK868">
        <f t="shared" si="154"/>
        <v>2.555E-2</v>
      </c>
    </row>
    <row r="869" spans="6:37" x14ac:dyDescent="0.2">
      <c r="F869" s="1">
        <v>348.63587000000001</v>
      </c>
      <c r="G869" s="1">
        <v>17.6358</v>
      </c>
      <c r="H869" s="1">
        <f t="shared" si="147"/>
        <v>348.63587000000001</v>
      </c>
      <c r="I869" s="1">
        <f t="shared" si="148"/>
        <v>17635.8</v>
      </c>
      <c r="K869" s="1">
        <v>481.13099999999997</v>
      </c>
      <c r="L869" s="1">
        <v>65.359380000000002</v>
      </c>
      <c r="M869" s="1">
        <f t="shared" si="149"/>
        <v>481.13099999999997</v>
      </c>
      <c r="N869" s="1">
        <f t="shared" si="150"/>
        <v>65359.380000000005</v>
      </c>
      <c r="P869" s="1">
        <v>240.56399999999999</v>
      </c>
      <c r="Q869" s="1">
        <v>25.42</v>
      </c>
      <c r="R869">
        <f t="shared" si="151"/>
        <v>240.56399999999999</v>
      </c>
      <c r="S869" s="1">
        <f t="shared" si="146"/>
        <v>25420</v>
      </c>
      <c r="W869" s="1">
        <v>348.63587000000001</v>
      </c>
      <c r="X869" s="1">
        <v>17635.8</v>
      </c>
      <c r="Y869" s="1">
        <v>481.13099999999997</v>
      </c>
      <c r="Z869" s="1">
        <v>65359.380000000005</v>
      </c>
      <c r="AA869">
        <v>240.56399999999999</v>
      </c>
      <c r="AB869" s="1">
        <v>25420</v>
      </c>
      <c r="AF869" s="1">
        <v>348.63587000000001</v>
      </c>
      <c r="AG869">
        <f t="shared" si="152"/>
        <v>1.76358E-2</v>
      </c>
      <c r="AH869" s="1">
        <v>481.13099999999997</v>
      </c>
      <c r="AI869">
        <f t="shared" si="153"/>
        <v>6.5359380000000009E-2</v>
      </c>
      <c r="AJ869">
        <v>240.56399999999999</v>
      </c>
      <c r="AK869">
        <f t="shared" si="154"/>
        <v>2.5420000000000002E-2</v>
      </c>
    </row>
    <row r="870" spans="6:37" x14ac:dyDescent="0.2">
      <c r="F870" s="1">
        <v>349.04239000000001</v>
      </c>
      <c r="G870" s="1">
        <v>17.53584</v>
      </c>
      <c r="H870" s="1">
        <f t="shared" si="147"/>
        <v>349.04239000000001</v>
      </c>
      <c r="I870" s="1">
        <f t="shared" si="148"/>
        <v>17535.84</v>
      </c>
      <c r="K870" s="1">
        <v>481.67849999999999</v>
      </c>
      <c r="L870" s="1">
        <v>65.015630000000002</v>
      </c>
      <c r="M870" s="1">
        <f t="shared" si="149"/>
        <v>481.67849999999999</v>
      </c>
      <c r="N870" s="1">
        <f t="shared" si="150"/>
        <v>65015.630000000005</v>
      </c>
      <c r="P870" s="1">
        <v>240.8365</v>
      </c>
      <c r="Q870" s="1">
        <v>25.53</v>
      </c>
      <c r="R870">
        <f t="shared" si="151"/>
        <v>240.8365</v>
      </c>
      <c r="S870" s="1">
        <f t="shared" si="146"/>
        <v>25530</v>
      </c>
      <c r="W870" s="1">
        <v>349.04239000000001</v>
      </c>
      <c r="X870" s="1">
        <v>17535.84</v>
      </c>
      <c r="Y870" s="1">
        <v>481.67849999999999</v>
      </c>
      <c r="Z870" s="1">
        <v>65015.630000000005</v>
      </c>
      <c r="AA870">
        <v>240.8365</v>
      </c>
      <c r="AB870" s="1">
        <v>25530</v>
      </c>
      <c r="AF870" s="1">
        <v>349.04239000000001</v>
      </c>
      <c r="AG870">
        <f t="shared" si="152"/>
        <v>1.753584E-2</v>
      </c>
      <c r="AH870" s="1">
        <v>481.67849999999999</v>
      </c>
      <c r="AI870">
        <f t="shared" si="153"/>
        <v>6.5015630000000005E-2</v>
      </c>
      <c r="AJ870">
        <v>240.8365</v>
      </c>
      <c r="AK870">
        <f t="shared" si="154"/>
        <v>2.5530000000000001E-2</v>
      </c>
    </row>
    <row r="871" spans="6:37" x14ac:dyDescent="0.2">
      <c r="F871" s="1">
        <v>349.44094000000001</v>
      </c>
      <c r="G871" s="1">
        <v>17.607240000000001</v>
      </c>
      <c r="H871" s="1">
        <f t="shared" si="147"/>
        <v>349.44094000000001</v>
      </c>
      <c r="I871" s="1">
        <f t="shared" si="148"/>
        <v>17607.240000000002</v>
      </c>
      <c r="K871" s="1">
        <v>482.23149999999998</v>
      </c>
      <c r="L871" s="1">
        <v>65.21875</v>
      </c>
      <c r="M871" s="1">
        <f t="shared" si="149"/>
        <v>482.23149999999998</v>
      </c>
      <c r="N871" s="1">
        <f t="shared" si="150"/>
        <v>65218.75</v>
      </c>
      <c r="P871" s="1">
        <v>241.11699999999999</v>
      </c>
      <c r="Q871" s="1">
        <v>25.48</v>
      </c>
      <c r="R871">
        <f t="shared" si="151"/>
        <v>241.11699999999999</v>
      </c>
      <c r="S871" s="1">
        <f t="shared" si="146"/>
        <v>25480</v>
      </c>
      <c r="W871" s="1">
        <v>349.44094000000001</v>
      </c>
      <c r="X871" s="1">
        <v>17607.240000000002</v>
      </c>
      <c r="Y871" s="1">
        <v>482.23149999999998</v>
      </c>
      <c r="Z871" s="1">
        <v>65218.75</v>
      </c>
      <c r="AA871">
        <v>241.11699999999999</v>
      </c>
      <c r="AB871" s="1">
        <v>25480</v>
      </c>
      <c r="AF871" s="1">
        <v>349.44094000000001</v>
      </c>
      <c r="AG871">
        <f t="shared" si="152"/>
        <v>1.7607240000000003E-2</v>
      </c>
      <c r="AH871" s="1">
        <v>482.23149999999998</v>
      </c>
      <c r="AI871">
        <f t="shared" si="153"/>
        <v>6.5218750000000006E-2</v>
      </c>
      <c r="AJ871">
        <v>241.11699999999999</v>
      </c>
      <c r="AK871">
        <f t="shared" si="154"/>
        <v>2.5479999999999999E-2</v>
      </c>
    </row>
    <row r="872" spans="6:37" x14ac:dyDescent="0.2">
      <c r="F872" s="1">
        <v>349.85543999999999</v>
      </c>
      <c r="G872" s="1">
        <v>17.79288</v>
      </c>
      <c r="H872" s="1">
        <f t="shared" si="147"/>
        <v>349.85543999999999</v>
      </c>
      <c r="I872" s="1">
        <f t="shared" si="148"/>
        <v>17792.88</v>
      </c>
      <c r="K872" s="1">
        <v>482.78449999999998</v>
      </c>
      <c r="L872" s="1">
        <v>65.3125</v>
      </c>
      <c r="M872" s="1">
        <f t="shared" si="149"/>
        <v>482.78449999999998</v>
      </c>
      <c r="N872" s="1">
        <f t="shared" si="150"/>
        <v>65312.5</v>
      </c>
      <c r="P872" s="1">
        <v>241.39349999999999</v>
      </c>
      <c r="Q872" s="1">
        <v>25.78</v>
      </c>
      <c r="R872">
        <f t="shared" si="151"/>
        <v>241.39349999999999</v>
      </c>
      <c r="S872" s="1">
        <f t="shared" si="146"/>
        <v>25780</v>
      </c>
      <c r="W872" s="1">
        <v>349.85543999999999</v>
      </c>
      <c r="X872" s="1">
        <v>17792.88</v>
      </c>
      <c r="Y872" s="1">
        <v>482.78449999999998</v>
      </c>
      <c r="Z872" s="1">
        <v>65312.5</v>
      </c>
      <c r="AA872">
        <v>241.39349999999999</v>
      </c>
      <c r="AB872" s="1">
        <v>25780</v>
      </c>
      <c r="AF872" s="1">
        <v>349.85543999999999</v>
      </c>
      <c r="AG872">
        <f t="shared" si="152"/>
        <v>1.7792880000000001E-2</v>
      </c>
      <c r="AH872" s="1">
        <v>482.78449999999998</v>
      </c>
      <c r="AI872">
        <f t="shared" si="153"/>
        <v>6.5312499999999996E-2</v>
      </c>
      <c r="AJ872">
        <v>241.39349999999999</v>
      </c>
      <c r="AK872">
        <f t="shared" si="154"/>
        <v>2.5780000000000001E-2</v>
      </c>
    </row>
    <row r="873" spans="6:37" x14ac:dyDescent="0.2">
      <c r="F873" s="1">
        <v>350.24457000000001</v>
      </c>
      <c r="G873" s="1">
        <v>17.735759999999999</v>
      </c>
      <c r="H873" s="1">
        <f t="shared" si="147"/>
        <v>350.24457000000001</v>
      </c>
      <c r="I873" s="1">
        <f t="shared" si="148"/>
        <v>17735.759999999998</v>
      </c>
      <c r="K873" s="1">
        <v>483.34800000000001</v>
      </c>
      <c r="L873" s="1">
        <v>65.492189999999994</v>
      </c>
      <c r="M873" s="1">
        <f t="shared" si="149"/>
        <v>483.34800000000001</v>
      </c>
      <c r="N873" s="1">
        <f t="shared" si="150"/>
        <v>65492.189999999995</v>
      </c>
      <c r="P873" s="1">
        <v>241.67124999999999</v>
      </c>
      <c r="Q873" s="1">
        <v>25.63</v>
      </c>
      <c r="R873">
        <f t="shared" si="151"/>
        <v>241.67124999999999</v>
      </c>
      <c r="S873" s="1">
        <f t="shared" si="146"/>
        <v>25630</v>
      </c>
      <c r="W873" s="1">
        <v>350.24457000000001</v>
      </c>
      <c r="X873" s="1">
        <v>17735.759999999998</v>
      </c>
      <c r="Y873" s="1">
        <v>483.34800000000001</v>
      </c>
      <c r="Z873" s="1">
        <v>65492.189999999995</v>
      </c>
      <c r="AA873">
        <v>241.67124999999999</v>
      </c>
      <c r="AB873" s="1">
        <v>25630</v>
      </c>
      <c r="AF873" s="1">
        <v>350.24457000000001</v>
      </c>
      <c r="AG873">
        <f t="shared" si="152"/>
        <v>1.773576E-2</v>
      </c>
      <c r="AH873" s="1">
        <v>483.34800000000001</v>
      </c>
      <c r="AI873">
        <f t="shared" si="153"/>
        <v>6.5492189999999992E-2</v>
      </c>
      <c r="AJ873">
        <v>241.67124999999999</v>
      </c>
      <c r="AK873">
        <f t="shared" si="154"/>
        <v>2.563E-2</v>
      </c>
    </row>
    <row r="874" spans="6:37" x14ac:dyDescent="0.2">
      <c r="F874" s="1">
        <v>350.66086999999999</v>
      </c>
      <c r="G874" s="1">
        <v>17.657219999999999</v>
      </c>
      <c r="H874" s="1">
        <f t="shared" si="147"/>
        <v>350.66086999999999</v>
      </c>
      <c r="I874" s="1">
        <f t="shared" si="148"/>
        <v>17657.219999999998</v>
      </c>
      <c r="K874" s="1">
        <v>483.89550000000003</v>
      </c>
      <c r="L874" s="1">
        <v>65.570310000000006</v>
      </c>
      <c r="M874" s="1">
        <f t="shared" si="149"/>
        <v>483.89550000000003</v>
      </c>
      <c r="N874" s="1">
        <f t="shared" si="150"/>
        <v>65570.310000000012</v>
      </c>
      <c r="P874" s="1">
        <v>241.94649999999999</v>
      </c>
      <c r="Q874" s="1">
        <v>25.71</v>
      </c>
      <c r="R874">
        <f t="shared" si="151"/>
        <v>241.94649999999999</v>
      </c>
      <c r="S874" s="1">
        <f t="shared" si="146"/>
        <v>25710</v>
      </c>
      <c r="W874" s="1">
        <v>350.66086999999999</v>
      </c>
      <c r="X874" s="1">
        <v>17657.219999999998</v>
      </c>
      <c r="Y874" s="1">
        <v>483.89550000000003</v>
      </c>
      <c r="Z874" s="1">
        <v>65570.310000000012</v>
      </c>
      <c r="AA874">
        <v>241.94649999999999</v>
      </c>
      <c r="AB874" s="1">
        <v>25710</v>
      </c>
      <c r="AF874" s="1">
        <v>350.66086999999999</v>
      </c>
      <c r="AG874">
        <f t="shared" si="152"/>
        <v>1.7657219999999998E-2</v>
      </c>
      <c r="AH874" s="1">
        <v>483.89550000000003</v>
      </c>
      <c r="AI874">
        <f t="shared" si="153"/>
        <v>6.5570310000000007E-2</v>
      </c>
      <c r="AJ874">
        <v>241.94649999999999</v>
      </c>
      <c r="AK874">
        <f t="shared" si="154"/>
        <v>2.571E-2</v>
      </c>
    </row>
    <row r="875" spans="6:37" x14ac:dyDescent="0.2">
      <c r="F875" s="1">
        <v>351.05543</v>
      </c>
      <c r="G875" s="1">
        <v>17.771460000000001</v>
      </c>
      <c r="H875" s="1">
        <f t="shared" si="147"/>
        <v>351.05543</v>
      </c>
      <c r="I875" s="1">
        <f t="shared" si="148"/>
        <v>17771.460000000003</v>
      </c>
      <c r="K875" s="1">
        <v>484.45400000000001</v>
      </c>
      <c r="L875" s="1">
        <v>65.523439999999994</v>
      </c>
      <c r="M875" s="1">
        <f t="shared" si="149"/>
        <v>484.45400000000001</v>
      </c>
      <c r="N875" s="1">
        <f t="shared" si="150"/>
        <v>65523.439999999995</v>
      </c>
      <c r="P875" s="1">
        <v>242.23099999999999</v>
      </c>
      <c r="Q875" s="1">
        <v>25.73</v>
      </c>
      <c r="R875">
        <f t="shared" si="151"/>
        <v>242.23099999999999</v>
      </c>
      <c r="S875" s="1">
        <f t="shared" si="146"/>
        <v>25730</v>
      </c>
      <c r="W875" s="1">
        <v>351.05543</v>
      </c>
      <c r="X875" s="1">
        <v>17771.460000000003</v>
      </c>
      <c r="Y875" s="1">
        <v>484.45400000000001</v>
      </c>
      <c r="Z875" s="1">
        <v>65523.439999999995</v>
      </c>
      <c r="AA875">
        <v>242.23099999999999</v>
      </c>
      <c r="AB875" s="1">
        <v>25730</v>
      </c>
      <c r="AF875" s="1">
        <v>351.05543</v>
      </c>
      <c r="AG875">
        <f t="shared" si="152"/>
        <v>1.7771460000000003E-2</v>
      </c>
      <c r="AH875" s="1">
        <v>484.45400000000001</v>
      </c>
      <c r="AI875">
        <f t="shared" si="153"/>
        <v>6.5523439999999988E-2</v>
      </c>
      <c r="AJ875">
        <v>242.23099999999999</v>
      </c>
      <c r="AK875">
        <f t="shared" si="154"/>
        <v>2.5729999999999999E-2</v>
      </c>
    </row>
    <row r="876" spans="6:37" x14ac:dyDescent="0.2">
      <c r="F876" s="1">
        <v>351.46015</v>
      </c>
      <c r="G876" s="1">
        <v>17.71434</v>
      </c>
      <c r="H876" s="1">
        <f t="shared" si="147"/>
        <v>351.46015</v>
      </c>
      <c r="I876" s="1">
        <f t="shared" si="148"/>
        <v>17714.34</v>
      </c>
      <c r="K876" s="1">
        <v>485.01249999999999</v>
      </c>
      <c r="L876" s="1">
        <v>65.695310000000006</v>
      </c>
      <c r="M876" s="1">
        <f t="shared" si="149"/>
        <v>485.01249999999999</v>
      </c>
      <c r="N876" s="1">
        <f t="shared" si="150"/>
        <v>65695.310000000012</v>
      </c>
      <c r="P876" s="1">
        <v>242.50624999999999</v>
      </c>
      <c r="Q876" s="1">
        <v>25.83</v>
      </c>
      <c r="R876">
        <f t="shared" si="151"/>
        <v>242.50624999999999</v>
      </c>
      <c r="S876" s="1">
        <f t="shared" si="146"/>
        <v>25830</v>
      </c>
      <c r="W876" s="1">
        <v>351.46015</v>
      </c>
      <c r="X876" s="1">
        <v>17714.34</v>
      </c>
      <c r="Y876" s="1">
        <v>485.01249999999999</v>
      </c>
      <c r="Z876" s="1">
        <v>65695.310000000012</v>
      </c>
      <c r="AA876">
        <v>242.50624999999999</v>
      </c>
      <c r="AB876" s="1">
        <v>25830</v>
      </c>
      <c r="AF876" s="1">
        <v>351.46015</v>
      </c>
      <c r="AG876">
        <f t="shared" si="152"/>
        <v>1.7714339999999999E-2</v>
      </c>
      <c r="AH876" s="1">
        <v>485.01249999999999</v>
      </c>
      <c r="AI876">
        <f t="shared" si="153"/>
        <v>6.5695310000000007E-2</v>
      </c>
      <c r="AJ876">
        <v>242.50624999999999</v>
      </c>
      <c r="AK876">
        <f t="shared" si="154"/>
        <v>2.5829999999999999E-2</v>
      </c>
    </row>
    <row r="877" spans="6:37" x14ac:dyDescent="0.2">
      <c r="F877" s="1">
        <v>351.85289999999998</v>
      </c>
      <c r="G877" s="1">
        <v>17.80716</v>
      </c>
      <c r="H877" s="1">
        <f t="shared" si="147"/>
        <v>351.85289999999998</v>
      </c>
      <c r="I877" s="1">
        <f t="shared" si="148"/>
        <v>17807.16</v>
      </c>
      <c r="K877" s="1">
        <v>485.56799999999998</v>
      </c>
      <c r="L877" s="1">
        <v>66.171880000000002</v>
      </c>
      <c r="M877" s="1">
        <f t="shared" si="149"/>
        <v>485.56799999999998</v>
      </c>
      <c r="N877" s="1">
        <f t="shared" si="150"/>
        <v>66171.88</v>
      </c>
      <c r="P877" s="1">
        <v>242.78125</v>
      </c>
      <c r="Q877" s="1">
        <v>25.65</v>
      </c>
      <c r="R877">
        <f t="shared" si="151"/>
        <v>242.78125</v>
      </c>
      <c r="S877" s="1">
        <f t="shared" si="146"/>
        <v>25650</v>
      </c>
      <c r="W877" s="1">
        <v>351.85289999999998</v>
      </c>
      <c r="X877" s="1">
        <v>17807.16</v>
      </c>
      <c r="Y877" s="1">
        <v>485.56799999999998</v>
      </c>
      <c r="Z877" s="1">
        <v>66171.88</v>
      </c>
      <c r="AA877">
        <v>242.78125</v>
      </c>
      <c r="AB877" s="1">
        <v>25650</v>
      </c>
      <c r="AF877" s="1">
        <v>351.85289999999998</v>
      </c>
      <c r="AG877">
        <f t="shared" si="152"/>
        <v>1.7807159999999999E-2</v>
      </c>
      <c r="AH877" s="1">
        <v>485.56799999999998</v>
      </c>
      <c r="AI877">
        <f t="shared" si="153"/>
        <v>6.6171880000000002E-2</v>
      </c>
      <c r="AJ877">
        <v>242.78125</v>
      </c>
      <c r="AK877">
        <f t="shared" si="154"/>
        <v>2.5649999999999999E-2</v>
      </c>
    </row>
    <row r="878" spans="6:37" x14ac:dyDescent="0.2">
      <c r="F878" s="1">
        <v>352.26339999999999</v>
      </c>
      <c r="G878" s="1">
        <v>17.72148</v>
      </c>
      <c r="H878" s="1">
        <f t="shared" si="147"/>
        <v>352.26339999999999</v>
      </c>
      <c r="I878" s="1">
        <f t="shared" si="148"/>
        <v>17721.48</v>
      </c>
      <c r="K878" s="1">
        <v>486.12349999999998</v>
      </c>
      <c r="L878" s="1">
        <v>65.890630000000002</v>
      </c>
      <c r="M878" s="1">
        <f t="shared" si="149"/>
        <v>486.12349999999998</v>
      </c>
      <c r="N878" s="1">
        <f t="shared" si="150"/>
        <v>65890.63</v>
      </c>
      <c r="P878" s="1">
        <v>243.06049999999999</v>
      </c>
      <c r="Q878" s="1">
        <v>25.93</v>
      </c>
      <c r="R878">
        <f t="shared" si="151"/>
        <v>243.06049999999999</v>
      </c>
      <c r="S878" s="1">
        <f t="shared" si="146"/>
        <v>25930</v>
      </c>
      <c r="W878" s="1">
        <v>352.26339999999999</v>
      </c>
      <c r="X878" s="1">
        <v>17721.48</v>
      </c>
      <c r="Y878" s="1">
        <v>486.12349999999998</v>
      </c>
      <c r="Z878" s="1">
        <v>65890.63</v>
      </c>
      <c r="AA878">
        <v>243.06049999999999</v>
      </c>
      <c r="AB878" s="1">
        <v>25930</v>
      </c>
      <c r="AF878" s="1">
        <v>352.26339999999999</v>
      </c>
      <c r="AG878">
        <f t="shared" si="152"/>
        <v>1.7721480000000001E-2</v>
      </c>
      <c r="AH878" s="1">
        <v>486.12349999999998</v>
      </c>
      <c r="AI878">
        <f t="shared" si="153"/>
        <v>6.5890630000000006E-2</v>
      </c>
      <c r="AJ878">
        <v>243.06049999999999</v>
      </c>
      <c r="AK878">
        <f t="shared" si="154"/>
        <v>2.5930000000000002E-2</v>
      </c>
    </row>
    <row r="879" spans="6:37" x14ac:dyDescent="0.2">
      <c r="F879" s="1">
        <v>352.66413</v>
      </c>
      <c r="G879" s="1">
        <v>17.842860000000002</v>
      </c>
      <c r="H879" s="1">
        <f t="shared" si="147"/>
        <v>352.66413</v>
      </c>
      <c r="I879" s="1">
        <f t="shared" si="148"/>
        <v>17842.86</v>
      </c>
      <c r="K879" s="1">
        <v>486.67099999999999</v>
      </c>
      <c r="L879" s="1">
        <v>65.992189999999994</v>
      </c>
      <c r="M879" s="1">
        <f t="shared" si="149"/>
        <v>486.67099999999999</v>
      </c>
      <c r="N879" s="1">
        <f t="shared" si="150"/>
        <v>65992.189999999988</v>
      </c>
      <c r="P879" s="1">
        <v>243.34100000000001</v>
      </c>
      <c r="Q879" s="1">
        <v>25.86</v>
      </c>
      <c r="R879">
        <f t="shared" si="151"/>
        <v>243.34100000000001</v>
      </c>
      <c r="S879" s="1">
        <f t="shared" si="146"/>
        <v>25860</v>
      </c>
      <c r="W879" s="1">
        <v>352.66413</v>
      </c>
      <c r="X879" s="1">
        <v>17842.86</v>
      </c>
      <c r="Y879" s="1">
        <v>486.67099999999999</v>
      </c>
      <c r="Z879" s="1">
        <v>65992.189999999988</v>
      </c>
      <c r="AA879">
        <v>243.34100000000001</v>
      </c>
      <c r="AB879" s="1">
        <v>25860</v>
      </c>
      <c r="AF879" s="1">
        <v>352.66413</v>
      </c>
      <c r="AG879">
        <f t="shared" si="152"/>
        <v>1.7842860000000002E-2</v>
      </c>
      <c r="AH879" s="1">
        <v>486.67099999999999</v>
      </c>
      <c r="AI879">
        <f t="shared" si="153"/>
        <v>6.5992189999999992E-2</v>
      </c>
      <c r="AJ879">
        <v>243.34100000000001</v>
      </c>
      <c r="AK879">
        <f t="shared" si="154"/>
        <v>2.5860000000000001E-2</v>
      </c>
    </row>
    <row r="880" spans="6:37" x14ac:dyDescent="0.2">
      <c r="F880" s="1">
        <v>353.06666999999999</v>
      </c>
      <c r="G880" s="1">
        <v>17.742899999999999</v>
      </c>
      <c r="H880" s="1">
        <f t="shared" si="147"/>
        <v>353.06666999999999</v>
      </c>
      <c r="I880" s="1">
        <f t="shared" si="148"/>
        <v>17742.899999999998</v>
      </c>
      <c r="K880" s="1">
        <v>487.23750000000001</v>
      </c>
      <c r="L880" s="1">
        <v>65.90625</v>
      </c>
      <c r="M880" s="1">
        <f t="shared" si="149"/>
        <v>487.23750000000001</v>
      </c>
      <c r="N880" s="1">
        <f t="shared" si="150"/>
        <v>65906.25</v>
      </c>
      <c r="P880" s="1">
        <v>243.61875000000001</v>
      </c>
      <c r="Q880" s="1">
        <v>25.96</v>
      </c>
      <c r="R880">
        <f t="shared" si="151"/>
        <v>243.61875000000001</v>
      </c>
      <c r="S880" s="1">
        <f t="shared" si="146"/>
        <v>25960</v>
      </c>
      <c r="W880" s="1">
        <v>353.06666999999999</v>
      </c>
      <c r="X880" s="1">
        <v>17742.899999999998</v>
      </c>
      <c r="Y880" s="1">
        <v>487.23750000000001</v>
      </c>
      <c r="Z880" s="1">
        <v>65906.25</v>
      </c>
      <c r="AA880">
        <v>243.61875000000001</v>
      </c>
      <c r="AB880" s="1">
        <v>25960</v>
      </c>
      <c r="AF880" s="1">
        <v>353.06666999999999</v>
      </c>
      <c r="AG880">
        <f t="shared" si="152"/>
        <v>1.7742899999999999E-2</v>
      </c>
      <c r="AH880" s="1">
        <v>487.23750000000001</v>
      </c>
      <c r="AI880">
        <f t="shared" si="153"/>
        <v>6.590625E-2</v>
      </c>
      <c r="AJ880">
        <v>243.61875000000001</v>
      </c>
      <c r="AK880">
        <f t="shared" si="154"/>
        <v>2.596E-2</v>
      </c>
    </row>
    <row r="881" spans="6:37" x14ac:dyDescent="0.2">
      <c r="F881" s="1">
        <v>353.47138000000001</v>
      </c>
      <c r="G881" s="1">
        <v>17.97852</v>
      </c>
      <c r="H881" s="1">
        <f t="shared" si="147"/>
        <v>353.47138000000001</v>
      </c>
      <c r="I881" s="1">
        <f t="shared" si="148"/>
        <v>17978.52</v>
      </c>
      <c r="K881" s="1">
        <v>487.78800000000001</v>
      </c>
      <c r="L881" s="1">
        <v>66.070310000000006</v>
      </c>
      <c r="M881" s="1">
        <f t="shared" si="149"/>
        <v>487.78800000000001</v>
      </c>
      <c r="N881" s="1">
        <f t="shared" si="150"/>
        <v>66070.310000000012</v>
      </c>
      <c r="P881" s="1">
        <v>243.89250000000001</v>
      </c>
      <c r="Q881" s="1">
        <v>26.13</v>
      </c>
      <c r="R881">
        <f t="shared" si="151"/>
        <v>243.89250000000001</v>
      </c>
      <c r="S881" s="1">
        <f t="shared" si="146"/>
        <v>26130</v>
      </c>
      <c r="W881" s="1">
        <v>353.47138000000001</v>
      </c>
      <c r="X881" s="1">
        <v>17978.52</v>
      </c>
      <c r="Y881" s="1">
        <v>487.78800000000001</v>
      </c>
      <c r="Z881" s="1">
        <v>66070.310000000012</v>
      </c>
      <c r="AA881">
        <v>243.89250000000001</v>
      </c>
      <c r="AB881" s="1">
        <v>26130</v>
      </c>
      <c r="AF881" s="1">
        <v>353.47138000000001</v>
      </c>
      <c r="AG881">
        <f t="shared" si="152"/>
        <v>1.7978520000000001E-2</v>
      </c>
      <c r="AH881" s="1">
        <v>487.78800000000001</v>
      </c>
      <c r="AI881">
        <f t="shared" si="153"/>
        <v>6.6070310000000007E-2</v>
      </c>
      <c r="AJ881">
        <v>243.89250000000001</v>
      </c>
      <c r="AK881">
        <f t="shared" si="154"/>
        <v>2.613E-2</v>
      </c>
    </row>
    <row r="882" spans="6:37" x14ac:dyDescent="0.2">
      <c r="F882" s="1">
        <v>353.87209999999999</v>
      </c>
      <c r="G882" s="1">
        <v>17.949960000000001</v>
      </c>
      <c r="H882" s="1">
        <f t="shared" si="147"/>
        <v>353.87209999999999</v>
      </c>
      <c r="I882" s="1">
        <f t="shared" si="148"/>
        <v>17949.96</v>
      </c>
      <c r="K882" s="1">
        <v>488.346</v>
      </c>
      <c r="L882" s="1">
        <v>66.226560000000006</v>
      </c>
      <c r="M882" s="1">
        <f t="shared" si="149"/>
        <v>488.346</v>
      </c>
      <c r="N882" s="1">
        <f t="shared" si="150"/>
        <v>66226.560000000012</v>
      </c>
      <c r="P882" s="1">
        <v>244.173</v>
      </c>
      <c r="Q882" s="1">
        <v>25.76</v>
      </c>
      <c r="R882">
        <f t="shared" si="151"/>
        <v>244.173</v>
      </c>
      <c r="S882" s="1">
        <f t="shared" si="146"/>
        <v>25760</v>
      </c>
      <c r="W882" s="1">
        <v>353.87209999999999</v>
      </c>
      <c r="X882" s="1">
        <v>17949.96</v>
      </c>
      <c r="Y882" s="1">
        <v>488.346</v>
      </c>
      <c r="Z882" s="1">
        <v>66226.560000000012</v>
      </c>
      <c r="AA882">
        <v>244.173</v>
      </c>
      <c r="AB882" s="1">
        <v>25760</v>
      </c>
      <c r="AF882" s="1">
        <v>353.87209999999999</v>
      </c>
      <c r="AG882">
        <f t="shared" si="152"/>
        <v>1.7949959999999997E-2</v>
      </c>
      <c r="AH882" s="1">
        <v>488.346</v>
      </c>
      <c r="AI882">
        <f t="shared" si="153"/>
        <v>6.6226560000000018E-2</v>
      </c>
      <c r="AJ882">
        <v>244.173</v>
      </c>
      <c r="AK882">
        <f t="shared" si="154"/>
        <v>2.5760000000000002E-2</v>
      </c>
    </row>
    <row r="883" spans="6:37" x14ac:dyDescent="0.2">
      <c r="F883" s="1">
        <v>354.27681000000001</v>
      </c>
      <c r="G883" s="1">
        <v>17.757180000000002</v>
      </c>
      <c r="H883" s="1">
        <f t="shared" si="147"/>
        <v>354.27681000000001</v>
      </c>
      <c r="I883" s="1">
        <f t="shared" si="148"/>
        <v>17757.18</v>
      </c>
      <c r="K883" s="1">
        <v>488.90199999999999</v>
      </c>
      <c r="L883" s="1">
        <v>66.523439999999994</v>
      </c>
      <c r="M883" s="1">
        <f t="shared" si="149"/>
        <v>488.90199999999999</v>
      </c>
      <c r="N883" s="1">
        <f t="shared" si="150"/>
        <v>66523.439999999988</v>
      </c>
      <c r="P883" s="1">
        <v>244.4495</v>
      </c>
      <c r="Q883" s="1">
        <v>25.95</v>
      </c>
      <c r="R883">
        <f t="shared" si="151"/>
        <v>244.4495</v>
      </c>
      <c r="S883" s="1">
        <f t="shared" si="146"/>
        <v>25950</v>
      </c>
      <c r="W883" s="1">
        <v>354.27681000000001</v>
      </c>
      <c r="X883" s="1">
        <v>17757.18</v>
      </c>
      <c r="Y883" s="1">
        <v>488.90199999999999</v>
      </c>
      <c r="Z883" s="1">
        <v>66523.439999999988</v>
      </c>
      <c r="AA883">
        <v>244.4495</v>
      </c>
      <c r="AB883" s="1">
        <v>25950</v>
      </c>
      <c r="AF883" s="1">
        <v>354.27681000000001</v>
      </c>
      <c r="AG883">
        <f t="shared" si="152"/>
        <v>1.7757180000000001E-2</v>
      </c>
      <c r="AH883" s="1">
        <v>488.90199999999999</v>
      </c>
      <c r="AI883">
        <f t="shared" si="153"/>
        <v>6.6523439999999989E-2</v>
      </c>
      <c r="AJ883">
        <v>244.4495</v>
      </c>
      <c r="AK883">
        <f t="shared" si="154"/>
        <v>2.5950000000000001E-2</v>
      </c>
    </row>
    <row r="884" spans="6:37" x14ac:dyDescent="0.2">
      <c r="F884" s="1">
        <v>354.67354999999998</v>
      </c>
      <c r="G884" s="1">
        <v>17.735759999999999</v>
      </c>
      <c r="H884" s="1">
        <f t="shared" si="147"/>
        <v>354.67354999999998</v>
      </c>
      <c r="I884" s="1">
        <f t="shared" si="148"/>
        <v>17735.759999999998</v>
      </c>
      <c r="K884" s="1">
        <v>489.46</v>
      </c>
      <c r="L884" s="1">
        <v>66.140630000000002</v>
      </c>
      <c r="M884" s="1">
        <f t="shared" si="149"/>
        <v>489.46</v>
      </c>
      <c r="N884" s="1">
        <f t="shared" si="150"/>
        <v>66140.63</v>
      </c>
      <c r="P884" s="1">
        <v>244.72725</v>
      </c>
      <c r="Q884" s="1">
        <v>25.95</v>
      </c>
      <c r="R884">
        <f t="shared" si="151"/>
        <v>244.72725</v>
      </c>
      <c r="S884" s="1">
        <f t="shared" si="146"/>
        <v>25950</v>
      </c>
      <c r="W884" s="1">
        <v>354.67354999999998</v>
      </c>
      <c r="X884" s="1">
        <v>17735.759999999998</v>
      </c>
      <c r="Y884" s="1">
        <v>489.46</v>
      </c>
      <c r="Z884" s="1">
        <v>66140.63</v>
      </c>
      <c r="AA884">
        <v>244.72725</v>
      </c>
      <c r="AB884" s="1">
        <v>25950</v>
      </c>
      <c r="AF884" s="1">
        <v>354.67354999999998</v>
      </c>
      <c r="AG884">
        <f t="shared" si="152"/>
        <v>1.773576E-2</v>
      </c>
      <c r="AH884" s="1">
        <v>489.46</v>
      </c>
      <c r="AI884">
        <f t="shared" si="153"/>
        <v>6.6140630000000006E-2</v>
      </c>
      <c r="AJ884">
        <v>244.72725</v>
      </c>
      <c r="AK884">
        <f t="shared" si="154"/>
        <v>2.5950000000000001E-2</v>
      </c>
    </row>
    <row r="885" spans="6:37" x14ac:dyDescent="0.2">
      <c r="F885" s="1">
        <v>355.08587</v>
      </c>
      <c r="G885" s="1">
        <v>17.7072</v>
      </c>
      <c r="H885" s="1">
        <f t="shared" si="147"/>
        <v>355.08587</v>
      </c>
      <c r="I885" s="1">
        <f t="shared" si="148"/>
        <v>17707.2</v>
      </c>
      <c r="K885" s="1">
        <v>490.01049999999998</v>
      </c>
      <c r="L885" s="1">
        <v>66.476560000000006</v>
      </c>
      <c r="M885" s="1">
        <f t="shared" si="149"/>
        <v>490.01049999999998</v>
      </c>
      <c r="N885" s="1">
        <f t="shared" si="150"/>
        <v>66476.560000000012</v>
      </c>
      <c r="P885" s="1">
        <v>245.00125</v>
      </c>
      <c r="Q885" s="1">
        <v>25.84</v>
      </c>
      <c r="R885">
        <f t="shared" si="151"/>
        <v>245.00125</v>
      </c>
      <c r="S885" s="1">
        <f t="shared" si="146"/>
        <v>25840</v>
      </c>
      <c r="W885" s="1">
        <v>355.08587</v>
      </c>
      <c r="X885" s="1">
        <v>17707.2</v>
      </c>
      <c r="Y885" s="1">
        <v>490.01049999999998</v>
      </c>
      <c r="Z885" s="1">
        <v>66476.560000000012</v>
      </c>
      <c r="AA885">
        <v>245.00125</v>
      </c>
      <c r="AB885" s="1">
        <v>25840</v>
      </c>
      <c r="AF885" s="1">
        <v>355.08587</v>
      </c>
      <c r="AG885">
        <f t="shared" si="152"/>
        <v>1.7707199999999999E-2</v>
      </c>
      <c r="AH885" s="1">
        <v>490.01049999999998</v>
      </c>
      <c r="AI885">
        <f t="shared" si="153"/>
        <v>6.6476560000000018E-2</v>
      </c>
      <c r="AJ885">
        <v>245.00125</v>
      </c>
      <c r="AK885">
        <f t="shared" si="154"/>
        <v>2.5839999999999998E-2</v>
      </c>
    </row>
    <row r="886" spans="6:37" x14ac:dyDescent="0.2">
      <c r="F886" s="1">
        <v>355.48079999999999</v>
      </c>
      <c r="G886" s="1">
        <v>17.79288</v>
      </c>
      <c r="H886" s="1">
        <f t="shared" si="147"/>
        <v>355.48079999999999</v>
      </c>
      <c r="I886" s="1">
        <f t="shared" si="148"/>
        <v>17792.88</v>
      </c>
      <c r="K886" s="1">
        <v>490.56049999999999</v>
      </c>
      <c r="L886" s="1">
        <v>66.476560000000006</v>
      </c>
      <c r="M886" s="1">
        <f t="shared" si="149"/>
        <v>490.56049999999999</v>
      </c>
      <c r="N886" s="1">
        <f t="shared" si="150"/>
        <v>66476.560000000012</v>
      </c>
      <c r="P886" s="1">
        <v>245.28424999999999</v>
      </c>
      <c r="Q886" s="1">
        <v>25.94</v>
      </c>
      <c r="R886">
        <f t="shared" si="151"/>
        <v>245.28424999999999</v>
      </c>
      <c r="S886" s="1">
        <f t="shared" si="146"/>
        <v>25940</v>
      </c>
      <c r="W886" s="1">
        <v>355.48079999999999</v>
      </c>
      <c r="X886" s="1">
        <v>17792.88</v>
      </c>
      <c r="Y886" s="1">
        <v>490.56049999999999</v>
      </c>
      <c r="Z886" s="1">
        <v>66476.560000000012</v>
      </c>
      <c r="AA886">
        <v>245.28424999999999</v>
      </c>
      <c r="AB886" s="1">
        <v>25940</v>
      </c>
      <c r="AF886" s="1">
        <v>355.48079999999999</v>
      </c>
      <c r="AG886">
        <f t="shared" si="152"/>
        <v>1.7792880000000001E-2</v>
      </c>
      <c r="AH886" s="1">
        <v>490.56049999999999</v>
      </c>
      <c r="AI886">
        <f t="shared" si="153"/>
        <v>6.6476560000000018E-2</v>
      </c>
      <c r="AJ886">
        <v>245.28424999999999</v>
      </c>
      <c r="AK886">
        <f t="shared" si="154"/>
        <v>2.5940000000000001E-2</v>
      </c>
    </row>
    <row r="887" spans="6:37" x14ac:dyDescent="0.2">
      <c r="F887" s="1">
        <v>355.89312000000001</v>
      </c>
      <c r="G887" s="1">
        <v>18.014220000000002</v>
      </c>
      <c r="H887" s="1">
        <f t="shared" si="147"/>
        <v>355.89312000000001</v>
      </c>
      <c r="I887" s="1">
        <f t="shared" si="148"/>
        <v>18014.22</v>
      </c>
      <c r="K887" s="1">
        <v>491.12150000000003</v>
      </c>
      <c r="L887" s="1">
        <v>66.578130000000002</v>
      </c>
      <c r="M887" s="1">
        <f t="shared" si="149"/>
        <v>491.12150000000003</v>
      </c>
      <c r="N887" s="1">
        <f t="shared" si="150"/>
        <v>66578.13</v>
      </c>
      <c r="P887" s="1">
        <v>245.56225000000001</v>
      </c>
      <c r="Q887" s="1">
        <v>26.07</v>
      </c>
      <c r="R887">
        <f t="shared" si="151"/>
        <v>245.56225000000001</v>
      </c>
      <c r="S887" s="1">
        <f t="shared" si="146"/>
        <v>26070</v>
      </c>
      <c r="W887" s="1">
        <v>355.89312000000001</v>
      </c>
      <c r="X887" s="1">
        <v>18014.22</v>
      </c>
      <c r="Y887" s="1">
        <v>491.12150000000003</v>
      </c>
      <c r="Z887" s="1">
        <v>66578.13</v>
      </c>
      <c r="AA887">
        <v>245.56225000000001</v>
      </c>
      <c r="AB887" s="1">
        <v>26070</v>
      </c>
      <c r="AF887" s="1">
        <v>355.89312000000001</v>
      </c>
      <c r="AG887">
        <f t="shared" si="152"/>
        <v>1.8014220000000001E-2</v>
      </c>
      <c r="AH887" s="1">
        <v>491.12150000000003</v>
      </c>
      <c r="AI887">
        <f t="shared" si="153"/>
        <v>6.6578129999999999E-2</v>
      </c>
      <c r="AJ887">
        <v>245.56225000000001</v>
      </c>
      <c r="AK887">
        <f t="shared" si="154"/>
        <v>2.6069999999999999E-2</v>
      </c>
    </row>
    <row r="888" spans="6:37" x14ac:dyDescent="0.2">
      <c r="F888" s="1">
        <v>356.28586999999999</v>
      </c>
      <c r="G888" s="1">
        <v>18.0642</v>
      </c>
      <c r="H888" s="1">
        <f t="shared" si="147"/>
        <v>356.28586999999999</v>
      </c>
      <c r="I888" s="1">
        <f t="shared" si="148"/>
        <v>18064.2</v>
      </c>
      <c r="K888" s="1">
        <v>491.67450000000002</v>
      </c>
      <c r="L888" s="1">
        <v>66.570310000000006</v>
      </c>
      <c r="M888" s="1">
        <f t="shared" si="149"/>
        <v>491.67450000000002</v>
      </c>
      <c r="N888" s="1">
        <f t="shared" si="150"/>
        <v>66570.310000000012</v>
      </c>
      <c r="P888" s="1">
        <v>245.83725000000001</v>
      </c>
      <c r="Q888" s="1">
        <v>26.34</v>
      </c>
      <c r="R888">
        <f t="shared" si="151"/>
        <v>245.83725000000001</v>
      </c>
      <c r="S888" s="1">
        <f t="shared" si="146"/>
        <v>26340</v>
      </c>
      <c r="W888" s="1">
        <v>356.28586999999999</v>
      </c>
      <c r="X888" s="1">
        <v>18064.2</v>
      </c>
      <c r="Y888" s="1">
        <v>491.67450000000002</v>
      </c>
      <c r="Z888" s="1">
        <v>66570.310000000012</v>
      </c>
      <c r="AA888">
        <v>245.83725000000001</v>
      </c>
      <c r="AB888" s="1">
        <v>26340</v>
      </c>
      <c r="AF888" s="1">
        <v>356.28586999999999</v>
      </c>
      <c r="AG888">
        <f t="shared" si="152"/>
        <v>1.8064199999999999E-2</v>
      </c>
      <c r="AH888" s="1">
        <v>491.67450000000002</v>
      </c>
      <c r="AI888">
        <f t="shared" si="153"/>
        <v>6.6570310000000008E-2</v>
      </c>
      <c r="AJ888">
        <v>245.83725000000001</v>
      </c>
      <c r="AK888">
        <f t="shared" si="154"/>
        <v>2.6339999999999999E-2</v>
      </c>
    </row>
    <row r="889" spans="6:37" x14ac:dyDescent="0.2">
      <c r="F889" s="1">
        <v>356.69637</v>
      </c>
      <c r="G889" s="1">
        <v>17.928540000000002</v>
      </c>
      <c r="H889" s="1">
        <f t="shared" si="147"/>
        <v>356.69637</v>
      </c>
      <c r="I889" s="1">
        <f t="shared" si="148"/>
        <v>17928.54</v>
      </c>
      <c r="K889" s="1">
        <v>492.233</v>
      </c>
      <c r="L889" s="1">
        <v>66.828130000000002</v>
      </c>
      <c r="M889" s="1">
        <f t="shared" si="149"/>
        <v>492.233</v>
      </c>
      <c r="N889" s="1">
        <f t="shared" si="150"/>
        <v>66828.13</v>
      </c>
      <c r="P889" s="1">
        <v>246.11775</v>
      </c>
      <c r="Q889" s="1">
        <v>26.1</v>
      </c>
      <c r="R889">
        <f t="shared" si="151"/>
        <v>246.11775</v>
      </c>
      <c r="S889" s="1">
        <f t="shared" si="146"/>
        <v>26100</v>
      </c>
      <c r="W889" s="1">
        <v>356.69637</v>
      </c>
      <c r="X889" s="1">
        <v>17928.54</v>
      </c>
      <c r="Y889" s="1">
        <v>492.233</v>
      </c>
      <c r="Z889" s="1">
        <v>66828.13</v>
      </c>
      <c r="AA889">
        <v>246.11775</v>
      </c>
      <c r="AB889" s="1">
        <v>26100</v>
      </c>
      <c r="AF889" s="1">
        <v>356.69637</v>
      </c>
      <c r="AG889">
        <f t="shared" si="152"/>
        <v>1.792854E-2</v>
      </c>
      <c r="AH889" s="1">
        <v>492.233</v>
      </c>
      <c r="AI889">
        <f t="shared" si="153"/>
        <v>6.6828129999999999E-2</v>
      </c>
      <c r="AJ889">
        <v>246.11775</v>
      </c>
      <c r="AK889">
        <f t="shared" si="154"/>
        <v>2.6100000000000002E-2</v>
      </c>
    </row>
    <row r="890" spans="6:37" x14ac:dyDescent="0.2">
      <c r="F890" s="1">
        <v>357.09129999999999</v>
      </c>
      <c r="G890" s="1">
        <v>18.021360000000001</v>
      </c>
      <c r="H890" s="1">
        <f t="shared" si="147"/>
        <v>357.09129999999999</v>
      </c>
      <c r="I890" s="1">
        <f t="shared" si="148"/>
        <v>18021.36</v>
      </c>
      <c r="K890" s="1">
        <v>492.78300000000002</v>
      </c>
      <c r="L890" s="1">
        <v>66.914060000000006</v>
      </c>
      <c r="M890" s="1">
        <f t="shared" si="149"/>
        <v>492.78300000000002</v>
      </c>
      <c r="N890" s="1">
        <f t="shared" si="150"/>
        <v>66914.060000000012</v>
      </c>
      <c r="P890" s="1">
        <v>246.39425</v>
      </c>
      <c r="Q890" s="1">
        <v>26.26</v>
      </c>
      <c r="R890">
        <f t="shared" si="151"/>
        <v>246.39425</v>
      </c>
      <c r="S890" s="1">
        <f t="shared" si="146"/>
        <v>26260</v>
      </c>
      <c r="W890" s="1">
        <v>357.09129999999999</v>
      </c>
      <c r="X890" s="1">
        <v>18021.36</v>
      </c>
      <c r="Y890" s="1">
        <v>492.78300000000002</v>
      </c>
      <c r="Z890" s="1">
        <v>66914.060000000012</v>
      </c>
      <c r="AA890">
        <v>246.39425</v>
      </c>
      <c r="AB890" s="1">
        <v>26260</v>
      </c>
      <c r="AF890" s="1">
        <v>357.09129999999999</v>
      </c>
      <c r="AG890">
        <f t="shared" si="152"/>
        <v>1.802136E-2</v>
      </c>
      <c r="AH890" s="1">
        <v>492.78300000000002</v>
      </c>
      <c r="AI890">
        <f t="shared" si="153"/>
        <v>6.6914060000000011E-2</v>
      </c>
      <c r="AJ890">
        <v>246.39425</v>
      </c>
      <c r="AK890">
        <f t="shared" si="154"/>
        <v>2.6259999999999999E-2</v>
      </c>
    </row>
    <row r="891" spans="6:37" x14ac:dyDescent="0.2">
      <c r="F891" s="1">
        <v>357.49601999999999</v>
      </c>
      <c r="G891" s="1">
        <v>17.899979999999999</v>
      </c>
      <c r="H891" s="1">
        <f t="shared" si="147"/>
        <v>357.49601999999999</v>
      </c>
      <c r="I891" s="1">
        <f t="shared" si="148"/>
        <v>17899.98</v>
      </c>
      <c r="K891" s="1">
        <v>493.35250000000002</v>
      </c>
      <c r="L891" s="1">
        <v>67.132810000000006</v>
      </c>
      <c r="M891" s="1">
        <f t="shared" si="149"/>
        <v>493.35250000000002</v>
      </c>
      <c r="N891" s="1">
        <f t="shared" si="150"/>
        <v>67132.810000000012</v>
      </c>
      <c r="P891" s="1">
        <v>246.67474999999999</v>
      </c>
      <c r="Q891" s="1">
        <v>26.07</v>
      </c>
      <c r="R891">
        <f t="shared" si="151"/>
        <v>246.67474999999999</v>
      </c>
      <c r="S891" s="1">
        <f t="shared" si="146"/>
        <v>26070</v>
      </c>
      <c r="W891" s="1">
        <v>357.49601999999999</v>
      </c>
      <c r="X891" s="1">
        <v>17899.98</v>
      </c>
      <c r="Y891" s="1">
        <v>493.35250000000002</v>
      </c>
      <c r="Z891" s="1">
        <v>67132.810000000012</v>
      </c>
      <c r="AA891">
        <v>246.67474999999999</v>
      </c>
      <c r="AB891" s="1">
        <v>26070</v>
      </c>
      <c r="AF891" s="1">
        <v>357.49601999999999</v>
      </c>
      <c r="AG891">
        <f t="shared" si="152"/>
        <v>1.7899979999999999E-2</v>
      </c>
      <c r="AH891" s="1">
        <v>493.35250000000002</v>
      </c>
      <c r="AI891">
        <f t="shared" si="153"/>
        <v>6.7132810000000015E-2</v>
      </c>
      <c r="AJ891">
        <v>246.67474999999999</v>
      </c>
      <c r="AK891">
        <f t="shared" si="154"/>
        <v>2.6069999999999999E-2</v>
      </c>
    </row>
    <row r="892" spans="6:37" x14ac:dyDescent="0.2">
      <c r="F892" s="1">
        <v>357.89276000000001</v>
      </c>
      <c r="G892" s="1">
        <v>17.97852</v>
      </c>
      <c r="H892" s="1">
        <f t="shared" si="147"/>
        <v>357.89276000000001</v>
      </c>
      <c r="I892" s="1">
        <f t="shared" si="148"/>
        <v>17978.52</v>
      </c>
      <c r="K892" s="1">
        <v>493.89449999999999</v>
      </c>
      <c r="L892" s="1">
        <v>67.148439999999994</v>
      </c>
      <c r="M892" s="1">
        <f t="shared" si="149"/>
        <v>493.89449999999999</v>
      </c>
      <c r="N892" s="1">
        <f t="shared" si="150"/>
        <v>67148.439999999988</v>
      </c>
      <c r="P892" s="1">
        <v>246.94450000000001</v>
      </c>
      <c r="Q892" s="1">
        <v>26.17</v>
      </c>
      <c r="R892">
        <f t="shared" si="151"/>
        <v>246.94450000000001</v>
      </c>
      <c r="S892" s="1">
        <f t="shared" si="146"/>
        <v>26170</v>
      </c>
      <c r="W892" s="1">
        <v>357.89276000000001</v>
      </c>
      <c r="X892" s="1">
        <v>17978.52</v>
      </c>
      <c r="Y892" s="1">
        <v>493.89449999999999</v>
      </c>
      <c r="Z892" s="1">
        <v>67148.439999999988</v>
      </c>
      <c r="AA892">
        <v>246.94450000000001</v>
      </c>
      <c r="AB892" s="1">
        <v>26170</v>
      </c>
      <c r="AF892" s="1">
        <v>357.89276000000001</v>
      </c>
      <c r="AG892">
        <f t="shared" si="152"/>
        <v>1.7978520000000001E-2</v>
      </c>
      <c r="AH892" s="1">
        <v>493.89449999999999</v>
      </c>
      <c r="AI892">
        <f t="shared" si="153"/>
        <v>6.714843999999999E-2</v>
      </c>
      <c r="AJ892">
        <v>246.94450000000001</v>
      </c>
      <c r="AK892">
        <f t="shared" si="154"/>
        <v>2.6169999999999999E-2</v>
      </c>
    </row>
    <row r="893" spans="6:37" x14ac:dyDescent="0.2">
      <c r="F893" s="1">
        <v>358.30507</v>
      </c>
      <c r="G893" s="1">
        <v>18.14988</v>
      </c>
      <c r="H893" s="1">
        <f t="shared" si="147"/>
        <v>358.30507</v>
      </c>
      <c r="I893" s="1">
        <f t="shared" si="148"/>
        <v>18149.88</v>
      </c>
      <c r="K893" s="1">
        <v>494.45800000000003</v>
      </c>
      <c r="L893" s="1">
        <v>67.203130000000002</v>
      </c>
      <c r="M893" s="1">
        <f t="shared" si="149"/>
        <v>494.45800000000003</v>
      </c>
      <c r="N893" s="1">
        <f t="shared" si="150"/>
        <v>67203.13</v>
      </c>
      <c r="P893" s="1">
        <v>247.23175000000001</v>
      </c>
      <c r="Q893" s="1">
        <v>26.31</v>
      </c>
      <c r="R893">
        <f t="shared" si="151"/>
        <v>247.23175000000001</v>
      </c>
      <c r="S893" s="1">
        <f t="shared" si="146"/>
        <v>26310</v>
      </c>
      <c r="W893" s="1">
        <v>358.30507</v>
      </c>
      <c r="X893" s="1">
        <v>18149.88</v>
      </c>
      <c r="Y893" s="1">
        <v>494.45800000000003</v>
      </c>
      <c r="Z893" s="1">
        <v>67203.13</v>
      </c>
      <c r="AA893">
        <v>247.23175000000001</v>
      </c>
      <c r="AB893" s="1">
        <v>26310</v>
      </c>
      <c r="AF893" s="1">
        <v>358.30507</v>
      </c>
      <c r="AG893">
        <f t="shared" si="152"/>
        <v>1.814988E-2</v>
      </c>
      <c r="AH893" s="1">
        <v>494.45800000000003</v>
      </c>
      <c r="AI893">
        <f t="shared" si="153"/>
        <v>6.720313E-2</v>
      </c>
      <c r="AJ893">
        <v>247.23175000000001</v>
      </c>
      <c r="AK893">
        <f t="shared" si="154"/>
        <v>2.631E-2</v>
      </c>
    </row>
    <row r="894" spans="6:37" x14ac:dyDescent="0.2">
      <c r="F894" s="1">
        <v>358.70362</v>
      </c>
      <c r="G894" s="1">
        <v>18.199860000000001</v>
      </c>
      <c r="H894" s="1">
        <f t="shared" si="147"/>
        <v>358.70362</v>
      </c>
      <c r="I894" s="1">
        <f t="shared" si="148"/>
        <v>18199.86</v>
      </c>
      <c r="K894" s="1">
        <v>495.00599999999997</v>
      </c>
      <c r="L894" s="1">
        <v>67.21875</v>
      </c>
      <c r="M894" s="1">
        <f t="shared" si="149"/>
        <v>495.00599999999997</v>
      </c>
      <c r="N894" s="1">
        <f t="shared" si="150"/>
        <v>67218.75</v>
      </c>
      <c r="P894" s="1">
        <v>247.50550000000001</v>
      </c>
      <c r="Q894" s="1">
        <v>26.3</v>
      </c>
      <c r="R894">
        <f t="shared" si="151"/>
        <v>247.50550000000001</v>
      </c>
      <c r="S894" s="1">
        <f t="shared" si="146"/>
        <v>26300</v>
      </c>
      <c r="W894" s="1">
        <v>358.70362</v>
      </c>
      <c r="X894" s="1">
        <v>18199.86</v>
      </c>
      <c r="Y894" s="1">
        <v>495.00599999999997</v>
      </c>
      <c r="Z894" s="1">
        <v>67218.75</v>
      </c>
      <c r="AA894">
        <v>247.50550000000001</v>
      </c>
      <c r="AB894" s="1">
        <v>26300</v>
      </c>
      <c r="AF894" s="1">
        <v>358.70362</v>
      </c>
      <c r="AG894">
        <f t="shared" si="152"/>
        <v>1.8199860000000002E-2</v>
      </c>
      <c r="AH894" s="1">
        <v>495.00599999999997</v>
      </c>
      <c r="AI894">
        <f t="shared" si="153"/>
        <v>6.7218749999999994E-2</v>
      </c>
      <c r="AJ894">
        <v>247.50550000000001</v>
      </c>
      <c r="AK894">
        <f t="shared" si="154"/>
        <v>2.63E-2</v>
      </c>
    </row>
    <row r="895" spans="6:37" x14ac:dyDescent="0.2">
      <c r="F895" s="1">
        <v>359.10253</v>
      </c>
      <c r="G895" s="1">
        <v>18.271260000000002</v>
      </c>
      <c r="H895" s="1">
        <f t="shared" si="147"/>
        <v>359.10253</v>
      </c>
      <c r="I895" s="1">
        <f t="shared" si="148"/>
        <v>18271.260000000002</v>
      </c>
      <c r="K895" s="1">
        <v>495.57749999999999</v>
      </c>
      <c r="L895" s="1">
        <v>67.28125</v>
      </c>
      <c r="M895" s="1">
        <f t="shared" si="149"/>
        <v>495.57749999999999</v>
      </c>
      <c r="N895" s="1">
        <f t="shared" si="150"/>
        <v>67281.25</v>
      </c>
      <c r="P895" s="1">
        <v>247.786</v>
      </c>
      <c r="Q895" s="1">
        <v>26.37</v>
      </c>
      <c r="R895">
        <f t="shared" si="151"/>
        <v>247.786</v>
      </c>
      <c r="S895" s="1">
        <f t="shared" si="146"/>
        <v>26370</v>
      </c>
      <c r="W895" s="1">
        <v>359.10253</v>
      </c>
      <c r="X895" s="1">
        <v>18271.260000000002</v>
      </c>
      <c r="Y895" s="1">
        <v>495.57749999999999</v>
      </c>
      <c r="Z895" s="1">
        <v>67281.25</v>
      </c>
      <c r="AA895">
        <v>247.786</v>
      </c>
      <c r="AB895" s="1">
        <v>26370</v>
      </c>
      <c r="AF895" s="1">
        <v>359.10253</v>
      </c>
      <c r="AG895">
        <f t="shared" si="152"/>
        <v>1.8271260000000001E-2</v>
      </c>
      <c r="AH895" s="1">
        <v>495.57749999999999</v>
      </c>
      <c r="AI895">
        <f t="shared" si="153"/>
        <v>6.7281250000000001E-2</v>
      </c>
      <c r="AJ895">
        <v>247.786</v>
      </c>
      <c r="AK895">
        <f t="shared" si="154"/>
        <v>2.6370000000000001E-2</v>
      </c>
    </row>
    <row r="896" spans="6:37" x14ac:dyDescent="0.2">
      <c r="F896" s="1">
        <v>359.51087000000001</v>
      </c>
      <c r="G896" s="1">
        <v>18.364080000000001</v>
      </c>
      <c r="H896" s="1">
        <f t="shared" si="147"/>
        <v>359.51087000000001</v>
      </c>
      <c r="I896" s="1">
        <f t="shared" si="148"/>
        <v>18364.080000000002</v>
      </c>
      <c r="K896" s="1">
        <v>496.11950000000002</v>
      </c>
      <c r="L896" s="1">
        <v>67.320310000000006</v>
      </c>
      <c r="M896" s="1">
        <f t="shared" si="149"/>
        <v>496.11950000000002</v>
      </c>
      <c r="N896" s="1">
        <f t="shared" si="150"/>
        <v>67320.310000000012</v>
      </c>
      <c r="P896" s="1">
        <v>248.05850000000001</v>
      </c>
      <c r="Q896" s="1">
        <v>26.47</v>
      </c>
      <c r="R896">
        <f t="shared" si="151"/>
        <v>248.05850000000001</v>
      </c>
      <c r="S896" s="1">
        <f t="shared" si="146"/>
        <v>26470</v>
      </c>
      <c r="W896" s="1">
        <v>359.51087000000001</v>
      </c>
      <c r="X896" s="1">
        <v>18364.080000000002</v>
      </c>
      <c r="Y896" s="1">
        <v>496.11950000000002</v>
      </c>
      <c r="Z896" s="1">
        <v>67320.310000000012</v>
      </c>
      <c r="AA896">
        <v>248.05850000000001</v>
      </c>
      <c r="AB896" s="1">
        <v>26470</v>
      </c>
      <c r="AF896" s="1">
        <v>359.51087000000001</v>
      </c>
      <c r="AG896">
        <f t="shared" si="152"/>
        <v>1.8364080000000001E-2</v>
      </c>
      <c r="AH896" s="1">
        <v>496.11950000000002</v>
      </c>
      <c r="AI896">
        <f t="shared" si="153"/>
        <v>6.7320310000000008E-2</v>
      </c>
      <c r="AJ896">
        <v>248.05850000000001</v>
      </c>
      <c r="AK896">
        <f t="shared" si="154"/>
        <v>2.647E-2</v>
      </c>
    </row>
    <row r="897" spans="6:37" x14ac:dyDescent="0.2">
      <c r="F897" s="1">
        <v>359.91377</v>
      </c>
      <c r="G897" s="1">
        <v>18.14274</v>
      </c>
      <c r="H897" s="1">
        <f t="shared" si="147"/>
        <v>359.91377</v>
      </c>
      <c r="I897" s="1">
        <f t="shared" si="148"/>
        <v>18142.740000000002</v>
      </c>
      <c r="K897" s="1">
        <v>496.68599999999998</v>
      </c>
      <c r="L897" s="1">
        <v>67.414060000000006</v>
      </c>
      <c r="M897" s="1">
        <f t="shared" si="149"/>
        <v>496.68599999999998</v>
      </c>
      <c r="N897" s="1">
        <f t="shared" si="150"/>
        <v>67414.060000000012</v>
      </c>
      <c r="P897" s="1">
        <v>248.34174999999999</v>
      </c>
      <c r="Q897" s="1">
        <v>26.14</v>
      </c>
      <c r="R897">
        <f t="shared" si="151"/>
        <v>248.34174999999999</v>
      </c>
      <c r="S897" s="1">
        <f t="shared" si="146"/>
        <v>26140</v>
      </c>
      <c r="W897" s="1">
        <v>359.91377</v>
      </c>
      <c r="X897" s="1">
        <v>18142.740000000002</v>
      </c>
      <c r="Y897" s="1">
        <v>496.68599999999998</v>
      </c>
      <c r="Z897" s="1">
        <v>67414.060000000012</v>
      </c>
      <c r="AA897">
        <v>248.34174999999999</v>
      </c>
      <c r="AB897" s="1">
        <v>26140</v>
      </c>
      <c r="AF897" s="1">
        <v>359.91377</v>
      </c>
      <c r="AG897">
        <f t="shared" si="152"/>
        <v>1.8142740000000001E-2</v>
      </c>
      <c r="AH897" s="1">
        <v>496.68599999999998</v>
      </c>
      <c r="AI897">
        <f t="shared" si="153"/>
        <v>6.7414060000000012E-2</v>
      </c>
      <c r="AJ897">
        <v>248.34174999999999</v>
      </c>
      <c r="AK897">
        <f t="shared" si="154"/>
        <v>2.614E-2</v>
      </c>
    </row>
    <row r="898" spans="6:37" x14ac:dyDescent="0.2">
      <c r="F898" s="1">
        <v>360.31810999999999</v>
      </c>
      <c r="G898" s="1">
        <v>18.164159999999999</v>
      </c>
      <c r="H898" s="1">
        <f t="shared" si="147"/>
        <v>360.31810999999999</v>
      </c>
      <c r="I898" s="1">
        <f t="shared" si="148"/>
        <v>18164.16</v>
      </c>
      <c r="K898" s="1">
        <v>497.2285</v>
      </c>
      <c r="L898" s="1">
        <v>67.46875</v>
      </c>
      <c r="M898" s="1">
        <f t="shared" si="149"/>
        <v>497.2285</v>
      </c>
      <c r="N898" s="1">
        <f t="shared" si="150"/>
        <v>67468.75</v>
      </c>
      <c r="P898" s="1">
        <v>248.61275000000001</v>
      </c>
      <c r="Q898" s="1">
        <v>26.18</v>
      </c>
      <c r="R898">
        <f t="shared" si="151"/>
        <v>248.61275000000001</v>
      </c>
      <c r="S898" s="1">
        <f t="shared" si="146"/>
        <v>26180</v>
      </c>
      <c r="W898" s="1">
        <v>360.31810999999999</v>
      </c>
      <c r="X898" s="1">
        <v>18164.16</v>
      </c>
      <c r="Y898" s="1">
        <v>497.2285</v>
      </c>
      <c r="Z898" s="1">
        <v>67468.75</v>
      </c>
      <c r="AA898">
        <v>248.61275000000001</v>
      </c>
      <c r="AB898" s="1">
        <v>26180</v>
      </c>
      <c r="AF898" s="1">
        <v>360.31810999999999</v>
      </c>
      <c r="AG898">
        <f t="shared" si="152"/>
        <v>1.8164159999999999E-2</v>
      </c>
      <c r="AH898" s="1">
        <v>497.2285</v>
      </c>
      <c r="AI898">
        <f t="shared" si="153"/>
        <v>6.7468749999999994E-2</v>
      </c>
      <c r="AJ898">
        <v>248.61275000000001</v>
      </c>
      <c r="AK898">
        <f t="shared" si="154"/>
        <v>2.6179999999999998E-2</v>
      </c>
    </row>
    <row r="899" spans="6:37" x14ac:dyDescent="0.2">
      <c r="F899" s="1">
        <v>360.71703000000002</v>
      </c>
      <c r="G899" s="1">
        <v>18.1356</v>
      </c>
      <c r="H899" s="1">
        <f t="shared" si="147"/>
        <v>360.71703000000002</v>
      </c>
      <c r="I899" s="1">
        <f t="shared" si="148"/>
        <v>18135.599999999999</v>
      </c>
      <c r="K899" s="1">
        <v>497.78949999999998</v>
      </c>
      <c r="L899" s="1">
        <v>67.53125</v>
      </c>
      <c r="M899" s="1">
        <f t="shared" si="149"/>
        <v>497.78949999999998</v>
      </c>
      <c r="N899" s="1">
        <f t="shared" si="150"/>
        <v>67531.25</v>
      </c>
      <c r="P899" s="1">
        <v>248.89324999999999</v>
      </c>
      <c r="Q899" s="1">
        <v>26.04</v>
      </c>
      <c r="R899">
        <f t="shared" si="151"/>
        <v>248.89324999999999</v>
      </c>
      <c r="S899" s="1">
        <f t="shared" ref="S899:S962" si="155">Q899*1000</f>
        <v>26040</v>
      </c>
      <c r="W899" s="1">
        <v>360.71703000000002</v>
      </c>
      <c r="X899" s="1">
        <v>18135.599999999999</v>
      </c>
      <c r="Y899" s="1">
        <v>497.78949999999998</v>
      </c>
      <c r="Z899" s="1">
        <v>67531.25</v>
      </c>
      <c r="AA899">
        <v>248.89324999999999</v>
      </c>
      <c r="AB899" s="1">
        <v>26040</v>
      </c>
      <c r="AF899" s="1">
        <v>360.71703000000002</v>
      </c>
      <c r="AG899">
        <f t="shared" si="152"/>
        <v>1.8135599999999998E-2</v>
      </c>
      <c r="AH899" s="1">
        <v>497.78949999999998</v>
      </c>
      <c r="AI899">
        <f t="shared" si="153"/>
        <v>6.7531250000000001E-2</v>
      </c>
      <c r="AJ899">
        <v>248.89324999999999</v>
      </c>
      <c r="AK899">
        <f t="shared" si="154"/>
        <v>2.6040000000000001E-2</v>
      </c>
    </row>
    <row r="900" spans="6:37" x14ac:dyDescent="0.2">
      <c r="F900" s="1">
        <v>361.12536</v>
      </c>
      <c r="G900" s="1">
        <v>18.22128</v>
      </c>
      <c r="H900" s="1">
        <f t="shared" ref="H900:H963" si="156">F900</f>
        <v>361.12536</v>
      </c>
      <c r="I900" s="1">
        <f t="shared" ref="I900:I963" si="157">G900*1000</f>
        <v>18221.28</v>
      </c>
      <c r="K900" s="1">
        <v>498.33150000000001</v>
      </c>
      <c r="L900" s="1">
        <v>67.75</v>
      </c>
      <c r="M900" s="1">
        <f t="shared" ref="M900:M963" si="158">K900</f>
        <v>498.33150000000001</v>
      </c>
      <c r="N900" s="1">
        <f t="shared" ref="N900:N963" si="159">L900*1000</f>
        <v>67750</v>
      </c>
      <c r="P900" s="1">
        <v>249.17124999999999</v>
      </c>
      <c r="Q900" s="1">
        <v>26.39</v>
      </c>
      <c r="R900">
        <f t="shared" ref="R900:R963" si="160">P900</f>
        <v>249.17124999999999</v>
      </c>
      <c r="S900" s="1">
        <f t="shared" si="155"/>
        <v>26390</v>
      </c>
      <c r="W900" s="1">
        <v>361.12536</v>
      </c>
      <c r="X900" s="1">
        <v>18221.28</v>
      </c>
      <c r="Y900" s="1">
        <v>498.33150000000001</v>
      </c>
      <c r="Z900" s="1">
        <v>67750</v>
      </c>
      <c r="AA900">
        <v>249.17124999999999</v>
      </c>
      <c r="AB900" s="1">
        <v>26390</v>
      </c>
      <c r="AF900" s="1">
        <v>361.12536</v>
      </c>
      <c r="AG900">
        <f t="shared" ref="AG900:AG963" si="161">X900/1000000</f>
        <v>1.8221279999999999E-2</v>
      </c>
      <c r="AH900" s="1">
        <v>498.33150000000001</v>
      </c>
      <c r="AI900">
        <f t="shared" ref="AI900:AI963" si="162">Z900/1000000</f>
        <v>6.7750000000000005E-2</v>
      </c>
      <c r="AJ900">
        <v>249.17124999999999</v>
      </c>
      <c r="AK900">
        <f t="shared" ref="AK900:AK963" si="163">AB900/1000000</f>
        <v>2.639E-2</v>
      </c>
    </row>
    <row r="901" spans="6:37" x14ac:dyDescent="0.2">
      <c r="F901" s="1">
        <v>361.52210000000002</v>
      </c>
      <c r="G901" s="1">
        <v>18.342659999999999</v>
      </c>
      <c r="H901" s="1">
        <f t="shared" si="156"/>
        <v>361.52210000000002</v>
      </c>
      <c r="I901" s="1">
        <f t="shared" si="157"/>
        <v>18342.66</v>
      </c>
      <c r="K901" s="1">
        <v>498.90600000000001</v>
      </c>
      <c r="L901" s="1">
        <v>67.914060000000006</v>
      </c>
      <c r="M901" s="1">
        <f t="shared" si="158"/>
        <v>498.90600000000001</v>
      </c>
      <c r="N901" s="1">
        <f t="shared" si="159"/>
        <v>67914.060000000012</v>
      </c>
      <c r="P901" s="1">
        <v>249.45025000000001</v>
      </c>
      <c r="Q901" s="1">
        <v>26.37</v>
      </c>
      <c r="R901">
        <f t="shared" si="160"/>
        <v>249.45025000000001</v>
      </c>
      <c r="S901" s="1">
        <f t="shared" si="155"/>
        <v>26370</v>
      </c>
      <c r="W901" s="1">
        <v>361.52210000000002</v>
      </c>
      <c r="X901" s="1">
        <v>18342.66</v>
      </c>
      <c r="Y901" s="1">
        <v>498.90600000000001</v>
      </c>
      <c r="Z901" s="1">
        <v>67914.060000000012</v>
      </c>
      <c r="AA901">
        <v>249.45025000000001</v>
      </c>
      <c r="AB901" s="1">
        <v>26370</v>
      </c>
      <c r="AF901" s="1">
        <v>361.52210000000002</v>
      </c>
      <c r="AG901">
        <f t="shared" si="161"/>
        <v>1.834266E-2</v>
      </c>
      <c r="AH901" s="1">
        <v>498.90600000000001</v>
      </c>
      <c r="AI901">
        <f t="shared" si="162"/>
        <v>6.7914060000000012E-2</v>
      </c>
      <c r="AJ901">
        <v>249.45025000000001</v>
      </c>
      <c r="AK901">
        <f t="shared" si="163"/>
        <v>2.6370000000000001E-2</v>
      </c>
    </row>
    <row r="902" spans="6:37" x14ac:dyDescent="0.2">
      <c r="F902" s="1">
        <v>361.92282</v>
      </c>
      <c r="G902" s="1">
        <v>18.285540000000001</v>
      </c>
      <c r="H902" s="1">
        <f t="shared" si="156"/>
        <v>361.92282</v>
      </c>
      <c r="I902" s="1">
        <f t="shared" si="157"/>
        <v>18285.54</v>
      </c>
      <c r="K902" s="1">
        <v>499.459</v>
      </c>
      <c r="L902" s="1">
        <v>68.03125</v>
      </c>
      <c r="M902" s="1">
        <f t="shared" si="158"/>
        <v>499.459</v>
      </c>
      <c r="N902" s="1">
        <f t="shared" si="159"/>
        <v>68031.25</v>
      </c>
      <c r="P902" s="1">
        <v>249.7295</v>
      </c>
      <c r="Q902" s="1">
        <v>26.5</v>
      </c>
      <c r="R902">
        <f t="shared" si="160"/>
        <v>249.7295</v>
      </c>
      <c r="S902" s="1">
        <f t="shared" si="155"/>
        <v>26500</v>
      </c>
      <c r="W902" s="1">
        <v>361.92282</v>
      </c>
      <c r="X902" s="1">
        <v>18285.54</v>
      </c>
      <c r="Y902" s="1">
        <v>499.459</v>
      </c>
      <c r="Z902" s="1">
        <v>68031.25</v>
      </c>
      <c r="AA902">
        <v>249.7295</v>
      </c>
      <c r="AB902" s="1">
        <v>26500</v>
      </c>
      <c r="AF902" s="1">
        <v>361.92282</v>
      </c>
      <c r="AG902">
        <f t="shared" si="161"/>
        <v>1.8285539999999999E-2</v>
      </c>
      <c r="AH902" s="1">
        <v>499.459</v>
      </c>
      <c r="AI902">
        <f t="shared" si="162"/>
        <v>6.8031250000000001E-2</v>
      </c>
      <c r="AJ902">
        <v>249.7295</v>
      </c>
      <c r="AK902">
        <f t="shared" si="163"/>
        <v>2.6499999999999999E-2</v>
      </c>
    </row>
    <row r="903" spans="6:37" x14ac:dyDescent="0.2">
      <c r="F903" s="1">
        <v>362.32754</v>
      </c>
      <c r="G903" s="1">
        <v>18.29982</v>
      </c>
      <c r="H903" s="1">
        <f t="shared" si="156"/>
        <v>362.32754</v>
      </c>
      <c r="I903" s="1">
        <f t="shared" si="157"/>
        <v>18299.82</v>
      </c>
      <c r="K903" s="1">
        <v>500.012</v>
      </c>
      <c r="L903" s="1">
        <v>67.851560000000006</v>
      </c>
      <c r="M903" s="1">
        <f t="shared" si="158"/>
        <v>500.012</v>
      </c>
      <c r="N903" s="1">
        <f t="shared" si="159"/>
        <v>67851.560000000012</v>
      </c>
      <c r="P903" s="1">
        <v>250.00200000000001</v>
      </c>
      <c r="Q903" s="1">
        <v>26.52</v>
      </c>
      <c r="R903">
        <f t="shared" si="160"/>
        <v>250.00200000000001</v>
      </c>
      <c r="S903" s="1">
        <f t="shared" si="155"/>
        <v>26520</v>
      </c>
      <c r="W903" s="1">
        <v>362.32754</v>
      </c>
      <c r="X903" s="1">
        <v>18299.82</v>
      </c>
      <c r="Y903" s="1">
        <v>500.012</v>
      </c>
      <c r="Z903" s="1">
        <v>67851.560000000012</v>
      </c>
      <c r="AA903">
        <v>250.00200000000001</v>
      </c>
      <c r="AB903" s="1">
        <v>26520</v>
      </c>
      <c r="AF903" s="1">
        <v>362.32754</v>
      </c>
      <c r="AG903">
        <f t="shared" si="161"/>
        <v>1.8299820000000001E-2</v>
      </c>
      <c r="AH903" s="1">
        <v>500.012</v>
      </c>
      <c r="AI903">
        <f t="shared" si="162"/>
        <v>6.7851560000000019E-2</v>
      </c>
      <c r="AJ903">
        <v>250.00200000000001</v>
      </c>
      <c r="AK903">
        <f t="shared" si="163"/>
        <v>2.6519999999999998E-2</v>
      </c>
    </row>
    <row r="904" spans="6:37" x14ac:dyDescent="0.2">
      <c r="F904" s="1">
        <v>362.73007000000001</v>
      </c>
      <c r="G904" s="1">
        <v>18.22842</v>
      </c>
      <c r="H904" s="1">
        <f t="shared" si="156"/>
        <v>362.73007000000001</v>
      </c>
      <c r="I904" s="1">
        <f t="shared" si="157"/>
        <v>18228.419999999998</v>
      </c>
      <c r="K904" s="1">
        <v>500.565</v>
      </c>
      <c r="L904" s="1">
        <v>68</v>
      </c>
      <c r="M904" s="1">
        <f t="shared" si="158"/>
        <v>500.565</v>
      </c>
      <c r="N904" s="1">
        <f t="shared" si="159"/>
        <v>68000</v>
      </c>
      <c r="P904" s="1">
        <v>250.28774999999999</v>
      </c>
      <c r="Q904" s="1">
        <v>26.49</v>
      </c>
      <c r="R904">
        <f t="shared" si="160"/>
        <v>250.28774999999999</v>
      </c>
      <c r="S904" s="1">
        <f t="shared" si="155"/>
        <v>26490</v>
      </c>
      <c r="W904" s="1">
        <v>362.73007000000001</v>
      </c>
      <c r="X904" s="1">
        <v>18228.419999999998</v>
      </c>
      <c r="Y904" s="1">
        <v>500.565</v>
      </c>
      <c r="Z904" s="1">
        <v>68000</v>
      </c>
      <c r="AA904">
        <v>250.28774999999999</v>
      </c>
      <c r="AB904" s="1">
        <v>26490</v>
      </c>
      <c r="AF904" s="1">
        <v>362.73007000000001</v>
      </c>
      <c r="AG904">
        <f t="shared" si="161"/>
        <v>1.8228419999999999E-2</v>
      </c>
      <c r="AH904" s="1">
        <v>500.565</v>
      </c>
      <c r="AI904">
        <f t="shared" si="162"/>
        <v>6.8000000000000005E-2</v>
      </c>
      <c r="AJ904">
        <v>250.28774999999999</v>
      </c>
      <c r="AK904">
        <f t="shared" si="163"/>
        <v>2.649E-2</v>
      </c>
    </row>
    <row r="905" spans="6:37" x14ac:dyDescent="0.2">
      <c r="F905" s="1">
        <v>363.13297</v>
      </c>
      <c r="G905" s="1">
        <v>18.292680000000001</v>
      </c>
      <c r="H905" s="1">
        <f t="shared" si="156"/>
        <v>363.13297</v>
      </c>
      <c r="I905" s="1">
        <f t="shared" si="157"/>
        <v>18292.68</v>
      </c>
      <c r="K905" s="1">
        <v>501.12349999999998</v>
      </c>
      <c r="L905" s="1">
        <v>67.992189999999994</v>
      </c>
      <c r="M905" s="1">
        <f t="shared" si="158"/>
        <v>501.12349999999998</v>
      </c>
      <c r="N905" s="1">
        <f t="shared" si="159"/>
        <v>67992.189999999988</v>
      </c>
      <c r="P905" s="1">
        <v>250.5575</v>
      </c>
      <c r="Q905" s="1">
        <v>26.59</v>
      </c>
      <c r="R905">
        <f t="shared" si="160"/>
        <v>250.5575</v>
      </c>
      <c r="S905" s="1">
        <f t="shared" si="155"/>
        <v>26590</v>
      </c>
      <c r="W905" s="1">
        <v>363.13297</v>
      </c>
      <c r="X905" s="1">
        <v>18292.68</v>
      </c>
      <c r="Y905" s="1">
        <v>501.12349999999998</v>
      </c>
      <c r="Z905" s="1">
        <v>67992.189999999988</v>
      </c>
      <c r="AA905">
        <v>250.5575</v>
      </c>
      <c r="AB905" s="1">
        <v>26590</v>
      </c>
      <c r="AF905" s="1">
        <v>363.13297</v>
      </c>
      <c r="AG905">
        <f t="shared" si="161"/>
        <v>1.8292679999999999E-2</v>
      </c>
      <c r="AH905" s="1">
        <v>501.12349999999998</v>
      </c>
      <c r="AI905">
        <f t="shared" si="162"/>
        <v>6.7992189999999994E-2</v>
      </c>
      <c r="AJ905">
        <v>250.5575</v>
      </c>
      <c r="AK905">
        <f t="shared" si="163"/>
        <v>2.6589999999999999E-2</v>
      </c>
    </row>
    <row r="906" spans="6:37" x14ac:dyDescent="0.2">
      <c r="F906" s="1">
        <v>363.52753999999999</v>
      </c>
      <c r="G906" s="1">
        <v>18.32124</v>
      </c>
      <c r="H906" s="1">
        <f t="shared" si="156"/>
        <v>363.52753999999999</v>
      </c>
      <c r="I906" s="1">
        <f t="shared" si="157"/>
        <v>18321.239999999998</v>
      </c>
      <c r="K906" s="1">
        <v>501.68150000000003</v>
      </c>
      <c r="L906" s="1">
        <v>68.390630000000002</v>
      </c>
      <c r="M906" s="1">
        <f t="shared" si="158"/>
        <v>501.68150000000003</v>
      </c>
      <c r="N906" s="1">
        <f t="shared" si="159"/>
        <v>68390.63</v>
      </c>
      <c r="P906" s="1">
        <v>250.84075000000001</v>
      </c>
      <c r="Q906" s="1">
        <v>26.64</v>
      </c>
      <c r="R906">
        <f t="shared" si="160"/>
        <v>250.84075000000001</v>
      </c>
      <c r="S906" s="1">
        <f t="shared" si="155"/>
        <v>26640</v>
      </c>
      <c r="W906" s="1">
        <v>363.52753999999999</v>
      </c>
      <c r="X906" s="1">
        <v>18321.239999999998</v>
      </c>
      <c r="Y906" s="1">
        <v>501.68150000000003</v>
      </c>
      <c r="Z906" s="1">
        <v>68390.63</v>
      </c>
      <c r="AA906">
        <v>250.84075000000001</v>
      </c>
      <c r="AB906" s="1">
        <v>26640</v>
      </c>
      <c r="AF906" s="1">
        <v>363.52753999999999</v>
      </c>
      <c r="AG906">
        <f t="shared" si="161"/>
        <v>1.8321239999999999E-2</v>
      </c>
      <c r="AH906" s="1">
        <v>501.68150000000003</v>
      </c>
      <c r="AI906">
        <f t="shared" si="162"/>
        <v>6.8390630000000008E-2</v>
      </c>
      <c r="AJ906">
        <v>250.84075000000001</v>
      </c>
      <c r="AK906">
        <f t="shared" si="163"/>
        <v>2.664E-2</v>
      </c>
    </row>
    <row r="907" spans="6:37" x14ac:dyDescent="0.2">
      <c r="F907" s="1">
        <v>363.94202999999999</v>
      </c>
      <c r="G907" s="1">
        <v>18.55686</v>
      </c>
      <c r="H907" s="1">
        <f t="shared" si="156"/>
        <v>363.94202999999999</v>
      </c>
      <c r="I907" s="1">
        <f t="shared" si="157"/>
        <v>18556.86</v>
      </c>
      <c r="K907" s="1">
        <v>502.22899999999998</v>
      </c>
      <c r="L907" s="1">
        <v>68.179689999999994</v>
      </c>
      <c r="M907" s="1">
        <f t="shared" si="158"/>
        <v>502.22899999999998</v>
      </c>
      <c r="N907" s="1">
        <f t="shared" si="159"/>
        <v>68179.689999999988</v>
      </c>
      <c r="P907" s="1">
        <v>251.11449999999999</v>
      </c>
      <c r="Q907" s="1">
        <v>26.4</v>
      </c>
      <c r="R907">
        <f t="shared" si="160"/>
        <v>251.11449999999999</v>
      </c>
      <c r="S907" s="1">
        <f t="shared" si="155"/>
        <v>26400</v>
      </c>
      <c r="W907" s="1">
        <v>363.94202999999999</v>
      </c>
      <c r="X907" s="1">
        <v>18556.86</v>
      </c>
      <c r="Y907" s="1">
        <v>502.22899999999998</v>
      </c>
      <c r="Z907" s="1">
        <v>68179.689999999988</v>
      </c>
      <c r="AA907">
        <v>251.11449999999999</v>
      </c>
      <c r="AB907" s="1">
        <v>26400</v>
      </c>
      <c r="AF907" s="1">
        <v>363.94202999999999</v>
      </c>
      <c r="AG907">
        <f t="shared" si="161"/>
        <v>1.8556860000000001E-2</v>
      </c>
      <c r="AH907" s="1">
        <v>502.22899999999998</v>
      </c>
      <c r="AI907">
        <f t="shared" si="162"/>
        <v>6.8179689999999987E-2</v>
      </c>
      <c r="AJ907">
        <v>251.11449999999999</v>
      </c>
      <c r="AK907">
        <f t="shared" si="163"/>
        <v>2.64E-2</v>
      </c>
    </row>
    <row r="908" spans="6:37" x14ac:dyDescent="0.2">
      <c r="F908" s="1">
        <v>364.33695</v>
      </c>
      <c r="G908" s="1">
        <v>18.506879999999999</v>
      </c>
      <c r="H908" s="1">
        <f t="shared" si="156"/>
        <v>364.33695</v>
      </c>
      <c r="I908" s="1">
        <f t="shared" si="157"/>
        <v>18506.879999999997</v>
      </c>
      <c r="K908" s="1">
        <v>502.7955</v>
      </c>
      <c r="L908" s="1">
        <v>68.492189999999994</v>
      </c>
      <c r="M908" s="1">
        <f t="shared" si="158"/>
        <v>502.7955</v>
      </c>
      <c r="N908" s="1">
        <f t="shared" si="159"/>
        <v>68492.189999999988</v>
      </c>
      <c r="P908" s="1">
        <v>251.39924999999999</v>
      </c>
      <c r="Q908" s="1">
        <v>26.83</v>
      </c>
      <c r="R908">
        <f t="shared" si="160"/>
        <v>251.39924999999999</v>
      </c>
      <c r="S908" s="1">
        <f t="shared" si="155"/>
        <v>26830</v>
      </c>
      <c r="W908" s="1">
        <v>364.33695</v>
      </c>
      <c r="X908" s="1">
        <v>18506.879999999997</v>
      </c>
      <c r="Y908" s="1">
        <v>502.7955</v>
      </c>
      <c r="Z908" s="1">
        <v>68492.189999999988</v>
      </c>
      <c r="AA908">
        <v>251.39924999999999</v>
      </c>
      <c r="AB908" s="1">
        <v>26830</v>
      </c>
      <c r="AF908" s="1">
        <v>364.33695</v>
      </c>
      <c r="AG908">
        <f t="shared" si="161"/>
        <v>1.8506879999999996E-2</v>
      </c>
      <c r="AH908" s="1">
        <v>502.7955</v>
      </c>
      <c r="AI908">
        <f t="shared" si="162"/>
        <v>6.8492189999999994E-2</v>
      </c>
      <c r="AJ908">
        <v>251.39924999999999</v>
      </c>
      <c r="AK908">
        <f t="shared" si="163"/>
        <v>2.683E-2</v>
      </c>
    </row>
    <row r="909" spans="6:37" x14ac:dyDescent="0.2">
      <c r="F909" s="1">
        <v>364.74529000000001</v>
      </c>
      <c r="G909" s="1">
        <v>18.435479999999998</v>
      </c>
      <c r="H909" s="1">
        <f t="shared" si="156"/>
        <v>364.74529000000001</v>
      </c>
      <c r="I909" s="1">
        <f t="shared" si="157"/>
        <v>18435.48</v>
      </c>
      <c r="K909" s="1">
        <v>503.3485</v>
      </c>
      <c r="L909" s="1">
        <v>68.492189999999994</v>
      </c>
      <c r="M909" s="1">
        <f t="shared" si="158"/>
        <v>503.3485</v>
      </c>
      <c r="N909" s="1">
        <f t="shared" si="159"/>
        <v>68492.189999999988</v>
      </c>
      <c r="P909" s="1">
        <v>251.67025000000001</v>
      </c>
      <c r="Q909" s="1">
        <v>26.8</v>
      </c>
      <c r="R909">
        <f t="shared" si="160"/>
        <v>251.67025000000001</v>
      </c>
      <c r="S909" s="1">
        <f t="shared" si="155"/>
        <v>26800</v>
      </c>
      <c r="W909" s="1">
        <v>364.74529000000001</v>
      </c>
      <c r="X909" s="1">
        <v>18435.48</v>
      </c>
      <c r="Y909" s="1">
        <v>503.3485</v>
      </c>
      <c r="Z909" s="1">
        <v>68492.189999999988</v>
      </c>
      <c r="AA909">
        <v>251.67025000000001</v>
      </c>
      <c r="AB909" s="1">
        <v>26800</v>
      </c>
      <c r="AF909" s="1">
        <v>364.74529000000001</v>
      </c>
      <c r="AG909">
        <f t="shared" si="161"/>
        <v>1.8435480000000001E-2</v>
      </c>
      <c r="AH909" s="1">
        <v>503.3485</v>
      </c>
      <c r="AI909">
        <f t="shared" si="162"/>
        <v>6.8492189999999994E-2</v>
      </c>
      <c r="AJ909">
        <v>251.67025000000001</v>
      </c>
      <c r="AK909">
        <f t="shared" si="163"/>
        <v>2.6800000000000001E-2</v>
      </c>
    </row>
    <row r="910" spans="6:37" x14ac:dyDescent="0.2">
      <c r="F910" s="1">
        <v>365.14022</v>
      </c>
      <c r="G910" s="1">
        <v>18.521159999999998</v>
      </c>
      <c r="H910" s="1">
        <f t="shared" si="156"/>
        <v>365.14022</v>
      </c>
      <c r="I910" s="1">
        <f t="shared" si="157"/>
        <v>18521.16</v>
      </c>
      <c r="K910" s="1">
        <v>503.9015</v>
      </c>
      <c r="L910" s="1">
        <v>68.539060000000006</v>
      </c>
      <c r="M910" s="1">
        <f t="shared" si="158"/>
        <v>503.9015</v>
      </c>
      <c r="N910" s="1">
        <f t="shared" si="159"/>
        <v>68539.060000000012</v>
      </c>
      <c r="P910" s="1">
        <v>251.95075</v>
      </c>
      <c r="Q910" s="1">
        <v>26.54</v>
      </c>
      <c r="R910">
        <f t="shared" si="160"/>
        <v>251.95075</v>
      </c>
      <c r="S910" s="1">
        <f t="shared" si="155"/>
        <v>26540</v>
      </c>
      <c r="W910" s="1">
        <v>365.14022</v>
      </c>
      <c r="X910" s="1">
        <v>18521.16</v>
      </c>
      <c r="Y910" s="1">
        <v>503.9015</v>
      </c>
      <c r="Z910" s="1">
        <v>68539.060000000012</v>
      </c>
      <c r="AA910">
        <v>251.95075</v>
      </c>
      <c r="AB910" s="1">
        <v>26540</v>
      </c>
      <c r="AF910" s="1">
        <v>365.14022</v>
      </c>
      <c r="AG910">
        <f t="shared" si="161"/>
        <v>1.8521159999999998E-2</v>
      </c>
      <c r="AH910" s="1">
        <v>503.9015</v>
      </c>
      <c r="AI910">
        <f t="shared" si="162"/>
        <v>6.8539060000000013E-2</v>
      </c>
      <c r="AJ910">
        <v>251.95075</v>
      </c>
      <c r="AK910">
        <f t="shared" si="163"/>
        <v>2.6540000000000001E-2</v>
      </c>
    </row>
    <row r="911" spans="6:37" x14ac:dyDescent="0.2">
      <c r="F911" s="1">
        <v>365.55435</v>
      </c>
      <c r="G911" s="1">
        <v>18.39978</v>
      </c>
      <c r="H911" s="1">
        <f t="shared" si="156"/>
        <v>365.55435</v>
      </c>
      <c r="I911" s="1">
        <f t="shared" si="157"/>
        <v>18399.78</v>
      </c>
      <c r="K911" s="1">
        <v>504.44900000000001</v>
      </c>
      <c r="L911" s="1">
        <v>68.757810000000006</v>
      </c>
      <c r="M911" s="1">
        <f t="shared" si="158"/>
        <v>504.44900000000001</v>
      </c>
      <c r="N911" s="1">
        <f t="shared" si="159"/>
        <v>68757.810000000012</v>
      </c>
      <c r="P911" s="1">
        <v>252.22450000000001</v>
      </c>
      <c r="Q911" s="1">
        <v>26.54</v>
      </c>
      <c r="R911">
        <f t="shared" si="160"/>
        <v>252.22450000000001</v>
      </c>
      <c r="S911" s="1">
        <f t="shared" si="155"/>
        <v>26540</v>
      </c>
      <c r="W911" s="1">
        <v>365.55435</v>
      </c>
      <c r="X911" s="1">
        <v>18399.78</v>
      </c>
      <c r="Y911" s="1">
        <v>504.44900000000001</v>
      </c>
      <c r="Z911" s="1">
        <v>68757.810000000012</v>
      </c>
      <c r="AA911">
        <v>252.22450000000001</v>
      </c>
      <c r="AB911" s="1">
        <v>26540</v>
      </c>
      <c r="AF911" s="1">
        <v>365.55435</v>
      </c>
      <c r="AG911">
        <f t="shared" si="161"/>
        <v>1.8399779999999998E-2</v>
      </c>
      <c r="AH911" s="1">
        <v>504.44900000000001</v>
      </c>
      <c r="AI911">
        <f t="shared" si="162"/>
        <v>6.8757810000000016E-2</v>
      </c>
      <c r="AJ911">
        <v>252.22450000000001</v>
      </c>
      <c r="AK911">
        <f t="shared" si="163"/>
        <v>2.6540000000000001E-2</v>
      </c>
    </row>
    <row r="912" spans="6:37" x14ac:dyDescent="0.2">
      <c r="F912" s="1">
        <v>365.94348000000002</v>
      </c>
      <c r="G912" s="1">
        <v>18.635400000000001</v>
      </c>
      <c r="H912" s="1">
        <f t="shared" si="156"/>
        <v>365.94348000000002</v>
      </c>
      <c r="I912" s="1">
        <f t="shared" si="157"/>
        <v>18635.400000000001</v>
      </c>
      <c r="K912" s="1">
        <v>505.01299999999998</v>
      </c>
      <c r="L912" s="1">
        <v>68.65625</v>
      </c>
      <c r="M912" s="1">
        <f t="shared" si="158"/>
        <v>505.01299999999998</v>
      </c>
      <c r="N912" s="1">
        <f t="shared" si="159"/>
        <v>68656.25</v>
      </c>
      <c r="P912" s="1">
        <v>252.50774999999999</v>
      </c>
      <c r="Q912" s="1">
        <v>26.81</v>
      </c>
      <c r="R912">
        <f t="shared" si="160"/>
        <v>252.50774999999999</v>
      </c>
      <c r="S912" s="1">
        <f t="shared" si="155"/>
        <v>26810</v>
      </c>
      <c r="W912" s="1">
        <v>365.94348000000002</v>
      </c>
      <c r="X912" s="1">
        <v>18635.400000000001</v>
      </c>
      <c r="Y912" s="1">
        <v>505.01299999999998</v>
      </c>
      <c r="Z912" s="1">
        <v>68656.25</v>
      </c>
      <c r="AA912">
        <v>252.50774999999999</v>
      </c>
      <c r="AB912" s="1">
        <v>26810</v>
      </c>
      <c r="AF912" s="1">
        <v>365.94348000000002</v>
      </c>
      <c r="AG912">
        <f t="shared" si="161"/>
        <v>1.86354E-2</v>
      </c>
      <c r="AH912" s="1">
        <v>505.01299999999998</v>
      </c>
      <c r="AI912">
        <f t="shared" si="162"/>
        <v>6.8656250000000002E-2</v>
      </c>
      <c r="AJ912">
        <v>252.50774999999999</v>
      </c>
      <c r="AK912">
        <f t="shared" si="163"/>
        <v>2.681E-2</v>
      </c>
    </row>
    <row r="913" spans="6:37" x14ac:dyDescent="0.2">
      <c r="F913" s="1">
        <v>366.35579999999999</v>
      </c>
      <c r="G913" s="1">
        <v>18.578279999999999</v>
      </c>
      <c r="H913" s="1">
        <f t="shared" si="156"/>
        <v>366.35579999999999</v>
      </c>
      <c r="I913" s="1">
        <f t="shared" si="157"/>
        <v>18578.28</v>
      </c>
      <c r="K913" s="1">
        <v>505.56299999999999</v>
      </c>
      <c r="L913" s="1">
        <v>68.742189999999994</v>
      </c>
      <c r="M913" s="1">
        <f t="shared" si="158"/>
        <v>505.56299999999999</v>
      </c>
      <c r="N913" s="1">
        <f t="shared" si="159"/>
        <v>68742.189999999988</v>
      </c>
      <c r="P913" s="1">
        <v>252.78149999999999</v>
      </c>
      <c r="Q913" s="1">
        <v>26.57</v>
      </c>
      <c r="R913">
        <f t="shared" si="160"/>
        <v>252.78149999999999</v>
      </c>
      <c r="S913" s="1">
        <f t="shared" si="155"/>
        <v>26570</v>
      </c>
      <c r="W913" s="1">
        <v>366.35579999999999</v>
      </c>
      <c r="X913" s="1">
        <v>18578.28</v>
      </c>
      <c r="Y913" s="1">
        <v>505.56299999999999</v>
      </c>
      <c r="Z913" s="1">
        <v>68742.189999999988</v>
      </c>
      <c r="AA913">
        <v>252.78149999999999</v>
      </c>
      <c r="AB913" s="1">
        <v>26570</v>
      </c>
      <c r="AF913" s="1">
        <v>366.35579999999999</v>
      </c>
      <c r="AG913">
        <f t="shared" si="161"/>
        <v>1.8578279999999999E-2</v>
      </c>
      <c r="AH913" s="1">
        <v>505.56299999999999</v>
      </c>
      <c r="AI913">
        <f t="shared" si="162"/>
        <v>6.8742189999999995E-2</v>
      </c>
      <c r="AJ913">
        <v>252.78149999999999</v>
      </c>
      <c r="AK913">
        <f t="shared" si="163"/>
        <v>2.657E-2</v>
      </c>
    </row>
    <row r="914" spans="6:37" x14ac:dyDescent="0.2">
      <c r="F914" s="1">
        <v>366.75652000000002</v>
      </c>
      <c r="G914" s="1">
        <v>18.763919999999999</v>
      </c>
      <c r="H914" s="1">
        <f t="shared" si="156"/>
        <v>366.75652000000002</v>
      </c>
      <c r="I914" s="1">
        <f t="shared" si="157"/>
        <v>18763.919999999998</v>
      </c>
      <c r="K914" s="1">
        <v>506.12150000000003</v>
      </c>
      <c r="L914" s="1">
        <v>68.804689999999994</v>
      </c>
      <c r="M914" s="1">
        <f t="shared" si="158"/>
        <v>506.12150000000003</v>
      </c>
      <c r="N914" s="1">
        <f t="shared" si="159"/>
        <v>68804.689999999988</v>
      </c>
      <c r="P914" s="1">
        <v>253.06200000000001</v>
      </c>
      <c r="Q914" s="1">
        <v>26.81</v>
      </c>
      <c r="R914">
        <f t="shared" si="160"/>
        <v>253.06200000000001</v>
      </c>
      <c r="S914" s="1">
        <f t="shared" si="155"/>
        <v>26810</v>
      </c>
      <c r="W914" s="1">
        <v>366.75652000000002</v>
      </c>
      <c r="X914" s="1">
        <v>18763.919999999998</v>
      </c>
      <c r="Y914" s="1">
        <v>506.12150000000003</v>
      </c>
      <c r="Z914" s="1">
        <v>68804.689999999988</v>
      </c>
      <c r="AA914">
        <v>253.06200000000001</v>
      </c>
      <c r="AB914" s="1">
        <v>26810</v>
      </c>
      <c r="AF914" s="1">
        <v>366.75652000000002</v>
      </c>
      <c r="AG914">
        <f t="shared" si="161"/>
        <v>1.876392E-2</v>
      </c>
      <c r="AH914" s="1">
        <v>506.12150000000003</v>
      </c>
      <c r="AI914">
        <f t="shared" si="162"/>
        <v>6.8804689999999988E-2</v>
      </c>
      <c r="AJ914">
        <v>253.06200000000001</v>
      </c>
      <c r="AK914">
        <f t="shared" si="163"/>
        <v>2.681E-2</v>
      </c>
    </row>
    <row r="915" spans="6:37" x14ac:dyDescent="0.2">
      <c r="F915" s="1">
        <v>367.16305</v>
      </c>
      <c r="G915" s="1">
        <v>18.64254</v>
      </c>
      <c r="H915" s="1">
        <f t="shared" si="156"/>
        <v>367.16305</v>
      </c>
      <c r="I915" s="1">
        <f t="shared" si="157"/>
        <v>18642.54</v>
      </c>
      <c r="K915" s="1">
        <v>506.67700000000002</v>
      </c>
      <c r="L915" s="1">
        <v>69.070310000000006</v>
      </c>
      <c r="M915" s="1">
        <f t="shared" si="158"/>
        <v>506.67700000000002</v>
      </c>
      <c r="N915" s="1">
        <f t="shared" si="159"/>
        <v>69070.310000000012</v>
      </c>
      <c r="P915" s="1">
        <v>253.33975000000001</v>
      </c>
      <c r="Q915" s="1">
        <v>26.72</v>
      </c>
      <c r="R915">
        <f t="shared" si="160"/>
        <v>253.33975000000001</v>
      </c>
      <c r="S915" s="1">
        <f t="shared" si="155"/>
        <v>26720</v>
      </c>
      <c r="W915" s="1">
        <v>367.16305</v>
      </c>
      <c r="X915" s="1">
        <v>18642.54</v>
      </c>
      <c r="Y915" s="1">
        <v>506.67700000000002</v>
      </c>
      <c r="Z915" s="1">
        <v>69070.310000000012</v>
      </c>
      <c r="AA915">
        <v>253.33975000000001</v>
      </c>
      <c r="AB915" s="1">
        <v>26720</v>
      </c>
      <c r="AF915" s="1">
        <v>367.16305</v>
      </c>
      <c r="AG915">
        <f t="shared" si="161"/>
        <v>1.8642540000000003E-2</v>
      </c>
      <c r="AH915" s="1">
        <v>506.67700000000002</v>
      </c>
      <c r="AI915">
        <f t="shared" si="162"/>
        <v>6.907031000000001E-2</v>
      </c>
      <c r="AJ915">
        <v>253.33975000000001</v>
      </c>
      <c r="AK915">
        <f t="shared" si="163"/>
        <v>2.6720000000000001E-2</v>
      </c>
    </row>
    <row r="916" spans="6:37" x14ac:dyDescent="0.2">
      <c r="F916" s="1">
        <v>367.55579</v>
      </c>
      <c r="G916" s="1">
        <v>18.663959999999999</v>
      </c>
      <c r="H916" s="1">
        <f t="shared" si="156"/>
        <v>367.55579</v>
      </c>
      <c r="I916" s="1">
        <f t="shared" si="157"/>
        <v>18663.96</v>
      </c>
      <c r="K916" s="1">
        <v>507.238</v>
      </c>
      <c r="L916" s="1">
        <v>69.101560000000006</v>
      </c>
      <c r="M916" s="1">
        <f t="shared" si="158"/>
        <v>507.238</v>
      </c>
      <c r="N916" s="1">
        <f t="shared" si="159"/>
        <v>69101.560000000012</v>
      </c>
      <c r="P916" s="1">
        <v>253.61349999999999</v>
      </c>
      <c r="Q916" s="1">
        <v>26.89</v>
      </c>
      <c r="R916">
        <f t="shared" si="160"/>
        <v>253.61349999999999</v>
      </c>
      <c r="S916" s="1">
        <f t="shared" si="155"/>
        <v>26890</v>
      </c>
      <c r="W916" s="1">
        <v>367.55579</v>
      </c>
      <c r="X916" s="1">
        <v>18663.96</v>
      </c>
      <c r="Y916" s="1">
        <v>507.238</v>
      </c>
      <c r="Z916" s="1">
        <v>69101.560000000012</v>
      </c>
      <c r="AA916">
        <v>253.61349999999999</v>
      </c>
      <c r="AB916" s="1">
        <v>26890</v>
      </c>
      <c r="AF916" s="1">
        <v>367.55579</v>
      </c>
      <c r="AG916">
        <f t="shared" si="161"/>
        <v>1.866396E-2</v>
      </c>
      <c r="AH916" s="1">
        <v>507.238</v>
      </c>
      <c r="AI916">
        <f t="shared" si="162"/>
        <v>6.9101560000000006E-2</v>
      </c>
      <c r="AJ916">
        <v>253.61349999999999</v>
      </c>
      <c r="AK916">
        <f t="shared" si="163"/>
        <v>2.6890000000000001E-2</v>
      </c>
    </row>
    <row r="917" spans="6:37" x14ac:dyDescent="0.2">
      <c r="F917" s="1">
        <v>367.96267999999998</v>
      </c>
      <c r="G917" s="1">
        <v>18.613980000000002</v>
      </c>
      <c r="H917" s="1">
        <f t="shared" si="156"/>
        <v>367.96267999999998</v>
      </c>
      <c r="I917" s="1">
        <f t="shared" si="157"/>
        <v>18613.980000000003</v>
      </c>
      <c r="K917" s="1">
        <v>507.7885</v>
      </c>
      <c r="L917" s="1">
        <v>69.1875</v>
      </c>
      <c r="M917" s="1">
        <f t="shared" si="158"/>
        <v>507.7885</v>
      </c>
      <c r="N917" s="1">
        <f t="shared" si="159"/>
        <v>69187.5</v>
      </c>
      <c r="P917" s="1">
        <v>253.89275000000001</v>
      </c>
      <c r="Q917" s="1">
        <v>26.88</v>
      </c>
      <c r="R917">
        <f t="shared" si="160"/>
        <v>253.89275000000001</v>
      </c>
      <c r="S917" s="1">
        <f t="shared" si="155"/>
        <v>26880</v>
      </c>
      <c r="W917" s="1">
        <v>367.96267999999998</v>
      </c>
      <c r="X917" s="1">
        <v>18613.980000000003</v>
      </c>
      <c r="Y917" s="1">
        <v>507.7885</v>
      </c>
      <c r="Z917" s="1">
        <v>69187.5</v>
      </c>
      <c r="AA917">
        <v>253.89275000000001</v>
      </c>
      <c r="AB917" s="1">
        <v>26880</v>
      </c>
      <c r="AF917" s="1">
        <v>367.96267999999998</v>
      </c>
      <c r="AG917">
        <f t="shared" si="161"/>
        <v>1.8613980000000002E-2</v>
      </c>
      <c r="AH917" s="1">
        <v>507.7885</v>
      </c>
      <c r="AI917">
        <f t="shared" si="162"/>
        <v>6.9187499999999999E-2</v>
      </c>
      <c r="AJ917">
        <v>253.89275000000001</v>
      </c>
      <c r="AK917">
        <f t="shared" si="163"/>
        <v>2.6880000000000001E-2</v>
      </c>
    </row>
    <row r="918" spans="6:37" x14ac:dyDescent="0.2">
      <c r="F918" s="1">
        <v>368.36520999999999</v>
      </c>
      <c r="G918" s="1">
        <v>18.699660000000002</v>
      </c>
      <c r="H918" s="1">
        <f t="shared" si="156"/>
        <v>368.36520999999999</v>
      </c>
      <c r="I918" s="1">
        <f t="shared" si="157"/>
        <v>18699.66</v>
      </c>
      <c r="K918" s="1">
        <v>508.33600000000001</v>
      </c>
      <c r="L918" s="1">
        <v>69.132810000000006</v>
      </c>
      <c r="M918" s="1">
        <f t="shared" si="158"/>
        <v>508.33600000000001</v>
      </c>
      <c r="N918" s="1">
        <f t="shared" si="159"/>
        <v>69132.810000000012</v>
      </c>
      <c r="P918" s="1">
        <v>254.16925000000001</v>
      </c>
      <c r="Q918" s="1">
        <v>27.03</v>
      </c>
      <c r="R918">
        <f t="shared" si="160"/>
        <v>254.16925000000001</v>
      </c>
      <c r="S918" s="1">
        <f t="shared" si="155"/>
        <v>27030</v>
      </c>
      <c r="W918" s="1">
        <v>368.36520999999999</v>
      </c>
      <c r="X918" s="1">
        <v>18699.66</v>
      </c>
      <c r="Y918" s="1">
        <v>508.33600000000001</v>
      </c>
      <c r="Z918" s="1">
        <v>69132.810000000012</v>
      </c>
      <c r="AA918">
        <v>254.16925000000001</v>
      </c>
      <c r="AB918" s="1">
        <v>27030</v>
      </c>
      <c r="AF918" s="1">
        <v>368.36520999999999</v>
      </c>
      <c r="AG918">
        <f t="shared" si="161"/>
        <v>1.869966E-2</v>
      </c>
      <c r="AH918" s="1">
        <v>508.33600000000001</v>
      </c>
      <c r="AI918">
        <f t="shared" si="162"/>
        <v>6.9132810000000017E-2</v>
      </c>
      <c r="AJ918">
        <v>254.16925000000001</v>
      </c>
      <c r="AK918">
        <f t="shared" si="163"/>
        <v>2.7029999999999998E-2</v>
      </c>
    </row>
    <row r="919" spans="6:37" x14ac:dyDescent="0.2">
      <c r="F919" s="1">
        <v>368.76992999999999</v>
      </c>
      <c r="G919" s="1">
        <v>18.799620000000001</v>
      </c>
      <c r="H919" s="1">
        <f t="shared" si="156"/>
        <v>368.76992999999999</v>
      </c>
      <c r="I919" s="1">
        <f t="shared" si="157"/>
        <v>18799.620000000003</v>
      </c>
      <c r="K919" s="1">
        <v>508.90249999999997</v>
      </c>
      <c r="L919" s="1">
        <v>69.148439999999994</v>
      </c>
      <c r="M919" s="1">
        <f t="shared" si="158"/>
        <v>508.90249999999997</v>
      </c>
      <c r="N919" s="1">
        <f t="shared" si="159"/>
        <v>69148.439999999988</v>
      </c>
      <c r="P919" s="1">
        <v>254.458</v>
      </c>
      <c r="Q919" s="1">
        <v>26.8</v>
      </c>
      <c r="R919">
        <f t="shared" si="160"/>
        <v>254.458</v>
      </c>
      <c r="S919" s="1">
        <f t="shared" si="155"/>
        <v>26800</v>
      </c>
      <c r="W919" s="1">
        <v>368.76992999999999</v>
      </c>
      <c r="X919" s="1">
        <v>18799.620000000003</v>
      </c>
      <c r="Y919" s="1">
        <v>508.90249999999997</v>
      </c>
      <c r="Z919" s="1">
        <v>69148.439999999988</v>
      </c>
      <c r="AA919">
        <v>254.458</v>
      </c>
      <c r="AB919" s="1">
        <v>26800</v>
      </c>
      <c r="AF919" s="1">
        <v>368.76992999999999</v>
      </c>
      <c r="AG919">
        <f t="shared" si="161"/>
        <v>1.8799620000000003E-2</v>
      </c>
      <c r="AH919" s="1">
        <v>508.90249999999997</v>
      </c>
      <c r="AI919">
        <f t="shared" si="162"/>
        <v>6.9148439999999992E-2</v>
      </c>
      <c r="AJ919">
        <v>254.458</v>
      </c>
      <c r="AK919">
        <f t="shared" si="163"/>
        <v>2.6800000000000001E-2</v>
      </c>
    </row>
    <row r="920" spans="6:37" x14ac:dyDescent="0.2">
      <c r="F920" s="1">
        <v>369.16667000000001</v>
      </c>
      <c r="G920" s="1">
        <v>18.942419999999998</v>
      </c>
      <c r="H920" s="1">
        <f t="shared" si="156"/>
        <v>369.16667000000001</v>
      </c>
      <c r="I920" s="1">
        <f t="shared" si="157"/>
        <v>18942.419999999998</v>
      </c>
      <c r="K920" s="1">
        <v>509.45</v>
      </c>
      <c r="L920" s="1">
        <v>69.453130000000002</v>
      </c>
      <c r="M920" s="1">
        <f t="shared" si="158"/>
        <v>509.45</v>
      </c>
      <c r="N920" s="1">
        <f t="shared" si="159"/>
        <v>69453.13</v>
      </c>
      <c r="P920" s="1">
        <v>254.72749999999999</v>
      </c>
      <c r="Q920" s="1">
        <v>27.03</v>
      </c>
      <c r="R920">
        <f t="shared" si="160"/>
        <v>254.72749999999999</v>
      </c>
      <c r="S920" s="1">
        <f t="shared" si="155"/>
        <v>27030</v>
      </c>
      <c r="W920" s="1">
        <v>369.16667000000001</v>
      </c>
      <c r="X920" s="1">
        <v>18942.419999999998</v>
      </c>
      <c r="Y920" s="1">
        <v>509.45</v>
      </c>
      <c r="Z920" s="1">
        <v>69453.13</v>
      </c>
      <c r="AA920">
        <v>254.72749999999999</v>
      </c>
      <c r="AB920" s="1">
        <v>27030</v>
      </c>
      <c r="AF920" s="1">
        <v>369.16667000000001</v>
      </c>
      <c r="AG920">
        <f t="shared" si="161"/>
        <v>1.8942419999999998E-2</v>
      </c>
      <c r="AH920" s="1">
        <v>509.45</v>
      </c>
      <c r="AI920">
        <f t="shared" si="162"/>
        <v>6.9453130000000002E-2</v>
      </c>
      <c r="AJ920">
        <v>254.72749999999999</v>
      </c>
      <c r="AK920">
        <f t="shared" si="163"/>
        <v>2.7029999999999998E-2</v>
      </c>
    </row>
    <row r="921" spans="6:37" x14ac:dyDescent="0.2">
      <c r="F921" s="1">
        <v>369.57319000000001</v>
      </c>
      <c r="G921" s="1">
        <v>18.90672</v>
      </c>
      <c r="H921" s="1">
        <f t="shared" si="156"/>
        <v>369.57319000000001</v>
      </c>
      <c r="I921" s="1">
        <f t="shared" si="157"/>
        <v>18906.72</v>
      </c>
      <c r="K921" s="1">
        <v>510.01900000000001</v>
      </c>
      <c r="L921" s="1">
        <v>69.632810000000006</v>
      </c>
      <c r="M921" s="1">
        <f t="shared" si="158"/>
        <v>510.01900000000001</v>
      </c>
      <c r="N921" s="1">
        <f t="shared" si="159"/>
        <v>69632.810000000012</v>
      </c>
      <c r="P921" s="1">
        <v>255.00675000000001</v>
      </c>
      <c r="Q921" s="1">
        <v>26.95</v>
      </c>
      <c r="R921">
        <f t="shared" si="160"/>
        <v>255.00675000000001</v>
      </c>
      <c r="S921" s="1">
        <f t="shared" si="155"/>
        <v>26950</v>
      </c>
      <c r="W921" s="1">
        <v>369.57319000000001</v>
      </c>
      <c r="X921" s="1">
        <v>18906.72</v>
      </c>
      <c r="Y921" s="1">
        <v>510.01900000000001</v>
      </c>
      <c r="Z921" s="1">
        <v>69632.810000000012</v>
      </c>
      <c r="AA921">
        <v>255.00675000000001</v>
      </c>
      <c r="AB921" s="1">
        <v>26950</v>
      </c>
      <c r="AF921" s="1">
        <v>369.57319000000001</v>
      </c>
      <c r="AG921">
        <f t="shared" si="161"/>
        <v>1.8906720000000002E-2</v>
      </c>
      <c r="AH921" s="1">
        <v>510.01900000000001</v>
      </c>
      <c r="AI921">
        <f t="shared" si="162"/>
        <v>6.9632810000000017E-2</v>
      </c>
      <c r="AJ921">
        <v>255.00675000000001</v>
      </c>
      <c r="AK921">
        <f t="shared" si="163"/>
        <v>2.6950000000000002E-2</v>
      </c>
    </row>
    <row r="922" spans="6:37" x14ac:dyDescent="0.2">
      <c r="F922" s="1">
        <v>369.97753</v>
      </c>
      <c r="G922" s="1">
        <v>18.970980000000001</v>
      </c>
      <c r="H922" s="1">
        <f t="shared" si="156"/>
        <v>369.97753</v>
      </c>
      <c r="I922" s="1">
        <f t="shared" si="157"/>
        <v>18970.98</v>
      </c>
      <c r="K922" s="1">
        <v>510.56650000000002</v>
      </c>
      <c r="L922" s="1">
        <v>69.5625</v>
      </c>
      <c r="M922" s="1">
        <f t="shared" si="158"/>
        <v>510.56650000000002</v>
      </c>
      <c r="N922" s="1">
        <f t="shared" si="159"/>
        <v>69562.5</v>
      </c>
      <c r="P922" s="1">
        <v>255.28450000000001</v>
      </c>
      <c r="Q922" s="1">
        <v>27.05</v>
      </c>
      <c r="R922">
        <f t="shared" si="160"/>
        <v>255.28450000000001</v>
      </c>
      <c r="S922" s="1">
        <f t="shared" si="155"/>
        <v>27050</v>
      </c>
      <c r="W922" s="1">
        <v>369.97753</v>
      </c>
      <c r="X922" s="1">
        <v>18970.98</v>
      </c>
      <c r="Y922" s="1">
        <v>510.56650000000002</v>
      </c>
      <c r="Z922" s="1">
        <v>69562.5</v>
      </c>
      <c r="AA922">
        <v>255.28450000000001</v>
      </c>
      <c r="AB922" s="1">
        <v>27050</v>
      </c>
      <c r="AF922" s="1">
        <v>369.97753</v>
      </c>
      <c r="AG922">
        <f t="shared" si="161"/>
        <v>1.8970979999999998E-2</v>
      </c>
      <c r="AH922" s="1">
        <v>510.56650000000002</v>
      </c>
      <c r="AI922">
        <f t="shared" si="162"/>
        <v>6.9562499999999999E-2</v>
      </c>
      <c r="AJ922">
        <v>255.28450000000001</v>
      </c>
      <c r="AK922">
        <f t="shared" si="163"/>
        <v>2.7050000000000001E-2</v>
      </c>
    </row>
    <row r="923" spans="6:37" x14ac:dyDescent="0.2">
      <c r="F923" s="1">
        <v>370.37428</v>
      </c>
      <c r="G923" s="1">
        <v>18.8139</v>
      </c>
      <c r="H923" s="1">
        <f t="shared" si="156"/>
        <v>370.37428</v>
      </c>
      <c r="I923" s="1">
        <f t="shared" si="157"/>
        <v>18813.900000000001</v>
      </c>
      <c r="K923" s="1">
        <v>511.13299999999998</v>
      </c>
      <c r="L923" s="1">
        <v>69.421880000000002</v>
      </c>
      <c r="M923" s="1">
        <f t="shared" si="158"/>
        <v>511.13299999999998</v>
      </c>
      <c r="N923" s="1">
        <f t="shared" si="159"/>
        <v>69421.88</v>
      </c>
      <c r="P923" s="1">
        <v>255.56100000000001</v>
      </c>
      <c r="Q923" s="1">
        <v>26.99</v>
      </c>
      <c r="R923">
        <f t="shared" si="160"/>
        <v>255.56100000000001</v>
      </c>
      <c r="S923" s="1">
        <f t="shared" si="155"/>
        <v>26990</v>
      </c>
      <c r="W923" s="1">
        <v>370.37428</v>
      </c>
      <c r="X923" s="1">
        <v>18813.900000000001</v>
      </c>
      <c r="Y923" s="1">
        <v>511.13299999999998</v>
      </c>
      <c r="Z923" s="1">
        <v>69421.88</v>
      </c>
      <c r="AA923">
        <v>255.56100000000001</v>
      </c>
      <c r="AB923" s="1">
        <v>26990</v>
      </c>
      <c r="AF923" s="1">
        <v>370.37428</v>
      </c>
      <c r="AG923">
        <f t="shared" si="161"/>
        <v>1.8813900000000001E-2</v>
      </c>
      <c r="AH923" s="1">
        <v>511.13299999999998</v>
      </c>
      <c r="AI923">
        <f t="shared" si="162"/>
        <v>6.9421880000000005E-2</v>
      </c>
      <c r="AJ923">
        <v>255.56100000000001</v>
      </c>
      <c r="AK923">
        <f t="shared" si="163"/>
        <v>2.699E-2</v>
      </c>
    </row>
    <row r="924" spans="6:37" x14ac:dyDescent="0.2">
      <c r="F924" s="1">
        <v>370.78478999999999</v>
      </c>
      <c r="G924" s="1">
        <v>18.920999999999999</v>
      </c>
      <c r="H924" s="1">
        <f t="shared" si="156"/>
        <v>370.78478999999999</v>
      </c>
      <c r="I924" s="1">
        <f t="shared" si="157"/>
        <v>18921</v>
      </c>
      <c r="K924" s="1">
        <v>511.678</v>
      </c>
      <c r="L924" s="1">
        <v>69.625</v>
      </c>
      <c r="M924" s="1">
        <f t="shared" si="158"/>
        <v>511.678</v>
      </c>
      <c r="N924" s="1">
        <f t="shared" si="159"/>
        <v>69625</v>
      </c>
      <c r="P924" s="1">
        <v>255.83349999999999</v>
      </c>
      <c r="Q924" s="1">
        <v>27.06</v>
      </c>
      <c r="R924">
        <f t="shared" si="160"/>
        <v>255.83349999999999</v>
      </c>
      <c r="S924" s="1">
        <f t="shared" si="155"/>
        <v>27060</v>
      </c>
      <c r="W924" s="1">
        <v>370.78478999999999</v>
      </c>
      <c r="X924" s="1">
        <v>18921</v>
      </c>
      <c r="Y924" s="1">
        <v>511.678</v>
      </c>
      <c r="Z924" s="1">
        <v>69625</v>
      </c>
      <c r="AA924">
        <v>255.83349999999999</v>
      </c>
      <c r="AB924" s="1">
        <v>27060</v>
      </c>
      <c r="AF924" s="1">
        <v>370.78478999999999</v>
      </c>
      <c r="AG924">
        <f t="shared" si="161"/>
        <v>1.8921E-2</v>
      </c>
      <c r="AH924" s="1">
        <v>511.678</v>
      </c>
      <c r="AI924">
        <f t="shared" si="162"/>
        <v>6.9625000000000006E-2</v>
      </c>
      <c r="AJ924">
        <v>255.83349999999999</v>
      </c>
      <c r="AK924">
        <f t="shared" si="163"/>
        <v>2.7060000000000001E-2</v>
      </c>
    </row>
    <row r="925" spans="6:37" x14ac:dyDescent="0.2">
      <c r="F925" s="1">
        <v>371.18369999999999</v>
      </c>
      <c r="G925" s="1">
        <v>18.82104</v>
      </c>
      <c r="H925" s="1">
        <f t="shared" si="156"/>
        <v>371.18369999999999</v>
      </c>
      <c r="I925" s="1">
        <f t="shared" si="157"/>
        <v>18821.04</v>
      </c>
      <c r="K925" s="1">
        <v>512.22550000000001</v>
      </c>
      <c r="L925" s="1">
        <v>69.742189999999994</v>
      </c>
      <c r="M925" s="1">
        <f t="shared" si="158"/>
        <v>512.22550000000001</v>
      </c>
      <c r="N925" s="1">
        <f t="shared" si="159"/>
        <v>69742.189999999988</v>
      </c>
      <c r="P925" s="1">
        <v>256.11525</v>
      </c>
      <c r="Q925" s="1">
        <v>27.06</v>
      </c>
      <c r="R925">
        <f t="shared" si="160"/>
        <v>256.11525</v>
      </c>
      <c r="S925" s="1">
        <f t="shared" si="155"/>
        <v>27060</v>
      </c>
      <c r="W925" s="1">
        <v>371.18369999999999</v>
      </c>
      <c r="X925" s="1">
        <v>18821.04</v>
      </c>
      <c r="Y925" s="1">
        <v>512.22550000000001</v>
      </c>
      <c r="Z925" s="1">
        <v>69742.189999999988</v>
      </c>
      <c r="AA925">
        <v>256.11525</v>
      </c>
      <c r="AB925" s="1">
        <v>27060</v>
      </c>
      <c r="AF925" s="1">
        <v>371.18369999999999</v>
      </c>
      <c r="AG925">
        <f t="shared" si="161"/>
        <v>1.8821040000000001E-2</v>
      </c>
      <c r="AH925" s="1">
        <v>512.22550000000001</v>
      </c>
      <c r="AI925">
        <f t="shared" si="162"/>
        <v>6.9742189999999982E-2</v>
      </c>
      <c r="AJ925">
        <v>256.11525</v>
      </c>
      <c r="AK925">
        <f t="shared" si="163"/>
        <v>2.7060000000000001E-2</v>
      </c>
    </row>
    <row r="926" spans="6:37" x14ac:dyDescent="0.2">
      <c r="F926" s="1">
        <v>371.59021999999999</v>
      </c>
      <c r="G926" s="1">
        <v>18.892440000000001</v>
      </c>
      <c r="H926" s="1">
        <f t="shared" si="156"/>
        <v>371.59021999999999</v>
      </c>
      <c r="I926" s="1">
        <f t="shared" si="157"/>
        <v>18892.440000000002</v>
      </c>
      <c r="K926" s="1">
        <v>512.78899999999999</v>
      </c>
      <c r="L926" s="1">
        <v>69.898439999999994</v>
      </c>
      <c r="M926" s="1">
        <f t="shared" si="158"/>
        <v>512.78899999999999</v>
      </c>
      <c r="N926" s="1">
        <f t="shared" si="159"/>
        <v>69898.439999999988</v>
      </c>
      <c r="P926" s="1">
        <v>256.39600000000002</v>
      </c>
      <c r="Q926" s="1">
        <v>27.2</v>
      </c>
      <c r="R926">
        <f t="shared" si="160"/>
        <v>256.39600000000002</v>
      </c>
      <c r="S926" s="1">
        <f t="shared" si="155"/>
        <v>27200</v>
      </c>
      <c r="W926" s="1">
        <v>371.59021999999999</v>
      </c>
      <c r="X926" s="1">
        <v>18892.440000000002</v>
      </c>
      <c r="Y926" s="1">
        <v>512.78899999999999</v>
      </c>
      <c r="Z926" s="1">
        <v>69898.439999999988</v>
      </c>
      <c r="AA926">
        <v>256.39600000000002</v>
      </c>
      <c r="AB926" s="1">
        <v>27200</v>
      </c>
      <c r="AF926" s="1">
        <v>371.59021999999999</v>
      </c>
      <c r="AG926">
        <f t="shared" si="161"/>
        <v>1.8892440000000003E-2</v>
      </c>
      <c r="AH926" s="1">
        <v>512.78899999999999</v>
      </c>
      <c r="AI926">
        <f t="shared" si="162"/>
        <v>6.9898439999999992E-2</v>
      </c>
      <c r="AJ926">
        <v>256.39600000000002</v>
      </c>
      <c r="AK926">
        <f t="shared" si="163"/>
        <v>2.7199999999999998E-2</v>
      </c>
    </row>
    <row r="927" spans="6:37" x14ac:dyDescent="0.2">
      <c r="F927" s="1">
        <v>371.98514</v>
      </c>
      <c r="G927" s="1">
        <v>18.8139</v>
      </c>
      <c r="H927" s="1">
        <f t="shared" si="156"/>
        <v>371.98514</v>
      </c>
      <c r="I927" s="1">
        <f t="shared" si="157"/>
        <v>18813.900000000001</v>
      </c>
      <c r="K927" s="1">
        <v>513.34199999999998</v>
      </c>
      <c r="L927" s="1">
        <v>69.765630000000002</v>
      </c>
      <c r="M927" s="1">
        <f t="shared" si="158"/>
        <v>513.34199999999998</v>
      </c>
      <c r="N927" s="1">
        <f t="shared" si="159"/>
        <v>69765.63</v>
      </c>
      <c r="P927" s="1">
        <v>256.67099999999999</v>
      </c>
      <c r="Q927" s="1">
        <v>27.37</v>
      </c>
      <c r="R927">
        <f t="shared" si="160"/>
        <v>256.67099999999999</v>
      </c>
      <c r="S927" s="1">
        <f t="shared" si="155"/>
        <v>27370</v>
      </c>
      <c r="W927" s="1">
        <v>371.98514</v>
      </c>
      <c r="X927" s="1">
        <v>18813.900000000001</v>
      </c>
      <c r="Y927" s="1">
        <v>513.34199999999998</v>
      </c>
      <c r="Z927" s="1">
        <v>69765.63</v>
      </c>
      <c r="AA927">
        <v>256.67099999999999</v>
      </c>
      <c r="AB927" s="1">
        <v>27370</v>
      </c>
      <c r="AF927" s="1">
        <v>371.98514</v>
      </c>
      <c r="AG927">
        <f t="shared" si="161"/>
        <v>1.8813900000000001E-2</v>
      </c>
      <c r="AH927" s="1">
        <v>513.34199999999998</v>
      </c>
      <c r="AI927">
        <f t="shared" si="162"/>
        <v>6.9765630000000009E-2</v>
      </c>
      <c r="AJ927">
        <v>256.67099999999999</v>
      </c>
      <c r="AK927">
        <f t="shared" si="163"/>
        <v>2.7369999999999998E-2</v>
      </c>
    </row>
    <row r="928" spans="6:37" x14ac:dyDescent="0.2">
      <c r="F928" s="1">
        <v>372.39564999999999</v>
      </c>
      <c r="G928" s="1">
        <v>18.535440000000001</v>
      </c>
      <c r="H928" s="1">
        <f t="shared" si="156"/>
        <v>372.39564999999999</v>
      </c>
      <c r="I928" s="1">
        <f t="shared" si="157"/>
        <v>18535.440000000002</v>
      </c>
      <c r="K928" s="1">
        <v>513.90049999999997</v>
      </c>
      <c r="L928" s="1">
        <v>69.890630000000002</v>
      </c>
      <c r="M928" s="1">
        <f t="shared" si="158"/>
        <v>513.90049999999997</v>
      </c>
      <c r="N928" s="1">
        <f t="shared" si="159"/>
        <v>69890.63</v>
      </c>
      <c r="P928" s="1">
        <v>256.95024999999998</v>
      </c>
      <c r="Q928" s="1">
        <v>27.32</v>
      </c>
      <c r="R928">
        <f t="shared" si="160"/>
        <v>256.95024999999998</v>
      </c>
      <c r="S928" s="1">
        <f t="shared" si="155"/>
        <v>27320</v>
      </c>
      <c r="W928" s="1">
        <v>372.39564999999999</v>
      </c>
      <c r="X928" s="1">
        <v>18535.440000000002</v>
      </c>
      <c r="Y928" s="1">
        <v>513.90049999999997</v>
      </c>
      <c r="Z928" s="1">
        <v>69890.63</v>
      </c>
      <c r="AA928">
        <v>256.95024999999998</v>
      </c>
      <c r="AB928" s="1">
        <v>27320</v>
      </c>
      <c r="AF928" s="1">
        <v>372.39564999999999</v>
      </c>
      <c r="AG928">
        <f t="shared" si="161"/>
        <v>1.8535440000000004E-2</v>
      </c>
      <c r="AH928" s="1">
        <v>513.90049999999997</v>
      </c>
      <c r="AI928">
        <f t="shared" si="162"/>
        <v>6.9890630000000009E-2</v>
      </c>
      <c r="AJ928">
        <v>256.95024999999998</v>
      </c>
      <c r="AK928">
        <f t="shared" si="163"/>
        <v>2.7320000000000001E-2</v>
      </c>
    </row>
    <row r="929" spans="6:37" x14ac:dyDescent="0.2">
      <c r="F929" s="1">
        <v>372.79419999999999</v>
      </c>
      <c r="G929" s="1">
        <v>18.65682</v>
      </c>
      <c r="H929" s="1">
        <f t="shared" si="156"/>
        <v>372.79419999999999</v>
      </c>
      <c r="I929" s="1">
        <f t="shared" si="157"/>
        <v>18656.82</v>
      </c>
      <c r="K929" s="1">
        <v>514.45050000000003</v>
      </c>
      <c r="L929" s="1">
        <v>70.3125</v>
      </c>
      <c r="M929" s="1">
        <f t="shared" si="158"/>
        <v>514.45050000000003</v>
      </c>
      <c r="N929" s="1">
        <f t="shared" si="159"/>
        <v>70312.5</v>
      </c>
      <c r="P929" s="1">
        <v>257.22674999999998</v>
      </c>
      <c r="Q929" s="1">
        <v>27.3</v>
      </c>
      <c r="R929">
        <f t="shared" si="160"/>
        <v>257.22674999999998</v>
      </c>
      <c r="S929" s="1">
        <f t="shared" si="155"/>
        <v>27300</v>
      </c>
      <c r="W929" s="1">
        <v>372.79419999999999</v>
      </c>
      <c r="X929" s="1">
        <v>18656.82</v>
      </c>
      <c r="Y929" s="1">
        <v>514.45050000000003</v>
      </c>
      <c r="Z929" s="1">
        <v>70312.5</v>
      </c>
      <c r="AA929">
        <v>257.22674999999998</v>
      </c>
      <c r="AB929" s="1">
        <v>27300</v>
      </c>
      <c r="AF929" s="1">
        <v>372.79419999999999</v>
      </c>
      <c r="AG929">
        <f t="shared" si="161"/>
        <v>1.8656820000000001E-2</v>
      </c>
      <c r="AH929" s="1">
        <v>514.45050000000003</v>
      </c>
      <c r="AI929">
        <f t="shared" si="162"/>
        <v>7.03125E-2</v>
      </c>
      <c r="AJ929">
        <v>257.22674999999998</v>
      </c>
      <c r="AK929">
        <f t="shared" si="163"/>
        <v>2.7300000000000001E-2</v>
      </c>
    </row>
    <row r="930" spans="6:37" x14ac:dyDescent="0.2">
      <c r="F930" s="1">
        <v>373.19673999999998</v>
      </c>
      <c r="G930" s="1">
        <v>18.685379999999999</v>
      </c>
      <c r="H930" s="1">
        <f t="shared" si="156"/>
        <v>373.19673999999998</v>
      </c>
      <c r="I930" s="1">
        <f t="shared" si="157"/>
        <v>18685.379999999997</v>
      </c>
      <c r="K930" s="1">
        <v>515.01700000000005</v>
      </c>
      <c r="L930" s="1">
        <v>70.226560000000006</v>
      </c>
      <c r="M930" s="1">
        <f t="shared" si="158"/>
        <v>515.01700000000005</v>
      </c>
      <c r="N930" s="1">
        <f t="shared" si="159"/>
        <v>70226.560000000012</v>
      </c>
      <c r="P930" s="1">
        <v>257.50850000000003</v>
      </c>
      <c r="Q930" s="1">
        <v>27.31</v>
      </c>
      <c r="R930">
        <f t="shared" si="160"/>
        <v>257.50850000000003</v>
      </c>
      <c r="S930" s="1">
        <f t="shared" si="155"/>
        <v>27310</v>
      </c>
      <c r="W930" s="1">
        <v>373.19673999999998</v>
      </c>
      <c r="X930" s="1">
        <v>18685.379999999997</v>
      </c>
      <c r="Y930" s="1">
        <v>515.01700000000005</v>
      </c>
      <c r="Z930" s="1">
        <v>70226.560000000012</v>
      </c>
      <c r="AA930">
        <v>257.50850000000003</v>
      </c>
      <c r="AB930" s="1">
        <v>27310</v>
      </c>
      <c r="AF930" s="1">
        <v>373.19673999999998</v>
      </c>
      <c r="AG930">
        <f t="shared" si="161"/>
        <v>1.8685379999999998E-2</v>
      </c>
      <c r="AH930" s="1">
        <v>515.01700000000005</v>
      </c>
      <c r="AI930">
        <f t="shared" si="162"/>
        <v>7.0226560000000007E-2</v>
      </c>
      <c r="AJ930">
        <v>257.50850000000003</v>
      </c>
      <c r="AK930">
        <f t="shared" si="163"/>
        <v>2.7310000000000001E-2</v>
      </c>
    </row>
    <row r="931" spans="6:37" x14ac:dyDescent="0.2">
      <c r="F931" s="1">
        <v>373.59348</v>
      </c>
      <c r="G931" s="1">
        <v>18.799620000000001</v>
      </c>
      <c r="H931" s="1">
        <f t="shared" si="156"/>
        <v>373.59348</v>
      </c>
      <c r="I931" s="1">
        <f t="shared" si="157"/>
        <v>18799.620000000003</v>
      </c>
      <c r="K931" s="1">
        <v>515.55899999999997</v>
      </c>
      <c r="L931" s="1">
        <v>70.25</v>
      </c>
      <c r="M931" s="1">
        <f t="shared" si="158"/>
        <v>515.55899999999997</v>
      </c>
      <c r="N931" s="1">
        <f t="shared" si="159"/>
        <v>70250</v>
      </c>
      <c r="P931" s="1">
        <v>257.77699999999999</v>
      </c>
      <c r="Q931" s="1">
        <v>27.39</v>
      </c>
      <c r="R931">
        <f t="shared" si="160"/>
        <v>257.77699999999999</v>
      </c>
      <c r="S931" s="1">
        <f t="shared" si="155"/>
        <v>27390</v>
      </c>
      <c r="W931" s="1">
        <v>373.59348</v>
      </c>
      <c r="X931" s="1">
        <v>18799.620000000003</v>
      </c>
      <c r="Y931" s="1">
        <v>515.55899999999997</v>
      </c>
      <c r="Z931" s="1">
        <v>70250</v>
      </c>
      <c r="AA931">
        <v>257.77699999999999</v>
      </c>
      <c r="AB931" s="1">
        <v>27390</v>
      </c>
      <c r="AF931" s="1">
        <v>373.59348</v>
      </c>
      <c r="AG931">
        <f t="shared" si="161"/>
        <v>1.8799620000000003E-2</v>
      </c>
      <c r="AH931" s="1">
        <v>515.55899999999997</v>
      </c>
      <c r="AI931">
        <f t="shared" si="162"/>
        <v>7.0250000000000007E-2</v>
      </c>
      <c r="AJ931">
        <v>257.77699999999999</v>
      </c>
      <c r="AK931">
        <f t="shared" si="163"/>
        <v>2.7390000000000001E-2</v>
      </c>
    </row>
    <row r="932" spans="6:37" x14ac:dyDescent="0.2">
      <c r="F932" s="1">
        <v>374.00616000000002</v>
      </c>
      <c r="G932" s="1">
        <v>18.871020000000001</v>
      </c>
      <c r="H932" s="1">
        <f t="shared" si="156"/>
        <v>374.00616000000002</v>
      </c>
      <c r="I932" s="1">
        <f t="shared" si="157"/>
        <v>18871.02</v>
      </c>
      <c r="K932" s="1">
        <v>516.12549999999999</v>
      </c>
      <c r="L932" s="1">
        <v>70.40625</v>
      </c>
      <c r="M932" s="1">
        <f t="shared" si="158"/>
        <v>516.12549999999999</v>
      </c>
      <c r="N932" s="1">
        <f t="shared" si="159"/>
        <v>70406.25</v>
      </c>
      <c r="P932" s="1">
        <v>258.06549999999999</v>
      </c>
      <c r="Q932" s="1">
        <v>27.38</v>
      </c>
      <c r="R932">
        <f t="shared" si="160"/>
        <v>258.06549999999999</v>
      </c>
      <c r="S932" s="1">
        <f t="shared" si="155"/>
        <v>27380</v>
      </c>
      <c r="W932" s="1">
        <v>374.00616000000002</v>
      </c>
      <c r="X932" s="1">
        <v>18871.02</v>
      </c>
      <c r="Y932" s="1">
        <v>516.12549999999999</v>
      </c>
      <c r="Z932" s="1">
        <v>70406.25</v>
      </c>
      <c r="AA932">
        <v>258.06549999999999</v>
      </c>
      <c r="AB932" s="1">
        <v>27380</v>
      </c>
      <c r="AF932" s="1">
        <v>374.00616000000002</v>
      </c>
      <c r="AG932">
        <f t="shared" si="161"/>
        <v>1.8871019999999999E-2</v>
      </c>
      <c r="AH932" s="1">
        <v>516.12549999999999</v>
      </c>
      <c r="AI932">
        <f t="shared" si="162"/>
        <v>7.0406250000000004E-2</v>
      </c>
      <c r="AJ932">
        <v>258.06549999999999</v>
      </c>
      <c r="AK932">
        <f t="shared" si="163"/>
        <v>2.7380000000000002E-2</v>
      </c>
    </row>
    <row r="933" spans="6:37" x14ac:dyDescent="0.2">
      <c r="F933" s="1">
        <v>374.40289999999999</v>
      </c>
      <c r="G933" s="1">
        <v>18.978120000000001</v>
      </c>
      <c r="H933" s="1">
        <f t="shared" si="156"/>
        <v>374.40289999999999</v>
      </c>
      <c r="I933" s="1">
        <f t="shared" si="157"/>
        <v>18978.12</v>
      </c>
      <c r="K933" s="1">
        <v>516.673</v>
      </c>
      <c r="L933" s="1">
        <v>70.554689999999994</v>
      </c>
      <c r="M933" s="1">
        <f t="shared" si="158"/>
        <v>516.673</v>
      </c>
      <c r="N933" s="1">
        <f t="shared" si="159"/>
        <v>70554.689999999988</v>
      </c>
      <c r="P933" s="1">
        <v>258.34199999999998</v>
      </c>
      <c r="Q933" s="1">
        <v>27.72</v>
      </c>
      <c r="R933">
        <f t="shared" si="160"/>
        <v>258.34199999999998</v>
      </c>
      <c r="S933" s="1">
        <f t="shared" si="155"/>
        <v>27720</v>
      </c>
      <c r="W933" s="1">
        <v>374.40289999999999</v>
      </c>
      <c r="X933" s="1">
        <v>18978.12</v>
      </c>
      <c r="Y933" s="1">
        <v>516.673</v>
      </c>
      <c r="Z933" s="1">
        <v>70554.689999999988</v>
      </c>
      <c r="AA933">
        <v>258.34199999999998</v>
      </c>
      <c r="AB933" s="1">
        <v>27720</v>
      </c>
      <c r="AF933" s="1">
        <v>374.40289999999999</v>
      </c>
      <c r="AG933">
        <f t="shared" si="161"/>
        <v>1.8978119999999998E-2</v>
      </c>
      <c r="AH933" s="1">
        <v>516.673</v>
      </c>
      <c r="AI933">
        <f t="shared" si="162"/>
        <v>7.0554689999999989E-2</v>
      </c>
      <c r="AJ933">
        <v>258.34199999999998</v>
      </c>
      <c r="AK933">
        <f t="shared" si="163"/>
        <v>2.7720000000000002E-2</v>
      </c>
    </row>
    <row r="934" spans="6:37" x14ac:dyDescent="0.2">
      <c r="F934" s="1">
        <v>374.80363</v>
      </c>
      <c r="G934" s="1">
        <v>19.099499999999999</v>
      </c>
      <c r="H934" s="1">
        <f t="shared" si="156"/>
        <v>374.80363</v>
      </c>
      <c r="I934" s="1">
        <f t="shared" si="157"/>
        <v>19099.5</v>
      </c>
      <c r="K934" s="1">
        <v>517.24800000000005</v>
      </c>
      <c r="L934" s="1">
        <v>70.421880000000002</v>
      </c>
      <c r="M934" s="1">
        <f t="shared" si="158"/>
        <v>517.24800000000005</v>
      </c>
      <c r="N934" s="1">
        <f t="shared" si="159"/>
        <v>70421.88</v>
      </c>
      <c r="P934" s="1">
        <v>258.61975000000001</v>
      </c>
      <c r="Q934" s="1">
        <v>27.52</v>
      </c>
      <c r="R934">
        <f t="shared" si="160"/>
        <v>258.61975000000001</v>
      </c>
      <c r="S934" s="1">
        <f t="shared" si="155"/>
        <v>27520</v>
      </c>
      <c r="W934" s="1">
        <v>374.80363</v>
      </c>
      <c r="X934" s="1">
        <v>19099.5</v>
      </c>
      <c r="Y934" s="1">
        <v>517.24800000000005</v>
      </c>
      <c r="Z934" s="1">
        <v>70421.88</v>
      </c>
      <c r="AA934">
        <v>258.61975000000001</v>
      </c>
      <c r="AB934" s="1">
        <v>27520</v>
      </c>
      <c r="AF934" s="1">
        <v>374.80363</v>
      </c>
      <c r="AG934">
        <f t="shared" si="161"/>
        <v>1.9099499999999998E-2</v>
      </c>
      <c r="AH934" s="1">
        <v>517.24800000000005</v>
      </c>
      <c r="AI934">
        <f t="shared" si="162"/>
        <v>7.0421880000000006E-2</v>
      </c>
      <c r="AJ934">
        <v>258.61975000000001</v>
      </c>
      <c r="AK934">
        <f t="shared" si="163"/>
        <v>2.7519999999999999E-2</v>
      </c>
    </row>
    <row r="935" spans="6:37" x14ac:dyDescent="0.2">
      <c r="F935" s="1">
        <v>375.20796999999999</v>
      </c>
      <c r="G935" s="1">
        <v>18.856739999999999</v>
      </c>
      <c r="H935" s="1">
        <f t="shared" si="156"/>
        <v>375.20796999999999</v>
      </c>
      <c r="I935" s="1">
        <f t="shared" si="157"/>
        <v>18856.739999999998</v>
      </c>
      <c r="K935" s="1">
        <v>517.78449999999998</v>
      </c>
      <c r="L935" s="1">
        <v>70.671880000000002</v>
      </c>
      <c r="M935" s="1">
        <f t="shared" si="158"/>
        <v>517.78449999999998</v>
      </c>
      <c r="N935" s="1">
        <f t="shared" si="159"/>
        <v>70671.88</v>
      </c>
      <c r="P935" s="1">
        <v>258.89224999999999</v>
      </c>
      <c r="Q935" s="1">
        <v>27.42</v>
      </c>
      <c r="R935">
        <f t="shared" si="160"/>
        <v>258.89224999999999</v>
      </c>
      <c r="S935" s="1">
        <f t="shared" si="155"/>
        <v>27420</v>
      </c>
      <c r="W935" s="1">
        <v>375.20796999999999</v>
      </c>
      <c r="X935" s="1">
        <v>18856.739999999998</v>
      </c>
      <c r="Y935" s="1">
        <v>517.78449999999998</v>
      </c>
      <c r="Z935" s="1">
        <v>70671.88</v>
      </c>
      <c r="AA935">
        <v>258.89224999999999</v>
      </c>
      <c r="AB935" s="1">
        <v>27420</v>
      </c>
      <c r="AF935" s="1">
        <v>375.20796999999999</v>
      </c>
      <c r="AG935">
        <f t="shared" si="161"/>
        <v>1.8856739999999997E-2</v>
      </c>
      <c r="AH935" s="1">
        <v>517.78449999999998</v>
      </c>
      <c r="AI935">
        <f t="shared" si="162"/>
        <v>7.0671880000000006E-2</v>
      </c>
      <c r="AJ935">
        <v>258.89224999999999</v>
      </c>
      <c r="AK935">
        <f t="shared" si="163"/>
        <v>2.742E-2</v>
      </c>
    </row>
    <row r="936" spans="6:37" x14ac:dyDescent="0.2">
      <c r="F936" s="1">
        <v>375.61484999999999</v>
      </c>
      <c r="G936" s="1">
        <v>18.849599999999999</v>
      </c>
      <c r="H936" s="1">
        <f t="shared" si="156"/>
        <v>375.61484999999999</v>
      </c>
      <c r="I936" s="1">
        <f t="shared" si="157"/>
        <v>18849.599999999999</v>
      </c>
      <c r="K936" s="1">
        <v>518.35350000000005</v>
      </c>
      <c r="L936" s="1">
        <v>70.734380000000002</v>
      </c>
      <c r="M936" s="1">
        <f t="shared" si="158"/>
        <v>518.35350000000005</v>
      </c>
      <c r="N936" s="1">
        <f t="shared" si="159"/>
        <v>70734.38</v>
      </c>
      <c r="P936" s="1">
        <v>259.17424999999997</v>
      </c>
      <c r="Q936" s="1">
        <v>27.5</v>
      </c>
      <c r="R936">
        <f t="shared" si="160"/>
        <v>259.17424999999997</v>
      </c>
      <c r="S936" s="1">
        <f t="shared" si="155"/>
        <v>27500</v>
      </c>
      <c r="W936" s="1">
        <v>375.61484999999999</v>
      </c>
      <c r="X936" s="1">
        <v>18849.599999999999</v>
      </c>
      <c r="Y936" s="1">
        <v>518.35350000000005</v>
      </c>
      <c r="Z936" s="1">
        <v>70734.38</v>
      </c>
      <c r="AA936">
        <v>259.17424999999997</v>
      </c>
      <c r="AB936" s="1">
        <v>27500</v>
      </c>
      <c r="AF936" s="1">
        <v>375.61484999999999</v>
      </c>
      <c r="AG936">
        <f t="shared" si="161"/>
        <v>1.8849599999999998E-2</v>
      </c>
      <c r="AH936" s="1">
        <v>518.35350000000005</v>
      </c>
      <c r="AI936">
        <f t="shared" si="162"/>
        <v>7.0734379999999999E-2</v>
      </c>
      <c r="AJ936">
        <v>259.17424999999997</v>
      </c>
      <c r="AK936">
        <f t="shared" si="163"/>
        <v>2.75E-2</v>
      </c>
    </row>
    <row r="937" spans="6:37" x14ac:dyDescent="0.2">
      <c r="F937" s="1">
        <v>376.01738999999998</v>
      </c>
      <c r="G937" s="1">
        <v>19.08522</v>
      </c>
      <c r="H937" s="1">
        <f t="shared" si="156"/>
        <v>376.01738999999998</v>
      </c>
      <c r="I937" s="1">
        <f t="shared" si="157"/>
        <v>19085.22</v>
      </c>
      <c r="K937" s="1">
        <v>518.89850000000001</v>
      </c>
      <c r="L937" s="1">
        <v>70.734380000000002</v>
      </c>
      <c r="M937" s="1">
        <f t="shared" si="158"/>
        <v>518.89850000000001</v>
      </c>
      <c r="N937" s="1">
        <f t="shared" si="159"/>
        <v>70734.38</v>
      </c>
      <c r="P937" s="1">
        <v>259.44799999999998</v>
      </c>
      <c r="Q937" s="1">
        <v>27.45</v>
      </c>
      <c r="R937">
        <f t="shared" si="160"/>
        <v>259.44799999999998</v>
      </c>
      <c r="S937" s="1">
        <f t="shared" si="155"/>
        <v>27450</v>
      </c>
      <c r="W937" s="1">
        <v>376.01738999999998</v>
      </c>
      <c r="X937" s="1">
        <v>19085.22</v>
      </c>
      <c r="Y937" s="1">
        <v>518.89850000000001</v>
      </c>
      <c r="Z937" s="1">
        <v>70734.38</v>
      </c>
      <c r="AA937">
        <v>259.44799999999998</v>
      </c>
      <c r="AB937" s="1">
        <v>27450</v>
      </c>
      <c r="AF937" s="1">
        <v>376.01738999999998</v>
      </c>
      <c r="AG937">
        <f t="shared" si="161"/>
        <v>1.908522E-2</v>
      </c>
      <c r="AH937" s="1">
        <v>518.89850000000001</v>
      </c>
      <c r="AI937">
        <f t="shared" si="162"/>
        <v>7.0734379999999999E-2</v>
      </c>
      <c r="AJ937">
        <v>259.44799999999998</v>
      </c>
      <c r="AK937">
        <f t="shared" si="163"/>
        <v>2.7449999999999999E-2</v>
      </c>
    </row>
    <row r="938" spans="6:37" x14ac:dyDescent="0.2">
      <c r="F938" s="1">
        <v>376.41413</v>
      </c>
      <c r="G938" s="1">
        <v>19.15662</v>
      </c>
      <c r="H938" s="1">
        <f t="shared" si="156"/>
        <v>376.41413</v>
      </c>
      <c r="I938" s="1">
        <f t="shared" si="157"/>
        <v>19156.62</v>
      </c>
      <c r="K938" s="1">
        <v>519.45699999999999</v>
      </c>
      <c r="L938" s="1">
        <v>70.796880000000002</v>
      </c>
      <c r="M938" s="1">
        <f t="shared" si="158"/>
        <v>519.45699999999999</v>
      </c>
      <c r="N938" s="1">
        <f t="shared" si="159"/>
        <v>70796.88</v>
      </c>
      <c r="P938" s="1">
        <v>259.72424999999998</v>
      </c>
      <c r="Q938" s="1">
        <v>27.55</v>
      </c>
      <c r="R938">
        <f t="shared" si="160"/>
        <v>259.72424999999998</v>
      </c>
      <c r="S938" s="1">
        <f t="shared" si="155"/>
        <v>27550</v>
      </c>
      <c r="W938" s="1">
        <v>376.41413</v>
      </c>
      <c r="X938" s="1">
        <v>19156.62</v>
      </c>
      <c r="Y938" s="1">
        <v>519.45699999999999</v>
      </c>
      <c r="Z938" s="1">
        <v>70796.88</v>
      </c>
      <c r="AA938">
        <v>259.72424999999998</v>
      </c>
      <c r="AB938" s="1">
        <v>27550</v>
      </c>
      <c r="AF938" s="1">
        <v>376.41413</v>
      </c>
      <c r="AG938">
        <f t="shared" si="161"/>
        <v>1.9156619999999999E-2</v>
      </c>
      <c r="AH938" s="1">
        <v>519.45699999999999</v>
      </c>
      <c r="AI938">
        <f t="shared" si="162"/>
        <v>7.0796880000000006E-2</v>
      </c>
      <c r="AJ938">
        <v>259.72424999999998</v>
      </c>
      <c r="AK938">
        <f t="shared" si="163"/>
        <v>2.7550000000000002E-2</v>
      </c>
    </row>
    <row r="939" spans="6:37" x14ac:dyDescent="0.2">
      <c r="F939" s="1">
        <v>376.82645000000002</v>
      </c>
      <c r="G939" s="1">
        <v>19.020959999999999</v>
      </c>
      <c r="H939" s="1">
        <f t="shared" si="156"/>
        <v>376.82645000000002</v>
      </c>
      <c r="I939" s="1">
        <f t="shared" si="157"/>
        <v>19020.96</v>
      </c>
      <c r="K939" s="1">
        <v>520.00149999999996</v>
      </c>
      <c r="L939" s="1">
        <v>71.039060000000006</v>
      </c>
      <c r="M939" s="1">
        <f t="shared" si="158"/>
        <v>520.00149999999996</v>
      </c>
      <c r="N939" s="1">
        <f t="shared" si="159"/>
        <v>71039.060000000012</v>
      </c>
      <c r="P939" s="1">
        <v>260.00225</v>
      </c>
      <c r="Q939" s="1">
        <v>27.63</v>
      </c>
      <c r="R939">
        <f t="shared" si="160"/>
        <v>260.00225</v>
      </c>
      <c r="S939" s="1">
        <f t="shared" si="155"/>
        <v>27630</v>
      </c>
      <c r="W939" s="1">
        <v>376.82645000000002</v>
      </c>
      <c r="X939" s="1">
        <v>19020.96</v>
      </c>
      <c r="Y939" s="1">
        <v>520.00149999999996</v>
      </c>
      <c r="Z939" s="1">
        <v>71039.060000000012</v>
      </c>
      <c r="AA939">
        <v>260.00225</v>
      </c>
      <c r="AB939" s="1">
        <v>27630</v>
      </c>
      <c r="AF939" s="1">
        <v>376.82645000000002</v>
      </c>
      <c r="AG939">
        <f t="shared" si="161"/>
        <v>1.902096E-2</v>
      </c>
      <c r="AH939" s="1">
        <v>520.00149999999996</v>
      </c>
      <c r="AI939">
        <f t="shared" si="162"/>
        <v>7.1039060000000015E-2</v>
      </c>
      <c r="AJ939">
        <v>260.00225</v>
      </c>
      <c r="AK939">
        <f t="shared" si="163"/>
        <v>2.7629999999999998E-2</v>
      </c>
    </row>
    <row r="940" spans="6:37" x14ac:dyDescent="0.2">
      <c r="F940" s="1">
        <v>377.22536000000002</v>
      </c>
      <c r="G940" s="1">
        <v>19.106639999999999</v>
      </c>
      <c r="H940" s="1">
        <f t="shared" si="156"/>
        <v>377.22536000000002</v>
      </c>
      <c r="I940" s="1">
        <f t="shared" si="157"/>
        <v>19106.64</v>
      </c>
      <c r="K940" s="1">
        <v>520.56550000000004</v>
      </c>
      <c r="L940" s="1">
        <v>70.953130000000002</v>
      </c>
      <c r="M940" s="1">
        <f t="shared" si="158"/>
        <v>520.56550000000004</v>
      </c>
      <c r="N940" s="1">
        <f t="shared" si="159"/>
        <v>70953.13</v>
      </c>
      <c r="P940" s="1">
        <v>260.28550000000001</v>
      </c>
      <c r="Q940" s="1">
        <v>27.6</v>
      </c>
      <c r="R940">
        <f t="shared" si="160"/>
        <v>260.28550000000001</v>
      </c>
      <c r="S940" s="1">
        <f t="shared" si="155"/>
        <v>27600</v>
      </c>
      <c r="W940" s="1">
        <v>377.22536000000002</v>
      </c>
      <c r="X940" s="1">
        <v>19106.64</v>
      </c>
      <c r="Y940" s="1">
        <v>520.56550000000004</v>
      </c>
      <c r="Z940" s="1">
        <v>70953.13</v>
      </c>
      <c r="AA940">
        <v>260.28550000000001</v>
      </c>
      <c r="AB940" s="1">
        <v>27600</v>
      </c>
      <c r="AF940" s="1">
        <v>377.22536000000002</v>
      </c>
      <c r="AG940">
        <f t="shared" si="161"/>
        <v>1.9106640000000001E-2</v>
      </c>
      <c r="AH940" s="1">
        <v>520.56550000000004</v>
      </c>
      <c r="AI940">
        <f t="shared" si="162"/>
        <v>7.0953130000000003E-2</v>
      </c>
      <c r="AJ940">
        <v>260.28550000000001</v>
      </c>
      <c r="AK940">
        <f t="shared" si="163"/>
        <v>2.76E-2</v>
      </c>
    </row>
    <row r="941" spans="6:37" x14ac:dyDescent="0.2">
      <c r="F941" s="1">
        <v>377.62572</v>
      </c>
      <c r="G941" s="1">
        <v>18.871020000000001</v>
      </c>
      <c r="H941" s="1">
        <f t="shared" si="156"/>
        <v>377.62572</v>
      </c>
      <c r="I941" s="1">
        <f t="shared" si="157"/>
        <v>18871.02</v>
      </c>
      <c r="K941" s="1">
        <v>521.12350000000004</v>
      </c>
      <c r="L941" s="1">
        <v>71.203130000000002</v>
      </c>
      <c r="M941" s="1">
        <f t="shared" si="158"/>
        <v>521.12350000000004</v>
      </c>
      <c r="N941" s="1">
        <f t="shared" si="159"/>
        <v>71203.13</v>
      </c>
      <c r="P941" s="1">
        <v>260.56324999999998</v>
      </c>
      <c r="Q941" s="1">
        <v>27.77</v>
      </c>
      <c r="R941">
        <f t="shared" si="160"/>
        <v>260.56324999999998</v>
      </c>
      <c r="S941" s="1">
        <f t="shared" si="155"/>
        <v>27770</v>
      </c>
      <c r="W941" s="1">
        <v>377.62572</v>
      </c>
      <c r="X941" s="1">
        <v>18871.02</v>
      </c>
      <c r="Y941" s="1">
        <v>521.12350000000004</v>
      </c>
      <c r="Z941" s="1">
        <v>71203.13</v>
      </c>
      <c r="AA941">
        <v>260.56324999999998</v>
      </c>
      <c r="AB941" s="1">
        <v>27770</v>
      </c>
      <c r="AF941" s="1">
        <v>377.62572</v>
      </c>
      <c r="AG941">
        <f t="shared" si="161"/>
        <v>1.8871019999999999E-2</v>
      </c>
      <c r="AH941" s="1">
        <v>521.12350000000004</v>
      </c>
      <c r="AI941">
        <f t="shared" si="162"/>
        <v>7.1203130000000003E-2</v>
      </c>
      <c r="AJ941">
        <v>260.56324999999998</v>
      </c>
      <c r="AK941">
        <f t="shared" si="163"/>
        <v>2.777E-2</v>
      </c>
    </row>
    <row r="942" spans="6:37" x14ac:dyDescent="0.2">
      <c r="F942" s="1">
        <v>378.02463999999998</v>
      </c>
      <c r="G942" s="1">
        <v>19.142340000000001</v>
      </c>
      <c r="H942" s="1">
        <f t="shared" si="156"/>
        <v>378.02463999999998</v>
      </c>
      <c r="I942" s="1">
        <f t="shared" si="157"/>
        <v>19142.34</v>
      </c>
      <c r="K942" s="1">
        <v>521.67949999999996</v>
      </c>
      <c r="L942" s="1">
        <v>71.28125</v>
      </c>
      <c r="M942" s="1">
        <f t="shared" si="158"/>
        <v>521.67949999999996</v>
      </c>
      <c r="N942" s="1">
        <f t="shared" si="159"/>
        <v>71281.25</v>
      </c>
      <c r="P942" s="1">
        <v>260.83550000000002</v>
      </c>
      <c r="Q942" s="1">
        <v>27.8</v>
      </c>
      <c r="R942">
        <f t="shared" si="160"/>
        <v>260.83550000000002</v>
      </c>
      <c r="S942" s="1">
        <f t="shared" si="155"/>
        <v>27800</v>
      </c>
      <c r="W942" s="1">
        <v>378.02463999999998</v>
      </c>
      <c r="X942" s="1">
        <v>19142.34</v>
      </c>
      <c r="Y942" s="1">
        <v>521.67949999999996</v>
      </c>
      <c r="Z942" s="1">
        <v>71281.25</v>
      </c>
      <c r="AA942">
        <v>260.83550000000002</v>
      </c>
      <c r="AB942" s="1">
        <v>27800</v>
      </c>
      <c r="AF942" s="1">
        <v>378.02463999999998</v>
      </c>
      <c r="AG942">
        <f t="shared" si="161"/>
        <v>1.9142340000000001E-2</v>
      </c>
      <c r="AH942" s="1">
        <v>521.67949999999996</v>
      </c>
      <c r="AI942">
        <f t="shared" si="162"/>
        <v>7.1281250000000004E-2</v>
      </c>
      <c r="AJ942">
        <v>260.83550000000002</v>
      </c>
      <c r="AK942">
        <f t="shared" si="163"/>
        <v>2.7799999999999998E-2</v>
      </c>
    </row>
    <row r="943" spans="6:37" x14ac:dyDescent="0.2">
      <c r="F943" s="1">
        <v>378.43115999999998</v>
      </c>
      <c r="G943" s="1">
        <v>19.092359999999999</v>
      </c>
      <c r="H943" s="1">
        <f t="shared" si="156"/>
        <v>378.43115999999998</v>
      </c>
      <c r="I943" s="1">
        <f t="shared" si="157"/>
        <v>19092.36</v>
      </c>
      <c r="K943" s="1">
        <v>522.23249999999996</v>
      </c>
      <c r="L943" s="1">
        <v>71.53125</v>
      </c>
      <c r="M943" s="1">
        <f t="shared" si="158"/>
        <v>522.23249999999996</v>
      </c>
      <c r="N943" s="1">
        <f t="shared" si="159"/>
        <v>71531.25</v>
      </c>
      <c r="P943" s="1">
        <v>261.12025</v>
      </c>
      <c r="Q943" s="1">
        <v>27.84</v>
      </c>
      <c r="R943">
        <f t="shared" si="160"/>
        <v>261.12025</v>
      </c>
      <c r="S943" s="1">
        <f t="shared" si="155"/>
        <v>27840</v>
      </c>
      <c r="W943" s="1">
        <v>378.43115999999998</v>
      </c>
      <c r="X943" s="1">
        <v>19092.36</v>
      </c>
      <c r="Y943" s="1">
        <v>522.23249999999996</v>
      </c>
      <c r="Z943" s="1">
        <v>71531.25</v>
      </c>
      <c r="AA943">
        <v>261.12025</v>
      </c>
      <c r="AB943" s="1">
        <v>27840</v>
      </c>
      <c r="AF943" s="1">
        <v>378.43115999999998</v>
      </c>
      <c r="AG943">
        <f t="shared" si="161"/>
        <v>1.9092359999999999E-2</v>
      </c>
      <c r="AH943" s="1">
        <v>522.23249999999996</v>
      </c>
      <c r="AI943">
        <f t="shared" si="162"/>
        <v>7.1531250000000005E-2</v>
      </c>
      <c r="AJ943">
        <v>261.12025</v>
      </c>
      <c r="AK943">
        <f t="shared" si="163"/>
        <v>2.784E-2</v>
      </c>
    </row>
    <row r="944" spans="6:37" x14ac:dyDescent="0.2">
      <c r="F944" s="1">
        <v>378.83368999999999</v>
      </c>
      <c r="G944" s="1">
        <v>19.1709</v>
      </c>
      <c r="H944" s="1">
        <f t="shared" si="156"/>
        <v>378.83368999999999</v>
      </c>
      <c r="I944" s="1">
        <f t="shared" si="157"/>
        <v>19170.899999999998</v>
      </c>
      <c r="K944" s="1">
        <v>522.78499999999997</v>
      </c>
      <c r="L944" s="1">
        <v>71.390630000000002</v>
      </c>
      <c r="M944" s="1">
        <f t="shared" si="158"/>
        <v>522.78499999999997</v>
      </c>
      <c r="N944" s="1">
        <f t="shared" si="159"/>
        <v>71390.63</v>
      </c>
      <c r="P944" s="1">
        <v>261.39125000000001</v>
      </c>
      <c r="Q944" s="1">
        <v>27.56</v>
      </c>
      <c r="R944">
        <f t="shared" si="160"/>
        <v>261.39125000000001</v>
      </c>
      <c r="S944" s="1">
        <f t="shared" si="155"/>
        <v>27560</v>
      </c>
      <c r="W944" s="1">
        <v>378.83368999999999</v>
      </c>
      <c r="X944" s="1">
        <v>19170.899999999998</v>
      </c>
      <c r="Y944" s="1">
        <v>522.78499999999997</v>
      </c>
      <c r="Z944" s="1">
        <v>71390.63</v>
      </c>
      <c r="AA944">
        <v>261.39125000000001</v>
      </c>
      <c r="AB944" s="1">
        <v>27560</v>
      </c>
      <c r="AF944" s="1">
        <v>378.83368999999999</v>
      </c>
      <c r="AG944">
        <f t="shared" si="161"/>
        <v>1.9170899999999998E-2</v>
      </c>
      <c r="AH944" s="1">
        <v>522.78499999999997</v>
      </c>
      <c r="AI944">
        <f t="shared" si="162"/>
        <v>7.139063000000001E-2</v>
      </c>
      <c r="AJ944">
        <v>261.39125000000001</v>
      </c>
      <c r="AK944">
        <f t="shared" si="163"/>
        <v>2.7560000000000001E-2</v>
      </c>
    </row>
    <row r="945" spans="6:37" x14ac:dyDescent="0.2">
      <c r="F945" s="1">
        <v>379.22863000000001</v>
      </c>
      <c r="G945" s="1">
        <v>19.2423</v>
      </c>
      <c r="H945" s="1">
        <f t="shared" si="156"/>
        <v>379.22863000000001</v>
      </c>
      <c r="I945" s="1">
        <f t="shared" si="157"/>
        <v>19242.3</v>
      </c>
      <c r="K945" s="1">
        <v>523.34900000000005</v>
      </c>
      <c r="L945" s="1">
        <v>71.398439999999994</v>
      </c>
      <c r="M945" s="1">
        <f t="shared" si="158"/>
        <v>523.34900000000005</v>
      </c>
      <c r="N945" s="1">
        <f t="shared" si="159"/>
        <v>71398.439999999988</v>
      </c>
      <c r="P945" s="1">
        <v>261.67599999999999</v>
      </c>
      <c r="Q945" s="1">
        <v>27.96</v>
      </c>
      <c r="R945">
        <f t="shared" si="160"/>
        <v>261.67599999999999</v>
      </c>
      <c r="S945" s="1">
        <f t="shared" si="155"/>
        <v>27960</v>
      </c>
      <c r="W945" s="1">
        <v>379.22863000000001</v>
      </c>
      <c r="X945" s="1">
        <v>19242.3</v>
      </c>
      <c r="Y945" s="1">
        <v>523.34900000000005</v>
      </c>
      <c r="Z945" s="1">
        <v>71398.439999999988</v>
      </c>
      <c r="AA945">
        <v>261.67599999999999</v>
      </c>
      <c r="AB945" s="1">
        <v>27960</v>
      </c>
      <c r="AF945" s="1">
        <v>379.22863000000001</v>
      </c>
      <c r="AG945">
        <f t="shared" si="161"/>
        <v>1.92423E-2</v>
      </c>
      <c r="AH945" s="1">
        <v>523.34900000000005</v>
      </c>
      <c r="AI945">
        <f t="shared" si="162"/>
        <v>7.1398439999999994E-2</v>
      </c>
      <c r="AJ945">
        <v>261.67599999999999</v>
      </c>
      <c r="AK945">
        <f t="shared" si="163"/>
        <v>2.7959999999999999E-2</v>
      </c>
    </row>
    <row r="946" spans="6:37" x14ac:dyDescent="0.2">
      <c r="F946" s="1">
        <v>379.64094</v>
      </c>
      <c r="G946" s="1">
        <v>19.349399999999999</v>
      </c>
      <c r="H946" s="1">
        <f t="shared" si="156"/>
        <v>379.64094</v>
      </c>
      <c r="I946" s="1">
        <f t="shared" si="157"/>
        <v>19349.399999999998</v>
      </c>
      <c r="K946" s="1">
        <v>523.89649999999995</v>
      </c>
      <c r="L946" s="1">
        <v>71.476560000000006</v>
      </c>
      <c r="M946" s="1">
        <f t="shared" si="158"/>
        <v>523.89649999999995</v>
      </c>
      <c r="N946" s="1">
        <f t="shared" si="159"/>
        <v>71476.560000000012</v>
      </c>
      <c r="P946" s="1">
        <v>261.947</v>
      </c>
      <c r="Q946" s="1">
        <v>28.12</v>
      </c>
      <c r="R946">
        <f t="shared" si="160"/>
        <v>261.947</v>
      </c>
      <c r="S946" s="1">
        <f t="shared" si="155"/>
        <v>28120</v>
      </c>
      <c r="W946" s="1">
        <v>379.64094</v>
      </c>
      <c r="X946" s="1">
        <v>19349.399999999998</v>
      </c>
      <c r="Y946" s="1">
        <v>523.89649999999995</v>
      </c>
      <c r="Z946" s="1">
        <v>71476.560000000012</v>
      </c>
      <c r="AA946">
        <v>261.947</v>
      </c>
      <c r="AB946" s="1">
        <v>28120</v>
      </c>
      <c r="AF946" s="1">
        <v>379.64094</v>
      </c>
      <c r="AG946">
        <f t="shared" si="161"/>
        <v>1.9349399999999999E-2</v>
      </c>
      <c r="AH946" s="1">
        <v>523.89649999999995</v>
      </c>
      <c r="AI946">
        <f t="shared" si="162"/>
        <v>7.1476560000000008E-2</v>
      </c>
      <c r="AJ946">
        <v>261.947</v>
      </c>
      <c r="AK946">
        <f t="shared" si="163"/>
        <v>2.8119999999999999E-2</v>
      </c>
    </row>
    <row r="947" spans="6:37" x14ac:dyDescent="0.2">
      <c r="F947" s="1">
        <v>380.03768000000002</v>
      </c>
      <c r="G947" s="1">
        <v>19.32084</v>
      </c>
      <c r="H947" s="1">
        <f t="shared" si="156"/>
        <v>380.03768000000002</v>
      </c>
      <c r="I947" s="1">
        <f t="shared" si="157"/>
        <v>19320.84</v>
      </c>
      <c r="K947" s="1">
        <v>524.46299999999997</v>
      </c>
      <c r="L947" s="1">
        <v>71.65625</v>
      </c>
      <c r="M947" s="1">
        <f t="shared" si="158"/>
        <v>524.46299999999997</v>
      </c>
      <c r="N947" s="1">
        <f t="shared" si="159"/>
        <v>71656.25</v>
      </c>
      <c r="P947" s="1">
        <v>262.23424999999997</v>
      </c>
      <c r="Q947" s="1">
        <v>27.88</v>
      </c>
      <c r="R947">
        <f t="shared" si="160"/>
        <v>262.23424999999997</v>
      </c>
      <c r="S947" s="1">
        <f t="shared" si="155"/>
        <v>27880</v>
      </c>
      <c r="W947" s="1">
        <v>380.03768000000002</v>
      </c>
      <c r="X947" s="1">
        <v>19320.84</v>
      </c>
      <c r="Y947" s="1">
        <v>524.46299999999997</v>
      </c>
      <c r="Z947" s="1">
        <v>71656.25</v>
      </c>
      <c r="AA947">
        <v>262.23424999999997</v>
      </c>
      <c r="AB947" s="1">
        <v>27880</v>
      </c>
      <c r="AF947" s="1">
        <v>380.03768000000002</v>
      </c>
      <c r="AG947">
        <f t="shared" si="161"/>
        <v>1.9320839999999999E-2</v>
      </c>
      <c r="AH947" s="1">
        <v>524.46299999999997</v>
      </c>
      <c r="AI947">
        <f t="shared" si="162"/>
        <v>7.1656250000000005E-2</v>
      </c>
      <c r="AJ947">
        <v>262.23424999999997</v>
      </c>
      <c r="AK947">
        <f t="shared" si="163"/>
        <v>2.7879999999999999E-2</v>
      </c>
    </row>
    <row r="948" spans="6:37" x14ac:dyDescent="0.2">
      <c r="F948" s="1">
        <v>380.44637</v>
      </c>
      <c r="G948" s="1">
        <v>19.456499999999998</v>
      </c>
      <c r="H948" s="1">
        <f t="shared" si="156"/>
        <v>380.44637</v>
      </c>
      <c r="I948" s="1">
        <f t="shared" si="157"/>
        <v>19456.5</v>
      </c>
      <c r="K948" s="1">
        <v>525.01599999999996</v>
      </c>
      <c r="L948" s="1">
        <v>71.640630000000002</v>
      </c>
      <c r="M948" s="1">
        <f t="shared" si="158"/>
        <v>525.01599999999996</v>
      </c>
      <c r="N948" s="1">
        <f t="shared" si="159"/>
        <v>71640.63</v>
      </c>
      <c r="P948" s="1">
        <v>262.50400000000002</v>
      </c>
      <c r="Q948" s="1">
        <v>28.07</v>
      </c>
      <c r="R948">
        <f t="shared" si="160"/>
        <v>262.50400000000002</v>
      </c>
      <c r="S948" s="1">
        <f t="shared" si="155"/>
        <v>28070</v>
      </c>
      <c r="W948" s="1">
        <v>380.44637</v>
      </c>
      <c r="X948" s="1">
        <v>19456.5</v>
      </c>
      <c r="Y948" s="1">
        <v>525.01599999999996</v>
      </c>
      <c r="Z948" s="1">
        <v>71640.63</v>
      </c>
      <c r="AA948">
        <v>262.50400000000002</v>
      </c>
      <c r="AB948" s="1">
        <v>28070</v>
      </c>
      <c r="AF948" s="1">
        <v>380.44637</v>
      </c>
      <c r="AG948">
        <f t="shared" si="161"/>
        <v>1.9456500000000002E-2</v>
      </c>
      <c r="AH948" s="1">
        <v>525.01599999999996</v>
      </c>
      <c r="AI948">
        <f t="shared" si="162"/>
        <v>7.1640630000000011E-2</v>
      </c>
      <c r="AJ948">
        <v>262.50400000000002</v>
      </c>
      <c r="AK948">
        <f t="shared" si="163"/>
        <v>2.8070000000000001E-2</v>
      </c>
    </row>
    <row r="949" spans="6:37" x14ac:dyDescent="0.2">
      <c r="F949" s="1">
        <v>380.83731999999998</v>
      </c>
      <c r="G949" s="1">
        <v>19.463640000000002</v>
      </c>
      <c r="H949" s="1">
        <f t="shared" si="156"/>
        <v>380.83731999999998</v>
      </c>
      <c r="I949" s="1">
        <f t="shared" si="157"/>
        <v>19463.640000000003</v>
      </c>
      <c r="K949" s="1">
        <v>525.56899999999996</v>
      </c>
      <c r="L949" s="1">
        <v>71.820310000000006</v>
      </c>
      <c r="M949" s="1">
        <f t="shared" si="158"/>
        <v>525.56899999999996</v>
      </c>
      <c r="N949" s="1">
        <f t="shared" si="159"/>
        <v>71820.310000000012</v>
      </c>
      <c r="P949" s="1">
        <v>262.78300000000002</v>
      </c>
      <c r="Q949" s="1">
        <v>28.18</v>
      </c>
      <c r="R949">
        <f t="shared" si="160"/>
        <v>262.78300000000002</v>
      </c>
      <c r="S949" s="1">
        <f t="shared" si="155"/>
        <v>28180</v>
      </c>
      <c r="W949" s="1">
        <v>380.83731999999998</v>
      </c>
      <c r="X949" s="1">
        <v>19463.640000000003</v>
      </c>
      <c r="Y949" s="1">
        <v>525.56899999999996</v>
      </c>
      <c r="Z949" s="1">
        <v>71820.310000000012</v>
      </c>
      <c r="AA949">
        <v>262.78300000000002</v>
      </c>
      <c r="AB949" s="1">
        <v>28180</v>
      </c>
      <c r="AF949" s="1">
        <v>380.83731999999998</v>
      </c>
      <c r="AG949">
        <f t="shared" si="161"/>
        <v>1.9463640000000004E-2</v>
      </c>
      <c r="AH949" s="1">
        <v>525.56899999999996</v>
      </c>
      <c r="AI949">
        <f t="shared" si="162"/>
        <v>7.1820310000000012E-2</v>
      </c>
      <c r="AJ949">
        <v>262.78300000000002</v>
      </c>
      <c r="AK949">
        <f t="shared" si="163"/>
        <v>2.818E-2</v>
      </c>
    </row>
    <row r="950" spans="6:37" x14ac:dyDescent="0.2">
      <c r="F950" s="1">
        <v>381.25542999999999</v>
      </c>
      <c r="G950" s="1">
        <v>19.556460000000001</v>
      </c>
      <c r="H950" s="1">
        <f t="shared" si="156"/>
        <v>381.25542999999999</v>
      </c>
      <c r="I950" s="1">
        <f t="shared" si="157"/>
        <v>19556.460000000003</v>
      </c>
      <c r="K950" s="1">
        <v>526.11649999999997</v>
      </c>
      <c r="L950" s="1">
        <v>71.640630000000002</v>
      </c>
      <c r="M950" s="1">
        <f t="shared" si="158"/>
        <v>526.11649999999997</v>
      </c>
      <c r="N950" s="1">
        <f t="shared" si="159"/>
        <v>71640.63</v>
      </c>
      <c r="P950" s="1">
        <v>263.05950000000001</v>
      </c>
      <c r="Q950" s="1">
        <v>28.01</v>
      </c>
      <c r="R950">
        <f t="shared" si="160"/>
        <v>263.05950000000001</v>
      </c>
      <c r="S950" s="1">
        <f t="shared" si="155"/>
        <v>28010</v>
      </c>
      <c r="W950" s="1">
        <v>381.25542999999999</v>
      </c>
      <c r="X950" s="1">
        <v>19556.460000000003</v>
      </c>
      <c r="Y950" s="1">
        <v>526.11649999999997</v>
      </c>
      <c r="Z950" s="1">
        <v>71640.63</v>
      </c>
      <c r="AA950">
        <v>263.05950000000001</v>
      </c>
      <c r="AB950" s="1">
        <v>28010</v>
      </c>
      <c r="AF950" s="1">
        <v>381.25542999999999</v>
      </c>
      <c r="AG950">
        <f t="shared" si="161"/>
        <v>1.9556460000000001E-2</v>
      </c>
      <c r="AH950" s="1">
        <v>526.11649999999997</v>
      </c>
      <c r="AI950">
        <f t="shared" si="162"/>
        <v>7.1640630000000011E-2</v>
      </c>
      <c r="AJ950">
        <v>263.05950000000001</v>
      </c>
      <c r="AK950">
        <f t="shared" si="163"/>
        <v>2.801E-2</v>
      </c>
    </row>
    <row r="951" spans="6:37" x14ac:dyDescent="0.2">
      <c r="F951" s="1">
        <v>381.64456999999999</v>
      </c>
      <c r="G951" s="1">
        <v>19.349399999999999</v>
      </c>
      <c r="H951" s="1">
        <f t="shared" si="156"/>
        <v>381.64456999999999</v>
      </c>
      <c r="I951" s="1">
        <f t="shared" si="157"/>
        <v>19349.399999999998</v>
      </c>
      <c r="K951" s="1">
        <v>526.67750000000001</v>
      </c>
      <c r="L951" s="1">
        <v>71.859380000000002</v>
      </c>
      <c r="M951" s="1">
        <f t="shared" si="158"/>
        <v>526.67750000000001</v>
      </c>
      <c r="N951" s="1">
        <f t="shared" si="159"/>
        <v>71859.38</v>
      </c>
      <c r="P951" s="1">
        <v>263.33999999999997</v>
      </c>
      <c r="Q951" s="1">
        <v>27.99</v>
      </c>
      <c r="R951">
        <f t="shared" si="160"/>
        <v>263.33999999999997</v>
      </c>
      <c r="S951" s="1">
        <f t="shared" si="155"/>
        <v>27990</v>
      </c>
      <c r="W951" s="1">
        <v>381.64456999999999</v>
      </c>
      <c r="X951" s="1">
        <v>19349.399999999998</v>
      </c>
      <c r="Y951" s="1">
        <v>526.67750000000001</v>
      </c>
      <c r="Z951" s="1">
        <v>71859.38</v>
      </c>
      <c r="AA951">
        <v>263.33999999999997</v>
      </c>
      <c r="AB951" s="1">
        <v>27990</v>
      </c>
      <c r="AF951" s="1">
        <v>381.64456999999999</v>
      </c>
      <c r="AG951">
        <f t="shared" si="161"/>
        <v>1.9349399999999999E-2</v>
      </c>
      <c r="AH951" s="1">
        <v>526.67750000000001</v>
      </c>
      <c r="AI951">
        <f t="shared" si="162"/>
        <v>7.185938E-2</v>
      </c>
      <c r="AJ951">
        <v>263.33999999999997</v>
      </c>
      <c r="AK951">
        <f t="shared" si="163"/>
        <v>2.7990000000000001E-2</v>
      </c>
    </row>
    <row r="952" spans="6:37" x14ac:dyDescent="0.2">
      <c r="F952" s="1">
        <v>382.05689000000001</v>
      </c>
      <c r="G952" s="1">
        <v>19.520759999999999</v>
      </c>
      <c r="H952" s="1">
        <f t="shared" si="156"/>
        <v>382.05689000000001</v>
      </c>
      <c r="I952" s="1">
        <f t="shared" si="157"/>
        <v>19520.759999999998</v>
      </c>
      <c r="K952" s="1">
        <v>527.23050000000001</v>
      </c>
      <c r="L952" s="1">
        <v>71.96875</v>
      </c>
      <c r="M952" s="1">
        <f t="shared" si="158"/>
        <v>527.23050000000001</v>
      </c>
      <c r="N952" s="1">
        <f t="shared" si="159"/>
        <v>71968.75</v>
      </c>
      <c r="P952" s="1">
        <v>263.61374999999998</v>
      </c>
      <c r="Q952" s="1">
        <v>27.97</v>
      </c>
      <c r="R952">
        <f t="shared" si="160"/>
        <v>263.61374999999998</v>
      </c>
      <c r="S952" s="1">
        <f t="shared" si="155"/>
        <v>27970</v>
      </c>
      <c r="W952" s="1">
        <v>382.05689000000001</v>
      </c>
      <c r="X952" s="1">
        <v>19520.759999999998</v>
      </c>
      <c r="Y952" s="1">
        <v>527.23050000000001</v>
      </c>
      <c r="Z952" s="1">
        <v>71968.75</v>
      </c>
      <c r="AA952">
        <v>263.61374999999998</v>
      </c>
      <c r="AB952" s="1">
        <v>27970</v>
      </c>
      <c r="AF952" s="1">
        <v>382.05689000000001</v>
      </c>
      <c r="AG952">
        <f t="shared" si="161"/>
        <v>1.9520759999999998E-2</v>
      </c>
      <c r="AH952" s="1">
        <v>527.23050000000001</v>
      </c>
      <c r="AI952">
        <f t="shared" si="162"/>
        <v>7.1968749999999998E-2</v>
      </c>
      <c r="AJ952">
        <v>263.61374999999998</v>
      </c>
      <c r="AK952">
        <f t="shared" si="163"/>
        <v>2.7969999999999998E-2</v>
      </c>
    </row>
    <row r="953" spans="6:37" x14ac:dyDescent="0.2">
      <c r="F953" s="1">
        <v>382.45362</v>
      </c>
      <c r="G953" s="1">
        <v>19.51362</v>
      </c>
      <c r="H953" s="1">
        <f t="shared" si="156"/>
        <v>382.45362</v>
      </c>
      <c r="I953" s="1">
        <f t="shared" si="157"/>
        <v>19513.62</v>
      </c>
      <c r="K953" s="1">
        <v>527.78899999999999</v>
      </c>
      <c r="L953" s="1">
        <v>72.203130000000002</v>
      </c>
      <c r="M953" s="1">
        <f t="shared" si="158"/>
        <v>527.78899999999999</v>
      </c>
      <c r="N953" s="1">
        <f t="shared" si="159"/>
        <v>72203.13</v>
      </c>
      <c r="P953" s="1">
        <v>263.89449999999999</v>
      </c>
      <c r="Q953" s="1">
        <v>28.18</v>
      </c>
      <c r="R953">
        <f t="shared" si="160"/>
        <v>263.89449999999999</v>
      </c>
      <c r="S953" s="1">
        <f t="shared" si="155"/>
        <v>28180</v>
      </c>
      <c r="W953" s="1">
        <v>382.45362</v>
      </c>
      <c r="X953" s="1">
        <v>19513.62</v>
      </c>
      <c r="Y953" s="1">
        <v>527.78899999999999</v>
      </c>
      <c r="Z953" s="1">
        <v>72203.13</v>
      </c>
      <c r="AA953">
        <v>263.89449999999999</v>
      </c>
      <c r="AB953" s="1">
        <v>28180</v>
      </c>
      <c r="AF953" s="1">
        <v>382.45362</v>
      </c>
      <c r="AG953">
        <f t="shared" si="161"/>
        <v>1.9513619999999999E-2</v>
      </c>
      <c r="AH953" s="1">
        <v>527.78899999999999</v>
      </c>
      <c r="AI953">
        <f t="shared" si="162"/>
        <v>7.2203130000000004E-2</v>
      </c>
      <c r="AJ953">
        <v>263.89449999999999</v>
      </c>
      <c r="AK953">
        <f t="shared" si="163"/>
        <v>2.818E-2</v>
      </c>
    </row>
    <row r="954" spans="6:37" x14ac:dyDescent="0.2">
      <c r="F954" s="1">
        <v>382.86631</v>
      </c>
      <c r="G954" s="1">
        <v>19.285139999999998</v>
      </c>
      <c r="H954" s="1">
        <f t="shared" si="156"/>
        <v>382.86631</v>
      </c>
      <c r="I954" s="1">
        <f t="shared" si="157"/>
        <v>19285.14</v>
      </c>
      <c r="K954" s="1">
        <v>528.3415</v>
      </c>
      <c r="L954" s="1">
        <v>72.21875</v>
      </c>
      <c r="M954" s="1">
        <f t="shared" si="158"/>
        <v>528.3415</v>
      </c>
      <c r="N954" s="1">
        <f t="shared" si="159"/>
        <v>72218.75</v>
      </c>
      <c r="P954" s="1">
        <v>264.17500000000001</v>
      </c>
      <c r="Q954" s="1">
        <v>28.19</v>
      </c>
      <c r="R954">
        <f t="shared" si="160"/>
        <v>264.17500000000001</v>
      </c>
      <c r="S954" s="1">
        <f t="shared" si="155"/>
        <v>28190</v>
      </c>
      <c r="W954" s="1">
        <v>382.86631</v>
      </c>
      <c r="X954" s="1">
        <v>19285.14</v>
      </c>
      <c r="Y954" s="1">
        <v>528.3415</v>
      </c>
      <c r="Z954" s="1">
        <v>72218.75</v>
      </c>
      <c r="AA954">
        <v>264.17500000000001</v>
      </c>
      <c r="AB954" s="1">
        <v>28190</v>
      </c>
      <c r="AF954" s="1">
        <v>382.86631</v>
      </c>
      <c r="AG954">
        <f t="shared" si="161"/>
        <v>1.9285139999999999E-2</v>
      </c>
      <c r="AH954" s="1">
        <v>528.3415</v>
      </c>
      <c r="AI954">
        <f t="shared" si="162"/>
        <v>7.2218749999999998E-2</v>
      </c>
      <c r="AJ954">
        <v>264.17500000000001</v>
      </c>
      <c r="AK954">
        <f t="shared" si="163"/>
        <v>2.819E-2</v>
      </c>
    </row>
    <row r="955" spans="6:37" x14ac:dyDescent="0.2">
      <c r="F955" s="1">
        <v>383.25905999999998</v>
      </c>
      <c r="G955" s="1">
        <v>19.40652</v>
      </c>
      <c r="H955" s="1">
        <f t="shared" si="156"/>
        <v>383.25905999999998</v>
      </c>
      <c r="I955" s="1">
        <f t="shared" si="157"/>
        <v>19406.52</v>
      </c>
      <c r="K955" s="1">
        <v>528.90549999999996</v>
      </c>
      <c r="L955" s="1">
        <v>72.375</v>
      </c>
      <c r="M955" s="1">
        <f t="shared" si="158"/>
        <v>528.90549999999996</v>
      </c>
      <c r="N955" s="1">
        <f t="shared" si="159"/>
        <v>72375</v>
      </c>
      <c r="P955" s="1">
        <v>264.44875000000002</v>
      </c>
      <c r="Q955" s="1">
        <v>28.32</v>
      </c>
      <c r="R955">
        <f t="shared" si="160"/>
        <v>264.44875000000002</v>
      </c>
      <c r="S955" s="1">
        <f t="shared" si="155"/>
        <v>28320</v>
      </c>
      <c r="W955" s="1">
        <v>383.25905999999998</v>
      </c>
      <c r="X955" s="1">
        <v>19406.52</v>
      </c>
      <c r="Y955" s="1">
        <v>528.90549999999996</v>
      </c>
      <c r="Z955" s="1">
        <v>72375</v>
      </c>
      <c r="AA955">
        <v>264.44875000000002</v>
      </c>
      <c r="AB955" s="1">
        <v>28320</v>
      </c>
      <c r="AF955" s="1">
        <v>383.25905999999998</v>
      </c>
      <c r="AG955">
        <f t="shared" si="161"/>
        <v>1.940652E-2</v>
      </c>
      <c r="AH955" s="1">
        <v>528.90549999999996</v>
      </c>
      <c r="AI955">
        <f t="shared" si="162"/>
        <v>7.2374999999999995E-2</v>
      </c>
      <c r="AJ955">
        <v>264.44875000000002</v>
      </c>
      <c r="AK955">
        <f t="shared" si="163"/>
        <v>2.8320000000000001E-2</v>
      </c>
    </row>
    <row r="956" spans="6:37" x14ac:dyDescent="0.2">
      <c r="F956" s="1">
        <v>383.66341</v>
      </c>
      <c r="G956" s="1">
        <v>19.270859999999999</v>
      </c>
      <c r="H956" s="1">
        <f t="shared" si="156"/>
        <v>383.66341</v>
      </c>
      <c r="I956" s="1">
        <f t="shared" si="157"/>
        <v>19270.86</v>
      </c>
      <c r="K956" s="1">
        <v>529.45849999999996</v>
      </c>
      <c r="L956" s="1">
        <v>72.570310000000006</v>
      </c>
      <c r="M956" s="1">
        <f t="shared" si="158"/>
        <v>529.45849999999996</v>
      </c>
      <c r="N956" s="1">
        <f t="shared" si="159"/>
        <v>72570.310000000012</v>
      </c>
      <c r="P956" s="1">
        <v>264.72375</v>
      </c>
      <c r="Q956" s="1">
        <v>28.17</v>
      </c>
      <c r="R956">
        <f t="shared" si="160"/>
        <v>264.72375</v>
      </c>
      <c r="S956" s="1">
        <f t="shared" si="155"/>
        <v>28170</v>
      </c>
      <c r="W956" s="1">
        <v>383.66341</v>
      </c>
      <c r="X956" s="1">
        <v>19270.86</v>
      </c>
      <c r="Y956" s="1">
        <v>529.45849999999996</v>
      </c>
      <c r="Z956" s="1">
        <v>72570.310000000012</v>
      </c>
      <c r="AA956">
        <v>264.72375</v>
      </c>
      <c r="AB956" s="1">
        <v>28170</v>
      </c>
      <c r="AF956" s="1">
        <v>383.66341</v>
      </c>
      <c r="AG956">
        <f t="shared" si="161"/>
        <v>1.9270860000000001E-2</v>
      </c>
      <c r="AH956" s="1">
        <v>529.45849999999996</v>
      </c>
      <c r="AI956">
        <f t="shared" si="162"/>
        <v>7.2570310000000013E-2</v>
      </c>
      <c r="AJ956">
        <v>264.72375</v>
      </c>
      <c r="AK956">
        <f t="shared" si="163"/>
        <v>2.8170000000000001E-2</v>
      </c>
    </row>
    <row r="957" spans="6:37" x14ac:dyDescent="0.2">
      <c r="F957" s="1">
        <v>384.06630999999999</v>
      </c>
      <c r="G957" s="1">
        <v>19.34226</v>
      </c>
      <c r="H957" s="1">
        <f t="shared" si="156"/>
        <v>384.06630999999999</v>
      </c>
      <c r="I957" s="1">
        <f t="shared" si="157"/>
        <v>19342.259999999998</v>
      </c>
      <c r="K957" s="1">
        <v>530.00599999999997</v>
      </c>
      <c r="L957" s="1">
        <v>72.5625</v>
      </c>
      <c r="M957" s="1">
        <f t="shared" si="158"/>
        <v>530.00599999999997</v>
      </c>
      <c r="N957" s="1">
        <f t="shared" si="159"/>
        <v>72562.5</v>
      </c>
      <c r="P957" s="1">
        <v>265.00574999999998</v>
      </c>
      <c r="Q957" s="1">
        <v>28.25</v>
      </c>
      <c r="R957">
        <f t="shared" si="160"/>
        <v>265.00574999999998</v>
      </c>
      <c r="S957" s="1">
        <f t="shared" si="155"/>
        <v>28250</v>
      </c>
      <c r="W957" s="1">
        <v>384.06630999999999</v>
      </c>
      <c r="X957" s="1">
        <v>19342.259999999998</v>
      </c>
      <c r="Y957" s="1">
        <v>530.00599999999997</v>
      </c>
      <c r="Z957" s="1">
        <v>72562.5</v>
      </c>
      <c r="AA957">
        <v>265.00574999999998</v>
      </c>
      <c r="AB957" s="1">
        <v>28250</v>
      </c>
      <c r="AF957" s="1">
        <v>384.06630999999999</v>
      </c>
      <c r="AG957">
        <f t="shared" si="161"/>
        <v>1.934226E-2</v>
      </c>
      <c r="AH957" s="1">
        <v>530.00599999999997</v>
      </c>
      <c r="AI957">
        <f t="shared" si="162"/>
        <v>7.2562500000000002E-2</v>
      </c>
      <c r="AJ957">
        <v>265.00574999999998</v>
      </c>
      <c r="AK957">
        <f t="shared" si="163"/>
        <v>2.8250000000000001E-2</v>
      </c>
    </row>
    <row r="958" spans="6:37" x14ac:dyDescent="0.2">
      <c r="F958" s="1">
        <v>384.46703000000002</v>
      </c>
      <c r="G958" s="1">
        <v>19.49934</v>
      </c>
      <c r="H958" s="1">
        <f t="shared" si="156"/>
        <v>384.46703000000002</v>
      </c>
      <c r="I958" s="1">
        <f t="shared" si="157"/>
        <v>19499.34</v>
      </c>
      <c r="K958" s="1">
        <v>530.56449999999995</v>
      </c>
      <c r="L958" s="1">
        <v>72.617189999999994</v>
      </c>
      <c r="M958" s="1">
        <f t="shared" si="158"/>
        <v>530.56449999999995</v>
      </c>
      <c r="N958" s="1">
        <f t="shared" si="159"/>
        <v>72617.189999999988</v>
      </c>
      <c r="P958" s="1">
        <v>265.28750000000002</v>
      </c>
      <c r="Q958" s="1">
        <v>28.31</v>
      </c>
      <c r="R958">
        <f t="shared" si="160"/>
        <v>265.28750000000002</v>
      </c>
      <c r="S958" s="1">
        <f t="shared" si="155"/>
        <v>28310</v>
      </c>
      <c r="W958" s="1">
        <v>384.46703000000002</v>
      </c>
      <c r="X958" s="1">
        <v>19499.34</v>
      </c>
      <c r="Y958" s="1">
        <v>530.56449999999995</v>
      </c>
      <c r="Z958" s="1">
        <v>72617.189999999988</v>
      </c>
      <c r="AA958">
        <v>265.28750000000002</v>
      </c>
      <c r="AB958" s="1">
        <v>28310</v>
      </c>
      <c r="AF958" s="1">
        <v>384.46703000000002</v>
      </c>
      <c r="AG958">
        <f t="shared" si="161"/>
        <v>1.949934E-2</v>
      </c>
      <c r="AH958" s="1">
        <v>530.56449999999995</v>
      </c>
      <c r="AI958">
        <f t="shared" si="162"/>
        <v>7.2617189999999984E-2</v>
      </c>
      <c r="AJ958">
        <v>265.28750000000002</v>
      </c>
      <c r="AK958">
        <f t="shared" si="163"/>
        <v>2.8309999999999998E-2</v>
      </c>
    </row>
    <row r="959" spans="6:37" x14ac:dyDescent="0.2">
      <c r="F959" s="1">
        <v>384.86739</v>
      </c>
      <c r="G959" s="1">
        <v>19.463640000000002</v>
      </c>
      <c r="H959" s="1">
        <f t="shared" si="156"/>
        <v>384.86739</v>
      </c>
      <c r="I959" s="1">
        <f t="shared" si="157"/>
        <v>19463.640000000003</v>
      </c>
      <c r="K959" s="1">
        <v>531.12</v>
      </c>
      <c r="L959" s="1">
        <v>72.726560000000006</v>
      </c>
      <c r="M959" s="1">
        <f t="shared" si="158"/>
        <v>531.12</v>
      </c>
      <c r="N959" s="1">
        <f t="shared" si="159"/>
        <v>72726.560000000012</v>
      </c>
      <c r="P959" s="1">
        <v>265.56</v>
      </c>
      <c r="Q959" s="1">
        <v>28.38</v>
      </c>
      <c r="R959">
        <f t="shared" si="160"/>
        <v>265.56</v>
      </c>
      <c r="S959" s="1">
        <f t="shared" si="155"/>
        <v>28380</v>
      </c>
      <c r="W959" s="1">
        <v>384.86739</v>
      </c>
      <c r="X959" s="1">
        <v>19463.640000000003</v>
      </c>
      <c r="Y959" s="1">
        <v>531.12</v>
      </c>
      <c r="Z959" s="1">
        <v>72726.560000000012</v>
      </c>
      <c r="AA959">
        <v>265.56</v>
      </c>
      <c r="AB959" s="1">
        <v>28380</v>
      </c>
      <c r="AF959" s="1">
        <v>384.86739</v>
      </c>
      <c r="AG959">
        <f t="shared" si="161"/>
        <v>1.9463640000000004E-2</v>
      </c>
      <c r="AH959" s="1">
        <v>531.12</v>
      </c>
      <c r="AI959">
        <f t="shared" si="162"/>
        <v>7.272656000000001E-2</v>
      </c>
      <c r="AJ959">
        <v>265.56</v>
      </c>
      <c r="AK959">
        <f t="shared" si="163"/>
        <v>2.8379999999999999E-2</v>
      </c>
    </row>
    <row r="960" spans="6:37" x14ac:dyDescent="0.2">
      <c r="F960" s="1">
        <v>385.27210000000002</v>
      </c>
      <c r="G960" s="1">
        <v>19.49934</v>
      </c>
      <c r="H960" s="1">
        <f t="shared" si="156"/>
        <v>385.27210000000002</v>
      </c>
      <c r="I960" s="1">
        <f t="shared" si="157"/>
        <v>19499.34</v>
      </c>
      <c r="K960" s="1">
        <v>531.68349999999998</v>
      </c>
      <c r="L960" s="1">
        <v>72.796880000000002</v>
      </c>
      <c r="M960" s="1">
        <f t="shared" si="158"/>
        <v>531.68349999999998</v>
      </c>
      <c r="N960" s="1">
        <f t="shared" si="159"/>
        <v>72796.88</v>
      </c>
      <c r="P960" s="1">
        <v>265.84050000000002</v>
      </c>
      <c r="Q960" s="1">
        <v>28.33</v>
      </c>
      <c r="R960">
        <f t="shared" si="160"/>
        <v>265.84050000000002</v>
      </c>
      <c r="S960" s="1">
        <f t="shared" si="155"/>
        <v>28330</v>
      </c>
      <c r="W960" s="1">
        <v>385.27210000000002</v>
      </c>
      <c r="X960" s="1">
        <v>19499.34</v>
      </c>
      <c r="Y960" s="1">
        <v>531.68349999999998</v>
      </c>
      <c r="Z960" s="1">
        <v>72796.88</v>
      </c>
      <c r="AA960">
        <v>265.84050000000002</v>
      </c>
      <c r="AB960" s="1">
        <v>28330</v>
      </c>
      <c r="AF960" s="1">
        <v>385.27210000000002</v>
      </c>
      <c r="AG960">
        <f t="shared" si="161"/>
        <v>1.949934E-2</v>
      </c>
      <c r="AH960" s="1">
        <v>531.68349999999998</v>
      </c>
      <c r="AI960">
        <f t="shared" si="162"/>
        <v>7.2796880000000008E-2</v>
      </c>
      <c r="AJ960">
        <v>265.84050000000002</v>
      </c>
      <c r="AK960">
        <f t="shared" si="163"/>
        <v>2.8330000000000001E-2</v>
      </c>
    </row>
    <row r="961" spans="6:37" x14ac:dyDescent="0.2">
      <c r="F961" s="1">
        <v>385.67863</v>
      </c>
      <c r="G961" s="1">
        <v>19.627859999999998</v>
      </c>
      <c r="H961" s="1">
        <f t="shared" si="156"/>
        <v>385.67863</v>
      </c>
      <c r="I961" s="1">
        <f t="shared" si="157"/>
        <v>19627.859999999997</v>
      </c>
      <c r="K961" s="1">
        <v>532.23400000000004</v>
      </c>
      <c r="L961" s="1">
        <v>72.890630000000002</v>
      </c>
      <c r="M961" s="1">
        <f t="shared" si="158"/>
        <v>532.23400000000004</v>
      </c>
      <c r="N961" s="1">
        <f t="shared" si="159"/>
        <v>72890.63</v>
      </c>
      <c r="P961" s="1">
        <v>266.11824999999999</v>
      </c>
      <c r="Q961" s="1">
        <v>28.6</v>
      </c>
      <c r="R961">
        <f t="shared" si="160"/>
        <v>266.11824999999999</v>
      </c>
      <c r="S961" s="1">
        <f t="shared" si="155"/>
        <v>28600</v>
      </c>
      <c r="W961" s="1">
        <v>385.67863</v>
      </c>
      <c r="X961" s="1">
        <v>19627.859999999997</v>
      </c>
      <c r="Y961" s="1">
        <v>532.23400000000004</v>
      </c>
      <c r="Z961" s="1">
        <v>72890.63</v>
      </c>
      <c r="AA961">
        <v>266.11824999999999</v>
      </c>
      <c r="AB961" s="1">
        <v>28600</v>
      </c>
      <c r="AF961" s="1">
        <v>385.67863</v>
      </c>
      <c r="AG961">
        <f t="shared" si="161"/>
        <v>1.9627859999999997E-2</v>
      </c>
      <c r="AH961" s="1">
        <v>532.23400000000004</v>
      </c>
      <c r="AI961">
        <f t="shared" si="162"/>
        <v>7.2890629999999998E-2</v>
      </c>
      <c r="AJ961">
        <v>266.11824999999999</v>
      </c>
      <c r="AK961">
        <f t="shared" si="163"/>
        <v>2.86E-2</v>
      </c>
    </row>
    <row r="962" spans="6:37" x14ac:dyDescent="0.2">
      <c r="F962" s="1">
        <v>386.07535999999999</v>
      </c>
      <c r="G962" s="1">
        <v>19.42794</v>
      </c>
      <c r="H962" s="1">
        <f t="shared" si="156"/>
        <v>386.07535999999999</v>
      </c>
      <c r="I962" s="1">
        <f t="shared" si="157"/>
        <v>19427.939999999999</v>
      </c>
      <c r="K962" s="1">
        <v>532.79499999999996</v>
      </c>
      <c r="L962" s="1">
        <v>72.859380000000002</v>
      </c>
      <c r="M962" s="1">
        <f t="shared" si="158"/>
        <v>532.79499999999996</v>
      </c>
      <c r="N962" s="1">
        <f t="shared" si="159"/>
        <v>72859.38</v>
      </c>
      <c r="P962" s="1">
        <v>266.39350000000002</v>
      </c>
      <c r="Q962" s="1">
        <v>28.31</v>
      </c>
      <c r="R962">
        <f t="shared" si="160"/>
        <v>266.39350000000002</v>
      </c>
      <c r="S962" s="1">
        <f t="shared" si="155"/>
        <v>28310</v>
      </c>
      <c r="W962" s="1">
        <v>386.07535999999999</v>
      </c>
      <c r="X962" s="1">
        <v>19427.939999999999</v>
      </c>
      <c r="Y962" s="1">
        <v>532.79499999999996</v>
      </c>
      <c r="Z962" s="1">
        <v>72859.38</v>
      </c>
      <c r="AA962">
        <v>266.39350000000002</v>
      </c>
      <c r="AB962" s="1">
        <v>28310</v>
      </c>
      <c r="AF962" s="1">
        <v>386.07535999999999</v>
      </c>
      <c r="AG962">
        <f t="shared" si="161"/>
        <v>1.9427939999999998E-2</v>
      </c>
      <c r="AH962" s="1">
        <v>532.79499999999996</v>
      </c>
      <c r="AI962">
        <f t="shared" si="162"/>
        <v>7.2859380000000001E-2</v>
      </c>
      <c r="AJ962">
        <v>266.39350000000002</v>
      </c>
      <c r="AK962">
        <f t="shared" si="163"/>
        <v>2.8309999999999998E-2</v>
      </c>
    </row>
    <row r="963" spans="6:37" x14ac:dyDescent="0.2">
      <c r="F963" s="1">
        <v>386.48187999999999</v>
      </c>
      <c r="G963" s="1">
        <v>19.51362</v>
      </c>
      <c r="H963" s="1">
        <f t="shared" si="156"/>
        <v>386.48187999999999</v>
      </c>
      <c r="I963" s="1">
        <f t="shared" si="157"/>
        <v>19513.62</v>
      </c>
      <c r="K963" s="1">
        <v>533.34500000000003</v>
      </c>
      <c r="L963" s="1">
        <v>72.953130000000002</v>
      </c>
      <c r="M963" s="1">
        <f t="shared" si="158"/>
        <v>533.34500000000003</v>
      </c>
      <c r="N963" s="1">
        <f t="shared" si="159"/>
        <v>72953.13</v>
      </c>
      <c r="P963" s="1">
        <v>266.66725000000002</v>
      </c>
      <c r="Q963" s="1">
        <v>28.24</v>
      </c>
      <c r="R963">
        <f t="shared" si="160"/>
        <v>266.66725000000002</v>
      </c>
      <c r="S963" s="1">
        <f t="shared" ref="S963:S1026" si="164">Q963*1000</f>
        <v>28240</v>
      </c>
      <c r="W963" s="1">
        <v>386.48187999999999</v>
      </c>
      <c r="X963" s="1">
        <v>19513.62</v>
      </c>
      <c r="Y963" s="1">
        <v>533.34500000000003</v>
      </c>
      <c r="Z963" s="1">
        <v>72953.13</v>
      </c>
      <c r="AA963">
        <v>266.66725000000002</v>
      </c>
      <c r="AB963" s="1">
        <v>28240</v>
      </c>
      <c r="AF963" s="1">
        <v>386.48187999999999</v>
      </c>
      <c r="AG963">
        <f t="shared" si="161"/>
        <v>1.9513619999999999E-2</v>
      </c>
      <c r="AH963" s="1">
        <v>533.34500000000003</v>
      </c>
      <c r="AI963">
        <f t="shared" si="162"/>
        <v>7.2953130000000005E-2</v>
      </c>
      <c r="AJ963">
        <v>266.66725000000002</v>
      </c>
      <c r="AK963">
        <f t="shared" si="163"/>
        <v>2.8240000000000001E-2</v>
      </c>
    </row>
    <row r="964" spans="6:37" x14ac:dyDescent="0.2">
      <c r="F964" s="1">
        <v>386.88261</v>
      </c>
      <c r="G964" s="1">
        <v>19.370819999999998</v>
      </c>
      <c r="H964" s="1">
        <f t="shared" ref="H964:H1027" si="165">F964</f>
        <v>386.88261</v>
      </c>
      <c r="I964" s="1">
        <f t="shared" ref="I964:I1027" si="166">G964*1000</f>
        <v>19370.82</v>
      </c>
      <c r="K964" s="1">
        <v>533.89549999999997</v>
      </c>
      <c r="L964" s="1">
        <v>72.976560000000006</v>
      </c>
      <c r="M964" s="1">
        <f t="shared" ref="M964:M1027" si="167">K964</f>
        <v>533.89549999999997</v>
      </c>
      <c r="N964" s="1">
        <f t="shared" ref="N964:N1027" si="168">L964*1000</f>
        <v>72976.560000000012</v>
      </c>
      <c r="P964" s="1">
        <v>266.94900000000001</v>
      </c>
      <c r="Q964" s="1">
        <v>28.39</v>
      </c>
      <c r="R964">
        <f t="shared" ref="R964:R1027" si="169">P964</f>
        <v>266.94900000000001</v>
      </c>
      <c r="S964" s="1">
        <f t="shared" si="164"/>
        <v>28390</v>
      </c>
      <c r="W964" s="1">
        <v>386.88261</v>
      </c>
      <c r="X964" s="1">
        <v>19370.82</v>
      </c>
      <c r="Y964" s="1">
        <v>533.89549999999997</v>
      </c>
      <c r="Z964" s="1">
        <v>72976.560000000012</v>
      </c>
      <c r="AA964">
        <v>266.94900000000001</v>
      </c>
      <c r="AB964" s="1">
        <v>28390</v>
      </c>
      <c r="AF964" s="1">
        <v>386.88261</v>
      </c>
      <c r="AG964">
        <f t="shared" ref="AG964:AG1027" si="170">X964/1000000</f>
        <v>1.937082E-2</v>
      </c>
      <c r="AH964" s="1">
        <v>533.89549999999997</v>
      </c>
      <c r="AI964">
        <f t="shared" ref="AI964:AI1027" si="171">Z964/1000000</f>
        <v>7.297656000000001E-2</v>
      </c>
      <c r="AJ964">
        <v>266.94900000000001</v>
      </c>
      <c r="AK964">
        <f t="shared" ref="AK964:AK1027" si="172">AB964/1000000</f>
        <v>2.8389999999999999E-2</v>
      </c>
    </row>
    <row r="965" spans="6:37" x14ac:dyDescent="0.2">
      <c r="F965" s="1">
        <v>387.29311999999999</v>
      </c>
      <c r="G965" s="1">
        <v>19.613579999999999</v>
      </c>
      <c r="H965" s="1">
        <f t="shared" si="165"/>
        <v>387.29311999999999</v>
      </c>
      <c r="I965" s="1">
        <f t="shared" si="166"/>
        <v>19613.579999999998</v>
      </c>
      <c r="K965" s="1">
        <v>534.45650000000001</v>
      </c>
      <c r="L965" s="1">
        <v>73.085939999999994</v>
      </c>
      <c r="M965" s="1">
        <f t="shared" si="167"/>
        <v>534.45650000000001</v>
      </c>
      <c r="N965" s="1">
        <f t="shared" si="168"/>
        <v>73085.939999999988</v>
      </c>
      <c r="P965" s="1">
        <v>267.22825</v>
      </c>
      <c r="Q965" s="1">
        <v>28.59</v>
      </c>
      <c r="R965">
        <f t="shared" si="169"/>
        <v>267.22825</v>
      </c>
      <c r="S965" s="1">
        <f t="shared" si="164"/>
        <v>28590</v>
      </c>
      <c r="W965" s="1">
        <v>387.29311999999999</v>
      </c>
      <c r="X965" s="1">
        <v>19613.579999999998</v>
      </c>
      <c r="Y965" s="1">
        <v>534.45650000000001</v>
      </c>
      <c r="Z965" s="1">
        <v>73085.939999999988</v>
      </c>
      <c r="AA965">
        <v>267.22825</v>
      </c>
      <c r="AB965" s="1">
        <v>28590</v>
      </c>
      <c r="AF965" s="1">
        <v>387.29311999999999</v>
      </c>
      <c r="AG965">
        <f t="shared" si="170"/>
        <v>1.9613579999999999E-2</v>
      </c>
      <c r="AH965" s="1">
        <v>534.45650000000001</v>
      </c>
      <c r="AI965">
        <f t="shared" si="171"/>
        <v>7.3085939999999988E-2</v>
      </c>
      <c r="AJ965">
        <v>267.22825</v>
      </c>
      <c r="AK965">
        <f t="shared" si="172"/>
        <v>2.8590000000000001E-2</v>
      </c>
    </row>
    <row r="966" spans="6:37" x14ac:dyDescent="0.2">
      <c r="F966" s="1">
        <v>387.68804</v>
      </c>
      <c r="G966" s="1">
        <v>19.563600000000001</v>
      </c>
      <c r="H966" s="1">
        <f t="shared" si="165"/>
        <v>387.68804</v>
      </c>
      <c r="I966" s="1">
        <f t="shared" si="166"/>
        <v>19563.600000000002</v>
      </c>
      <c r="K966" s="1">
        <v>535.0095</v>
      </c>
      <c r="L966" s="1">
        <v>73.101560000000006</v>
      </c>
      <c r="M966" s="1">
        <f t="shared" si="167"/>
        <v>535.0095</v>
      </c>
      <c r="N966" s="1">
        <f t="shared" si="168"/>
        <v>73101.560000000012</v>
      </c>
      <c r="P966" s="1">
        <v>267.50324999999998</v>
      </c>
      <c r="Q966" s="1">
        <v>28.51</v>
      </c>
      <c r="R966">
        <f t="shared" si="169"/>
        <v>267.50324999999998</v>
      </c>
      <c r="S966" s="1">
        <f t="shared" si="164"/>
        <v>28510</v>
      </c>
      <c r="W966" s="1">
        <v>387.68804</v>
      </c>
      <c r="X966" s="1">
        <v>19563.600000000002</v>
      </c>
      <c r="Y966" s="1">
        <v>535.0095</v>
      </c>
      <c r="Z966" s="1">
        <v>73101.560000000012</v>
      </c>
      <c r="AA966">
        <v>267.50324999999998</v>
      </c>
      <c r="AB966" s="1">
        <v>28510</v>
      </c>
      <c r="AF966" s="1">
        <v>387.68804</v>
      </c>
      <c r="AG966">
        <f t="shared" si="170"/>
        <v>1.9563600000000004E-2</v>
      </c>
      <c r="AH966" s="1">
        <v>535.0095</v>
      </c>
      <c r="AI966">
        <f t="shared" si="171"/>
        <v>7.310156000000001E-2</v>
      </c>
      <c r="AJ966">
        <v>267.50324999999998</v>
      </c>
      <c r="AK966">
        <f t="shared" si="172"/>
        <v>2.8510000000000001E-2</v>
      </c>
    </row>
    <row r="967" spans="6:37" x14ac:dyDescent="0.2">
      <c r="F967" s="1">
        <v>388.09638000000001</v>
      </c>
      <c r="G967" s="1">
        <v>19.49934</v>
      </c>
      <c r="H967" s="1">
        <f t="shared" si="165"/>
        <v>388.09638000000001</v>
      </c>
      <c r="I967" s="1">
        <f t="shared" si="166"/>
        <v>19499.34</v>
      </c>
      <c r="K967" s="1">
        <v>535.56500000000005</v>
      </c>
      <c r="L967" s="1">
        <v>73.21875</v>
      </c>
      <c r="M967" s="1">
        <f t="shared" si="167"/>
        <v>535.56500000000005</v>
      </c>
      <c r="N967" s="1">
        <f t="shared" si="168"/>
        <v>73218.75</v>
      </c>
      <c r="P967" s="1">
        <v>267.78399999999999</v>
      </c>
      <c r="Q967" s="1">
        <v>28.8</v>
      </c>
      <c r="R967">
        <f t="shared" si="169"/>
        <v>267.78399999999999</v>
      </c>
      <c r="S967" s="1">
        <f t="shared" si="164"/>
        <v>28800</v>
      </c>
      <c r="W967" s="1">
        <v>388.09638000000001</v>
      </c>
      <c r="X967" s="1">
        <v>19499.34</v>
      </c>
      <c r="Y967" s="1">
        <v>535.56500000000005</v>
      </c>
      <c r="Z967" s="1">
        <v>73218.75</v>
      </c>
      <c r="AA967">
        <v>267.78399999999999</v>
      </c>
      <c r="AB967" s="1">
        <v>28800</v>
      </c>
      <c r="AF967" s="1">
        <v>388.09638000000001</v>
      </c>
      <c r="AG967">
        <f t="shared" si="170"/>
        <v>1.949934E-2</v>
      </c>
      <c r="AH967" s="1">
        <v>535.56500000000005</v>
      </c>
      <c r="AI967">
        <f t="shared" si="171"/>
        <v>7.3218749999999999E-2</v>
      </c>
      <c r="AJ967">
        <v>267.78399999999999</v>
      </c>
      <c r="AK967">
        <f t="shared" si="172"/>
        <v>2.8799999999999999E-2</v>
      </c>
    </row>
    <row r="968" spans="6:37" x14ac:dyDescent="0.2">
      <c r="F968" s="1">
        <v>388.49529000000001</v>
      </c>
      <c r="G968" s="1">
        <v>19.620719999999999</v>
      </c>
      <c r="H968" s="1">
        <f t="shared" si="165"/>
        <v>388.49529000000001</v>
      </c>
      <c r="I968" s="1">
        <f t="shared" si="166"/>
        <v>19620.719999999998</v>
      </c>
      <c r="K968" s="1">
        <v>536.11249999999995</v>
      </c>
      <c r="L968" s="1">
        <v>73.726560000000006</v>
      </c>
      <c r="M968" s="1">
        <f t="shared" si="167"/>
        <v>536.11249999999995</v>
      </c>
      <c r="N968" s="1">
        <f t="shared" si="168"/>
        <v>73726.560000000012</v>
      </c>
      <c r="P968" s="1">
        <v>268.06175000000002</v>
      </c>
      <c r="Q968" s="1">
        <v>28.55</v>
      </c>
      <c r="R968">
        <f t="shared" si="169"/>
        <v>268.06175000000002</v>
      </c>
      <c r="S968" s="1">
        <f t="shared" si="164"/>
        <v>28550</v>
      </c>
      <c r="W968" s="1">
        <v>388.49529000000001</v>
      </c>
      <c r="X968" s="1">
        <v>19620.719999999998</v>
      </c>
      <c r="Y968" s="1">
        <v>536.11249999999995</v>
      </c>
      <c r="Z968" s="1">
        <v>73726.560000000012</v>
      </c>
      <c r="AA968">
        <v>268.06175000000002</v>
      </c>
      <c r="AB968" s="1">
        <v>28550</v>
      </c>
      <c r="AF968" s="1">
        <v>388.49529000000001</v>
      </c>
      <c r="AG968">
        <f t="shared" si="170"/>
        <v>1.9620719999999998E-2</v>
      </c>
      <c r="AH968" s="1">
        <v>536.11249999999995</v>
      </c>
      <c r="AI968">
        <f t="shared" si="171"/>
        <v>7.372656000000001E-2</v>
      </c>
      <c r="AJ968">
        <v>268.06175000000002</v>
      </c>
      <c r="AK968">
        <f t="shared" si="172"/>
        <v>2.8549999999999999E-2</v>
      </c>
    </row>
    <row r="969" spans="6:37" x14ac:dyDescent="0.2">
      <c r="F969" s="1">
        <v>388.89600999999999</v>
      </c>
      <c r="G969" s="1">
        <v>19.527899999999999</v>
      </c>
      <c r="H969" s="1">
        <f t="shared" si="165"/>
        <v>388.89600999999999</v>
      </c>
      <c r="I969" s="1">
        <f t="shared" si="166"/>
        <v>19527.899999999998</v>
      </c>
      <c r="K969" s="1">
        <v>536.68150000000003</v>
      </c>
      <c r="L969" s="1">
        <v>73.765630000000002</v>
      </c>
      <c r="M969" s="1">
        <f t="shared" si="167"/>
        <v>536.68150000000003</v>
      </c>
      <c r="N969" s="1">
        <f t="shared" si="168"/>
        <v>73765.63</v>
      </c>
      <c r="P969" s="1">
        <v>268.34224999999998</v>
      </c>
      <c r="Q969" s="1">
        <v>28.56</v>
      </c>
      <c r="R969">
        <f t="shared" si="169"/>
        <v>268.34224999999998</v>
      </c>
      <c r="S969" s="1">
        <f t="shared" si="164"/>
        <v>28560</v>
      </c>
      <c r="W969" s="1">
        <v>388.89600999999999</v>
      </c>
      <c r="X969" s="1">
        <v>19527.899999999998</v>
      </c>
      <c r="Y969" s="1">
        <v>536.68150000000003</v>
      </c>
      <c r="Z969" s="1">
        <v>73765.63</v>
      </c>
      <c r="AA969">
        <v>268.34224999999998</v>
      </c>
      <c r="AB969" s="1">
        <v>28560</v>
      </c>
      <c r="AF969" s="1">
        <v>388.89600999999999</v>
      </c>
      <c r="AG969">
        <f t="shared" si="170"/>
        <v>1.9527899999999997E-2</v>
      </c>
      <c r="AH969" s="1">
        <v>536.68150000000003</v>
      </c>
      <c r="AI969">
        <f t="shared" si="171"/>
        <v>7.3765629999999999E-2</v>
      </c>
      <c r="AJ969">
        <v>268.34224999999998</v>
      </c>
      <c r="AK969">
        <f t="shared" si="172"/>
        <v>2.8559999999999999E-2</v>
      </c>
    </row>
    <row r="970" spans="6:37" x14ac:dyDescent="0.2">
      <c r="F970" s="1">
        <v>389.29455999999999</v>
      </c>
      <c r="G970" s="1">
        <v>19.449359999999999</v>
      </c>
      <c r="H970" s="1">
        <f t="shared" si="165"/>
        <v>389.29455999999999</v>
      </c>
      <c r="I970" s="1">
        <f t="shared" si="166"/>
        <v>19449.359999999997</v>
      </c>
      <c r="K970" s="1">
        <v>537.23199999999997</v>
      </c>
      <c r="L970" s="1">
        <v>73.734380000000002</v>
      </c>
      <c r="M970" s="1">
        <f t="shared" si="167"/>
        <v>537.23199999999997</v>
      </c>
      <c r="N970" s="1">
        <f t="shared" si="168"/>
        <v>73734.38</v>
      </c>
      <c r="P970" s="1">
        <v>268.61324999999999</v>
      </c>
      <c r="Q970" s="1">
        <v>28.62</v>
      </c>
      <c r="R970">
        <f t="shared" si="169"/>
        <v>268.61324999999999</v>
      </c>
      <c r="S970" s="1">
        <f t="shared" si="164"/>
        <v>28620</v>
      </c>
      <c r="W970" s="1">
        <v>389.29455999999999</v>
      </c>
      <c r="X970" s="1">
        <v>19449.359999999997</v>
      </c>
      <c r="Y970" s="1">
        <v>537.23199999999997</v>
      </c>
      <c r="Z970" s="1">
        <v>73734.38</v>
      </c>
      <c r="AA970">
        <v>268.61324999999999</v>
      </c>
      <c r="AB970" s="1">
        <v>28620</v>
      </c>
      <c r="AF970" s="1">
        <v>389.29455999999999</v>
      </c>
      <c r="AG970">
        <f t="shared" si="170"/>
        <v>1.9449359999999995E-2</v>
      </c>
      <c r="AH970" s="1">
        <v>537.23199999999997</v>
      </c>
      <c r="AI970">
        <f t="shared" si="171"/>
        <v>7.3734380000000002E-2</v>
      </c>
      <c r="AJ970">
        <v>268.61324999999999</v>
      </c>
      <c r="AK970">
        <f t="shared" si="172"/>
        <v>2.862E-2</v>
      </c>
    </row>
    <row r="971" spans="6:37" x14ac:dyDescent="0.2">
      <c r="F971" s="1">
        <v>389.70326</v>
      </c>
      <c r="G971" s="1">
        <v>19.770659999999999</v>
      </c>
      <c r="H971" s="1">
        <f t="shared" si="165"/>
        <v>389.70326</v>
      </c>
      <c r="I971" s="1">
        <f t="shared" si="166"/>
        <v>19770.66</v>
      </c>
      <c r="K971" s="1">
        <v>537.79300000000001</v>
      </c>
      <c r="L971" s="1">
        <v>73.804689999999994</v>
      </c>
      <c r="M971" s="1">
        <f t="shared" si="167"/>
        <v>537.79300000000001</v>
      </c>
      <c r="N971" s="1">
        <f t="shared" si="168"/>
        <v>73804.689999999988</v>
      </c>
      <c r="P971" s="1">
        <v>268.89800000000002</v>
      </c>
      <c r="Q971" s="1">
        <v>28.77</v>
      </c>
      <c r="R971">
        <f t="shared" si="169"/>
        <v>268.89800000000002</v>
      </c>
      <c r="S971" s="1">
        <f t="shared" si="164"/>
        <v>28770</v>
      </c>
      <c r="W971" s="1">
        <v>389.70326</v>
      </c>
      <c r="X971" s="1">
        <v>19770.66</v>
      </c>
      <c r="Y971" s="1">
        <v>537.79300000000001</v>
      </c>
      <c r="Z971" s="1">
        <v>73804.689999999988</v>
      </c>
      <c r="AA971">
        <v>268.89800000000002</v>
      </c>
      <c r="AB971" s="1">
        <v>28770</v>
      </c>
      <c r="AF971" s="1">
        <v>389.70326</v>
      </c>
      <c r="AG971">
        <f t="shared" si="170"/>
        <v>1.9770659999999999E-2</v>
      </c>
      <c r="AH971" s="1">
        <v>537.79300000000001</v>
      </c>
      <c r="AI971">
        <f t="shared" si="171"/>
        <v>7.3804689999999992E-2</v>
      </c>
      <c r="AJ971">
        <v>268.89800000000002</v>
      </c>
      <c r="AK971">
        <f t="shared" si="172"/>
        <v>2.877E-2</v>
      </c>
    </row>
    <row r="972" spans="6:37" x14ac:dyDescent="0.2">
      <c r="F972" s="1">
        <v>390.10761000000002</v>
      </c>
      <c r="G972" s="1">
        <v>19.770659999999999</v>
      </c>
      <c r="H972" s="1">
        <f t="shared" si="165"/>
        <v>390.10761000000002</v>
      </c>
      <c r="I972" s="1">
        <f t="shared" si="166"/>
        <v>19770.66</v>
      </c>
      <c r="K972" s="1">
        <v>538.33249999999998</v>
      </c>
      <c r="L972" s="1">
        <v>73.867189999999994</v>
      </c>
      <c r="M972" s="1">
        <f t="shared" si="167"/>
        <v>538.33249999999998</v>
      </c>
      <c r="N972" s="1">
        <f t="shared" si="168"/>
        <v>73867.189999999988</v>
      </c>
      <c r="P972" s="1">
        <v>269.173</v>
      </c>
      <c r="Q972" s="1">
        <v>28.84</v>
      </c>
      <c r="R972">
        <f t="shared" si="169"/>
        <v>269.173</v>
      </c>
      <c r="S972" s="1">
        <f t="shared" si="164"/>
        <v>28840</v>
      </c>
      <c r="W972" s="1">
        <v>390.10761000000002</v>
      </c>
      <c r="X972" s="1">
        <v>19770.66</v>
      </c>
      <c r="Y972" s="1">
        <v>538.33249999999998</v>
      </c>
      <c r="Z972" s="1">
        <v>73867.189999999988</v>
      </c>
      <c r="AA972">
        <v>269.173</v>
      </c>
      <c r="AB972" s="1">
        <v>28840</v>
      </c>
      <c r="AF972" s="1">
        <v>390.10761000000002</v>
      </c>
      <c r="AG972">
        <f t="shared" si="170"/>
        <v>1.9770659999999999E-2</v>
      </c>
      <c r="AH972" s="1">
        <v>538.33249999999998</v>
      </c>
      <c r="AI972">
        <f t="shared" si="171"/>
        <v>7.3867189999999985E-2</v>
      </c>
      <c r="AJ972">
        <v>269.173</v>
      </c>
      <c r="AK972">
        <f t="shared" si="172"/>
        <v>2.8840000000000001E-2</v>
      </c>
    </row>
    <row r="973" spans="6:37" x14ac:dyDescent="0.2">
      <c r="F973" s="1">
        <v>390.50434999999999</v>
      </c>
      <c r="G973" s="1">
        <v>19.620719999999999</v>
      </c>
      <c r="H973" s="1">
        <f t="shared" si="165"/>
        <v>390.50434999999999</v>
      </c>
      <c r="I973" s="1">
        <f t="shared" si="166"/>
        <v>19620.719999999998</v>
      </c>
      <c r="K973" s="1">
        <v>538.91800000000001</v>
      </c>
      <c r="L973" s="1">
        <v>74</v>
      </c>
      <c r="M973" s="1">
        <f t="shared" si="167"/>
        <v>538.91800000000001</v>
      </c>
      <c r="N973" s="1">
        <f t="shared" si="168"/>
        <v>74000</v>
      </c>
      <c r="P973" s="1">
        <v>269.45224999999999</v>
      </c>
      <c r="Q973" s="1">
        <v>28.6</v>
      </c>
      <c r="R973">
        <f t="shared" si="169"/>
        <v>269.45224999999999</v>
      </c>
      <c r="S973" s="1">
        <f t="shared" si="164"/>
        <v>28600</v>
      </c>
      <c r="W973" s="1">
        <v>390.50434999999999</v>
      </c>
      <c r="X973" s="1">
        <v>19620.719999999998</v>
      </c>
      <c r="Y973" s="1">
        <v>538.91800000000001</v>
      </c>
      <c r="Z973" s="1">
        <v>74000</v>
      </c>
      <c r="AA973">
        <v>269.45224999999999</v>
      </c>
      <c r="AB973" s="1">
        <v>28600</v>
      </c>
      <c r="AF973" s="1">
        <v>390.50434999999999</v>
      </c>
      <c r="AG973">
        <f t="shared" si="170"/>
        <v>1.9620719999999998E-2</v>
      </c>
      <c r="AH973" s="1">
        <v>538.91800000000001</v>
      </c>
      <c r="AI973">
        <f t="shared" si="171"/>
        <v>7.3999999999999996E-2</v>
      </c>
      <c r="AJ973">
        <v>269.45224999999999</v>
      </c>
      <c r="AK973">
        <f t="shared" si="172"/>
        <v>2.86E-2</v>
      </c>
    </row>
    <row r="974" spans="6:37" x14ac:dyDescent="0.2">
      <c r="F974" s="1">
        <v>390.90906000000001</v>
      </c>
      <c r="G974" s="1">
        <v>19.913460000000001</v>
      </c>
      <c r="H974" s="1">
        <f t="shared" si="165"/>
        <v>390.90906000000001</v>
      </c>
      <c r="I974" s="1">
        <f t="shared" si="166"/>
        <v>19913.46</v>
      </c>
      <c r="K974" s="1">
        <v>539.45450000000005</v>
      </c>
      <c r="L974" s="1">
        <v>74.070310000000006</v>
      </c>
      <c r="M974" s="1">
        <f t="shared" si="167"/>
        <v>539.45450000000005</v>
      </c>
      <c r="N974" s="1">
        <f t="shared" si="168"/>
        <v>74070.310000000012</v>
      </c>
      <c r="P974" s="1">
        <v>269.726</v>
      </c>
      <c r="Q974" s="1">
        <v>28.55</v>
      </c>
      <c r="R974">
        <f t="shared" si="169"/>
        <v>269.726</v>
      </c>
      <c r="S974" s="1">
        <f t="shared" si="164"/>
        <v>28550</v>
      </c>
      <c r="W974" s="1">
        <v>390.90906000000001</v>
      </c>
      <c r="X974" s="1">
        <v>19913.46</v>
      </c>
      <c r="Y974" s="1">
        <v>539.45450000000005</v>
      </c>
      <c r="Z974" s="1">
        <v>74070.310000000012</v>
      </c>
      <c r="AA974">
        <v>269.726</v>
      </c>
      <c r="AB974" s="1">
        <v>28550</v>
      </c>
      <c r="AF974" s="1">
        <v>390.90906000000001</v>
      </c>
      <c r="AG974">
        <f t="shared" si="170"/>
        <v>1.9913459999999997E-2</v>
      </c>
      <c r="AH974" s="1">
        <v>539.45450000000005</v>
      </c>
      <c r="AI974">
        <f t="shared" si="171"/>
        <v>7.4070310000000014E-2</v>
      </c>
      <c r="AJ974">
        <v>269.726</v>
      </c>
      <c r="AK974">
        <f t="shared" si="172"/>
        <v>2.8549999999999999E-2</v>
      </c>
    </row>
    <row r="975" spans="6:37" x14ac:dyDescent="0.2">
      <c r="F975" s="1">
        <v>391.31558000000001</v>
      </c>
      <c r="G975" s="1">
        <v>19.684979999999999</v>
      </c>
      <c r="H975" s="1">
        <f t="shared" si="165"/>
        <v>391.31558000000001</v>
      </c>
      <c r="I975" s="1">
        <f t="shared" si="166"/>
        <v>19684.98</v>
      </c>
      <c r="K975" s="1">
        <v>540.01850000000002</v>
      </c>
      <c r="L975" s="1">
        <v>74.203130000000002</v>
      </c>
      <c r="M975" s="1">
        <f t="shared" si="167"/>
        <v>540.01850000000002</v>
      </c>
      <c r="N975" s="1">
        <f t="shared" si="168"/>
        <v>74203.13</v>
      </c>
      <c r="P975" s="1">
        <v>270.00774999999999</v>
      </c>
      <c r="Q975" s="1">
        <v>28.44</v>
      </c>
      <c r="R975">
        <f t="shared" si="169"/>
        <v>270.00774999999999</v>
      </c>
      <c r="S975" s="1">
        <f t="shared" si="164"/>
        <v>28440</v>
      </c>
      <c r="W975" s="1">
        <v>391.31558000000001</v>
      </c>
      <c r="X975" s="1">
        <v>19684.98</v>
      </c>
      <c r="Y975" s="1">
        <v>540.01850000000002</v>
      </c>
      <c r="Z975" s="1">
        <v>74203.13</v>
      </c>
      <c r="AA975">
        <v>270.00774999999999</v>
      </c>
      <c r="AB975" s="1">
        <v>28440</v>
      </c>
      <c r="AF975" s="1">
        <v>391.31558000000001</v>
      </c>
      <c r="AG975">
        <f t="shared" si="170"/>
        <v>1.9684980000000001E-2</v>
      </c>
      <c r="AH975" s="1">
        <v>540.01850000000002</v>
      </c>
      <c r="AI975">
        <f t="shared" si="171"/>
        <v>7.4203130000000006E-2</v>
      </c>
      <c r="AJ975">
        <v>270.00774999999999</v>
      </c>
      <c r="AK975">
        <f t="shared" si="172"/>
        <v>2.844E-2</v>
      </c>
    </row>
    <row r="976" spans="6:37" x14ac:dyDescent="0.2">
      <c r="F976" s="1">
        <v>391.71848</v>
      </c>
      <c r="G976" s="1">
        <v>19.770659999999999</v>
      </c>
      <c r="H976" s="1">
        <f t="shared" si="165"/>
        <v>391.71848</v>
      </c>
      <c r="I976" s="1">
        <f t="shared" si="166"/>
        <v>19770.66</v>
      </c>
      <c r="K976" s="1">
        <v>540.56600000000003</v>
      </c>
      <c r="L976" s="1">
        <v>74.34375</v>
      </c>
      <c r="M976" s="1">
        <f t="shared" si="167"/>
        <v>540.56600000000003</v>
      </c>
      <c r="N976" s="1">
        <f t="shared" si="168"/>
        <v>74343.75</v>
      </c>
      <c r="P976" s="1">
        <v>270.28149999999999</v>
      </c>
      <c r="Q976" s="1">
        <v>28.74</v>
      </c>
      <c r="R976">
        <f t="shared" si="169"/>
        <v>270.28149999999999</v>
      </c>
      <c r="S976" s="1">
        <f t="shared" si="164"/>
        <v>28740</v>
      </c>
      <c r="W976" s="1">
        <v>391.71848</v>
      </c>
      <c r="X976" s="1">
        <v>19770.66</v>
      </c>
      <c r="Y976" s="1">
        <v>540.56600000000003</v>
      </c>
      <c r="Z976" s="1">
        <v>74343.75</v>
      </c>
      <c r="AA976">
        <v>270.28149999999999</v>
      </c>
      <c r="AB976" s="1">
        <v>28740</v>
      </c>
      <c r="AF976" s="1">
        <v>391.71848</v>
      </c>
      <c r="AG976">
        <f t="shared" si="170"/>
        <v>1.9770659999999999E-2</v>
      </c>
      <c r="AH976" s="1">
        <v>540.56600000000003</v>
      </c>
      <c r="AI976">
        <f t="shared" si="171"/>
        <v>7.434375E-2</v>
      </c>
      <c r="AJ976">
        <v>270.28149999999999</v>
      </c>
      <c r="AK976">
        <f t="shared" si="172"/>
        <v>2.8740000000000002E-2</v>
      </c>
    </row>
    <row r="977" spans="6:37" x14ac:dyDescent="0.2">
      <c r="F977" s="1">
        <v>392.11122999999998</v>
      </c>
      <c r="G977" s="1">
        <v>19.74924</v>
      </c>
      <c r="H977" s="1">
        <f t="shared" si="165"/>
        <v>392.11122999999998</v>
      </c>
      <c r="I977" s="1">
        <f t="shared" si="166"/>
        <v>19749.240000000002</v>
      </c>
      <c r="K977" s="1">
        <v>541.12400000000002</v>
      </c>
      <c r="L977" s="1">
        <v>74.132810000000006</v>
      </c>
      <c r="M977" s="1">
        <f t="shared" si="167"/>
        <v>541.12400000000002</v>
      </c>
      <c r="N977" s="1">
        <f t="shared" si="168"/>
        <v>74132.810000000012</v>
      </c>
      <c r="P977" s="1">
        <v>270.55799999999999</v>
      </c>
      <c r="Q977" s="1">
        <v>28.4</v>
      </c>
      <c r="R977">
        <f t="shared" si="169"/>
        <v>270.55799999999999</v>
      </c>
      <c r="S977" s="1">
        <f t="shared" si="164"/>
        <v>28400</v>
      </c>
      <c r="W977" s="1">
        <v>392.11122999999998</v>
      </c>
      <c r="X977" s="1">
        <v>19749.240000000002</v>
      </c>
      <c r="Y977" s="1">
        <v>541.12400000000002</v>
      </c>
      <c r="Z977" s="1">
        <v>74132.810000000012</v>
      </c>
      <c r="AA977">
        <v>270.55799999999999</v>
      </c>
      <c r="AB977" s="1">
        <v>28400</v>
      </c>
      <c r="AF977" s="1">
        <v>392.11122999999998</v>
      </c>
      <c r="AG977">
        <f t="shared" si="170"/>
        <v>1.9749240000000001E-2</v>
      </c>
      <c r="AH977" s="1">
        <v>541.12400000000002</v>
      </c>
      <c r="AI977">
        <f t="shared" si="171"/>
        <v>7.4132810000000007E-2</v>
      </c>
      <c r="AJ977">
        <v>270.55799999999999</v>
      </c>
      <c r="AK977">
        <f t="shared" si="172"/>
        <v>2.8400000000000002E-2</v>
      </c>
    </row>
    <row r="978" spans="6:37" x14ac:dyDescent="0.2">
      <c r="F978" s="1">
        <v>392.52355</v>
      </c>
      <c r="G978" s="1">
        <v>19.770659999999999</v>
      </c>
      <c r="H978" s="1">
        <f t="shared" si="165"/>
        <v>392.52355</v>
      </c>
      <c r="I978" s="1">
        <f t="shared" si="166"/>
        <v>19770.66</v>
      </c>
      <c r="K978" s="1">
        <v>541.66650000000004</v>
      </c>
      <c r="L978" s="1">
        <v>74.382810000000006</v>
      </c>
      <c r="M978" s="1">
        <f t="shared" si="167"/>
        <v>541.66650000000004</v>
      </c>
      <c r="N978" s="1">
        <f t="shared" si="168"/>
        <v>74382.810000000012</v>
      </c>
      <c r="P978" s="1">
        <v>270.83600000000001</v>
      </c>
      <c r="Q978" s="1">
        <v>28.69</v>
      </c>
      <c r="R978">
        <f t="shared" si="169"/>
        <v>270.83600000000001</v>
      </c>
      <c r="S978" s="1">
        <f t="shared" si="164"/>
        <v>28690</v>
      </c>
      <c r="W978" s="1">
        <v>392.52355</v>
      </c>
      <c r="X978" s="1">
        <v>19770.66</v>
      </c>
      <c r="Y978" s="1">
        <v>541.66650000000004</v>
      </c>
      <c r="Z978" s="1">
        <v>74382.810000000012</v>
      </c>
      <c r="AA978">
        <v>270.83600000000001</v>
      </c>
      <c r="AB978" s="1">
        <v>28690</v>
      </c>
      <c r="AF978" s="1">
        <v>392.52355</v>
      </c>
      <c r="AG978">
        <f t="shared" si="170"/>
        <v>1.9770659999999999E-2</v>
      </c>
      <c r="AH978" s="1">
        <v>541.66650000000004</v>
      </c>
      <c r="AI978">
        <f t="shared" si="171"/>
        <v>7.4382810000000008E-2</v>
      </c>
      <c r="AJ978">
        <v>270.83600000000001</v>
      </c>
      <c r="AK978">
        <f t="shared" si="172"/>
        <v>2.869E-2</v>
      </c>
    </row>
    <row r="979" spans="6:37" x14ac:dyDescent="0.2">
      <c r="F979" s="1">
        <v>392.92608999999999</v>
      </c>
      <c r="G979" s="1">
        <v>20.09196</v>
      </c>
      <c r="H979" s="1">
        <f t="shared" si="165"/>
        <v>392.92608999999999</v>
      </c>
      <c r="I979" s="1">
        <f t="shared" si="166"/>
        <v>20091.96</v>
      </c>
      <c r="K979" s="1">
        <v>542.23299999999995</v>
      </c>
      <c r="L979" s="1">
        <v>74.460939999999994</v>
      </c>
      <c r="M979" s="1">
        <f t="shared" si="167"/>
        <v>542.23299999999995</v>
      </c>
      <c r="N979" s="1">
        <f t="shared" si="168"/>
        <v>74460.939999999988</v>
      </c>
      <c r="P979" s="1">
        <v>271.11900000000003</v>
      </c>
      <c r="Q979" s="1">
        <v>28.75</v>
      </c>
      <c r="R979">
        <f t="shared" si="169"/>
        <v>271.11900000000003</v>
      </c>
      <c r="S979" s="1">
        <f t="shared" si="164"/>
        <v>28750</v>
      </c>
      <c r="W979" s="1">
        <v>392.92608999999999</v>
      </c>
      <c r="X979" s="1">
        <v>20091.96</v>
      </c>
      <c r="Y979" s="1">
        <v>542.23299999999995</v>
      </c>
      <c r="Z979" s="1">
        <v>74460.939999999988</v>
      </c>
      <c r="AA979">
        <v>271.11900000000003</v>
      </c>
      <c r="AB979" s="1">
        <v>28750</v>
      </c>
      <c r="AF979" s="1">
        <v>392.92608999999999</v>
      </c>
      <c r="AG979">
        <f t="shared" si="170"/>
        <v>2.0091959999999999E-2</v>
      </c>
      <c r="AH979" s="1">
        <v>542.23299999999995</v>
      </c>
      <c r="AI979">
        <f t="shared" si="171"/>
        <v>7.4460939999999989E-2</v>
      </c>
      <c r="AJ979">
        <v>271.11900000000003</v>
      </c>
      <c r="AK979">
        <f t="shared" si="172"/>
        <v>2.8750000000000001E-2</v>
      </c>
    </row>
    <row r="980" spans="6:37" x14ac:dyDescent="0.2">
      <c r="F980" s="1">
        <v>393.32681000000002</v>
      </c>
      <c r="G980" s="1">
        <v>19.856339999999999</v>
      </c>
      <c r="H980" s="1">
        <f t="shared" si="165"/>
        <v>393.32681000000002</v>
      </c>
      <c r="I980" s="1">
        <f t="shared" si="166"/>
        <v>19856.34</v>
      </c>
      <c r="K980" s="1">
        <v>542.79399999999998</v>
      </c>
      <c r="L980" s="1">
        <v>74.539060000000006</v>
      </c>
      <c r="M980" s="1">
        <f t="shared" si="167"/>
        <v>542.79399999999998</v>
      </c>
      <c r="N980" s="1">
        <f t="shared" si="168"/>
        <v>74539.060000000012</v>
      </c>
      <c r="P980" s="1">
        <v>271.39425</v>
      </c>
      <c r="Q980" s="1">
        <v>29.13</v>
      </c>
      <c r="R980">
        <f t="shared" si="169"/>
        <v>271.39425</v>
      </c>
      <c r="S980" s="1">
        <f t="shared" si="164"/>
        <v>29130</v>
      </c>
      <c r="W980" s="1">
        <v>393.32681000000002</v>
      </c>
      <c r="X980" s="1">
        <v>19856.34</v>
      </c>
      <c r="Y980" s="1">
        <v>542.79399999999998</v>
      </c>
      <c r="Z980" s="1">
        <v>74539.060000000012</v>
      </c>
      <c r="AA980">
        <v>271.39425</v>
      </c>
      <c r="AB980" s="1">
        <v>29130</v>
      </c>
      <c r="AF980" s="1">
        <v>393.32681000000002</v>
      </c>
      <c r="AG980">
        <f t="shared" si="170"/>
        <v>1.985634E-2</v>
      </c>
      <c r="AH980" s="1">
        <v>542.79399999999998</v>
      </c>
      <c r="AI980">
        <f t="shared" si="171"/>
        <v>7.4539060000000018E-2</v>
      </c>
      <c r="AJ980">
        <v>271.39425</v>
      </c>
      <c r="AK980">
        <f t="shared" si="172"/>
        <v>2.913E-2</v>
      </c>
    </row>
    <row r="981" spans="6:37" x14ac:dyDescent="0.2">
      <c r="F981" s="1">
        <v>393.72573</v>
      </c>
      <c r="G981" s="1">
        <v>19.884899999999998</v>
      </c>
      <c r="H981" s="1">
        <f t="shared" si="165"/>
        <v>393.72573</v>
      </c>
      <c r="I981" s="1">
        <f t="shared" si="166"/>
        <v>19884.899999999998</v>
      </c>
      <c r="K981" s="1">
        <v>543.34699999999998</v>
      </c>
      <c r="L981" s="1">
        <v>74.726560000000006</v>
      </c>
      <c r="M981" s="1">
        <f t="shared" si="167"/>
        <v>543.34699999999998</v>
      </c>
      <c r="N981" s="1">
        <f t="shared" si="168"/>
        <v>74726.560000000012</v>
      </c>
      <c r="P981" s="1">
        <v>271.67075</v>
      </c>
      <c r="Q981" s="1">
        <v>28.93</v>
      </c>
      <c r="R981">
        <f t="shared" si="169"/>
        <v>271.67075</v>
      </c>
      <c r="S981" s="1">
        <f t="shared" si="164"/>
        <v>28930</v>
      </c>
      <c r="W981" s="1">
        <v>393.72573</v>
      </c>
      <c r="X981" s="1">
        <v>19884.899999999998</v>
      </c>
      <c r="Y981" s="1">
        <v>543.34699999999998</v>
      </c>
      <c r="Z981" s="1">
        <v>74726.560000000012</v>
      </c>
      <c r="AA981">
        <v>271.67075</v>
      </c>
      <c r="AB981" s="1">
        <v>28930</v>
      </c>
      <c r="AF981" s="1">
        <v>393.72573</v>
      </c>
      <c r="AG981">
        <f t="shared" si="170"/>
        <v>1.9884899999999997E-2</v>
      </c>
      <c r="AH981" s="1">
        <v>543.34699999999998</v>
      </c>
      <c r="AI981">
        <f t="shared" si="171"/>
        <v>7.4726560000000011E-2</v>
      </c>
      <c r="AJ981">
        <v>271.67075</v>
      </c>
      <c r="AK981">
        <f t="shared" si="172"/>
        <v>2.8930000000000001E-2</v>
      </c>
    </row>
    <row r="982" spans="6:37" x14ac:dyDescent="0.2">
      <c r="F982" s="1">
        <v>394.13225</v>
      </c>
      <c r="G982" s="1">
        <v>19.792079999999999</v>
      </c>
      <c r="H982" s="1">
        <f t="shared" si="165"/>
        <v>394.13225</v>
      </c>
      <c r="I982" s="1">
        <f t="shared" si="166"/>
        <v>19792.079999999998</v>
      </c>
      <c r="K982" s="1">
        <v>543.89700000000005</v>
      </c>
      <c r="L982" s="1">
        <v>74.90625</v>
      </c>
      <c r="M982" s="1">
        <f t="shared" si="167"/>
        <v>543.89700000000005</v>
      </c>
      <c r="N982" s="1">
        <f t="shared" si="168"/>
        <v>74906.25</v>
      </c>
      <c r="P982" s="1">
        <v>271.95249999999999</v>
      </c>
      <c r="Q982" s="1">
        <v>29.11</v>
      </c>
      <c r="R982">
        <f t="shared" si="169"/>
        <v>271.95249999999999</v>
      </c>
      <c r="S982" s="1">
        <f t="shared" si="164"/>
        <v>29110</v>
      </c>
      <c r="W982" s="1">
        <v>394.13225</v>
      </c>
      <c r="X982" s="1">
        <v>19792.079999999998</v>
      </c>
      <c r="Y982" s="1">
        <v>543.89700000000005</v>
      </c>
      <c r="Z982" s="1">
        <v>74906.25</v>
      </c>
      <c r="AA982">
        <v>271.95249999999999</v>
      </c>
      <c r="AB982" s="1">
        <v>29110</v>
      </c>
      <c r="AF982" s="1">
        <v>394.13225</v>
      </c>
      <c r="AG982">
        <f t="shared" si="170"/>
        <v>1.9792079999999997E-2</v>
      </c>
      <c r="AH982" s="1">
        <v>543.89700000000005</v>
      </c>
      <c r="AI982">
        <f t="shared" si="171"/>
        <v>7.4906249999999994E-2</v>
      </c>
      <c r="AJ982">
        <v>271.95249999999999</v>
      </c>
      <c r="AK982">
        <f t="shared" si="172"/>
        <v>2.911E-2</v>
      </c>
    </row>
    <row r="983" spans="6:37" x14ac:dyDescent="0.2">
      <c r="F983" s="1">
        <v>394.53296999999998</v>
      </c>
      <c r="G983" s="1">
        <v>19.870619999999999</v>
      </c>
      <c r="H983" s="1">
        <f t="shared" si="165"/>
        <v>394.53296999999998</v>
      </c>
      <c r="I983" s="1">
        <f t="shared" si="166"/>
        <v>19870.62</v>
      </c>
      <c r="K983" s="1">
        <v>544.45000000000005</v>
      </c>
      <c r="L983" s="1">
        <v>74.71875</v>
      </c>
      <c r="M983" s="1">
        <f t="shared" si="167"/>
        <v>544.45000000000005</v>
      </c>
      <c r="N983" s="1">
        <f t="shared" si="168"/>
        <v>74718.75</v>
      </c>
      <c r="P983" s="1">
        <v>272.22500000000002</v>
      </c>
      <c r="Q983" s="1">
        <v>28.87</v>
      </c>
      <c r="R983">
        <f t="shared" si="169"/>
        <v>272.22500000000002</v>
      </c>
      <c r="S983" s="1">
        <f t="shared" si="164"/>
        <v>28870</v>
      </c>
      <c r="W983" s="1">
        <v>394.53296999999998</v>
      </c>
      <c r="X983" s="1">
        <v>19870.62</v>
      </c>
      <c r="Y983" s="1">
        <v>544.45000000000005</v>
      </c>
      <c r="Z983" s="1">
        <v>74718.75</v>
      </c>
      <c r="AA983">
        <v>272.22500000000002</v>
      </c>
      <c r="AB983" s="1">
        <v>28870</v>
      </c>
      <c r="AF983" s="1">
        <v>394.53296999999998</v>
      </c>
      <c r="AG983">
        <f t="shared" si="170"/>
        <v>1.9870619999999999E-2</v>
      </c>
      <c r="AH983" s="1">
        <v>544.45000000000005</v>
      </c>
      <c r="AI983">
        <f t="shared" si="171"/>
        <v>7.471875E-2</v>
      </c>
      <c r="AJ983">
        <v>272.22500000000002</v>
      </c>
      <c r="AK983">
        <f t="shared" si="172"/>
        <v>2.887E-2</v>
      </c>
    </row>
    <row r="984" spans="6:37" x14ac:dyDescent="0.2">
      <c r="F984" s="1">
        <v>394.92971</v>
      </c>
      <c r="G984" s="1">
        <v>19.992000000000001</v>
      </c>
      <c r="H984" s="1">
        <f t="shared" si="165"/>
        <v>394.92971</v>
      </c>
      <c r="I984" s="1">
        <f t="shared" si="166"/>
        <v>19992</v>
      </c>
      <c r="K984" s="1">
        <v>545.01400000000001</v>
      </c>
      <c r="L984" s="1">
        <v>74.960939999999994</v>
      </c>
      <c r="M984" s="1">
        <f t="shared" si="167"/>
        <v>545.01400000000001</v>
      </c>
      <c r="N984" s="1">
        <f t="shared" si="168"/>
        <v>74960.939999999988</v>
      </c>
      <c r="P984" s="1">
        <v>272.50824999999998</v>
      </c>
      <c r="Q984" s="1">
        <v>29.21</v>
      </c>
      <c r="R984">
        <f t="shared" si="169"/>
        <v>272.50824999999998</v>
      </c>
      <c r="S984" s="1">
        <f t="shared" si="164"/>
        <v>29210</v>
      </c>
      <c r="W984" s="1">
        <v>394.92971</v>
      </c>
      <c r="X984" s="1">
        <v>19992</v>
      </c>
      <c r="Y984" s="1">
        <v>545.01400000000001</v>
      </c>
      <c r="Z984" s="1">
        <v>74960.939999999988</v>
      </c>
      <c r="AA984">
        <v>272.50824999999998</v>
      </c>
      <c r="AB984" s="1">
        <v>29210</v>
      </c>
      <c r="AF984" s="1">
        <v>394.92971</v>
      </c>
      <c r="AG984">
        <f t="shared" si="170"/>
        <v>1.9991999999999999E-2</v>
      </c>
      <c r="AH984" s="1">
        <v>545.01400000000001</v>
      </c>
      <c r="AI984">
        <f t="shared" si="171"/>
        <v>7.496093999999999E-2</v>
      </c>
      <c r="AJ984">
        <v>272.50824999999998</v>
      </c>
      <c r="AK984">
        <f t="shared" si="172"/>
        <v>2.921E-2</v>
      </c>
    </row>
    <row r="985" spans="6:37" x14ac:dyDescent="0.2">
      <c r="F985" s="1">
        <v>395.33805000000001</v>
      </c>
      <c r="G985" s="1">
        <v>20.127659999999999</v>
      </c>
      <c r="H985" s="1">
        <f t="shared" si="165"/>
        <v>395.33805000000001</v>
      </c>
      <c r="I985" s="1">
        <f t="shared" si="166"/>
        <v>20127.66</v>
      </c>
      <c r="K985" s="1">
        <v>545.56399999999996</v>
      </c>
      <c r="L985" s="1">
        <v>75.039060000000006</v>
      </c>
      <c r="M985" s="1">
        <f t="shared" si="167"/>
        <v>545.56399999999996</v>
      </c>
      <c r="N985" s="1">
        <f t="shared" si="168"/>
        <v>75039.060000000012</v>
      </c>
      <c r="P985" s="1">
        <v>272.77800000000002</v>
      </c>
      <c r="Q985" s="1">
        <v>29.1</v>
      </c>
      <c r="R985">
        <f t="shared" si="169"/>
        <v>272.77800000000002</v>
      </c>
      <c r="S985" s="1">
        <f t="shared" si="164"/>
        <v>29100</v>
      </c>
      <c r="W985" s="1">
        <v>395.33805000000001</v>
      </c>
      <c r="X985" s="1">
        <v>20127.66</v>
      </c>
      <c r="Y985" s="1">
        <v>545.56399999999996</v>
      </c>
      <c r="Z985" s="1">
        <v>75039.060000000012</v>
      </c>
      <c r="AA985">
        <v>272.77800000000002</v>
      </c>
      <c r="AB985" s="1">
        <v>29100</v>
      </c>
      <c r="AF985" s="1">
        <v>395.33805000000001</v>
      </c>
      <c r="AG985">
        <f t="shared" si="170"/>
        <v>2.0127659999999999E-2</v>
      </c>
      <c r="AH985" s="1">
        <v>545.56399999999996</v>
      </c>
      <c r="AI985">
        <f t="shared" si="171"/>
        <v>7.5039060000000019E-2</v>
      </c>
      <c r="AJ985">
        <v>272.77800000000002</v>
      </c>
      <c r="AK985">
        <f t="shared" si="172"/>
        <v>2.9100000000000001E-2</v>
      </c>
    </row>
    <row r="986" spans="6:37" x14ac:dyDescent="0.2">
      <c r="F986" s="1">
        <v>395.74094000000002</v>
      </c>
      <c r="G986" s="1">
        <v>20.120519999999999</v>
      </c>
      <c r="H986" s="1">
        <f t="shared" si="165"/>
        <v>395.74094000000002</v>
      </c>
      <c r="I986" s="1">
        <f t="shared" si="166"/>
        <v>20120.52</v>
      </c>
      <c r="K986" s="1">
        <v>546.12249999999995</v>
      </c>
      <c r="L986" s="1">
        <v>75.359380000000002</v>
      </c>
      <c r="M986" s="1">
        <f t="shared" si="167"/>
        <v>546.12249999999995</v>
      </c>
      <c r="N986" s="1">
        <f t="shared" si="168"/>
        <v>75359.38</v>
      </c>
      <c r="P986" s="1">
        <v>273.06799999999998</v>
      </c>
      <c r="Q986" s="1">
        <v>28.96</v>
      </c>
      <c r="R986">
        <f t="shared" si="169"/>
        <v>273.06799999999998</v>
      </c>
      <c r="S986" s="1">
        <f t="shared" si="164"/>
        <v>28960</v>
      </c>
      <c r="W986" s="1">
        <v>395.74094000000002</v>
      </c>
      <c r="X986" s="1">
        <v>20120.52</v>
      </c>
      <c r="Y986" s="1">
        <v>546.12249999999995</v>
      </c>
      <c r="Z986" s="1">
        <v>75359.38</v>
      </c>
      <c r="AA986">
        <v>273.06799999999998</v>
      </c>
      <c r="AB986" s="1">
        <v>28960</v>
      </c>
      <c r="AF986" s="1">
        <v>395.74094000000002</v>
      </c>
      <c r="AG986">
        <f t="shared" si="170"/>
        <v>2.0120519999999999E-2</v>
      </c>
      <c r="AH986" s="1">
        <v>546.12249999999995</v>
      </c>
      <c r="AI986">
        <f t="shared" si="171"/>
        <v>7.5359380000000004E-2</v>
      </c>
      <c r="AJ986">
        <v>273.06799999999998</v>
      </c>
      <c r="AK986">
        <f t="shared" si="172"/>
        <v>2.896E-2</v>
      </c>
    </row>
    <row r="987" spans="6:37" x14ac:dyDescent="0.2">
      <c r="F987" s="1">
        <v>396.14528999999999</v>
      </c>
      <c r="G987" s="1">
        <v>20.149080000000001</v>
      </c>
      <c r="H987" s="1">
        <f t="shared" si="165"/>
        <v>396.14528999999999</v>
      </c>
      <c r="I987" s="1">
        <f t="shared" si="166"/>
        <v>20149.080000000002</v>
      </c>
      <c r="K987" s="1">
        <v>546.68050000000005</v>
      </c>
      <c r="L987" s="1">
        <v>75.367189999999994</v>
      </c>
      <c r="M987" s="1">
        <f t="shared" si="167"/>
        <v>546.68050000000005</v>
      </c>
      <c r="N987" s="1">
        <f t="shared" si="168"/>
        <v>75367.189999999988</v>
      </c>
      <c r="P987" s="1">
        <v>273.339</v>
      </c>
      <c r="Q987" s="1">
        <v>29.1</v>
      </c>
      <c r="R987">
        <f t="shared" si="169"/>
        <v>273.339</v>
      </c>
      <c r="S987" s="1">
        <f t="shared" si="164"/>
        <v>29100</v>
      </c>
      <c r="W987" s="1">
        <v>396.14528999999999</v>
      </c>
      <c r="X987" s="1">
        <v>20149.080000000002</v>
      </c>
      <c r="Y987" s="1">
        <v>546.68050000000005</v>
      </c>
      <c r="Z987" s="1">
        <v>75367.189999999988</v>
      </c>
      <c r="AA987">
        <v>273.339</v>
      </c>
      <c r="AB987" s="1">
        <v>29100</v>
      </c>
      <c r="AF987" s="1">
        <v>396.14528999999999</v>
      </c>
      <c r="AG987">
        <f t="shared" si="170"/>
        <v>2.0149080000000003E-2</v>
      </c>
      <c r="AH987" s="1">
        <v>546.68050000000005</v>
      </c>
      <c r="AI987">
        <f t="shared" si="171"/>
        <v>7.5367189999999987E-2</v>
      </c>
      <c r="AJ987">
        <v>273.339</v>
      </c>
      <c r="AK987">
        <f t="shared" si="172"/>
        <v>2.9100000000000001E-2</v>
      </c>
    </row>
    <row r="988" spans="6:37" x14ac:dyDescent="0.2">
      <c r="F988" s="1">
        <v>396.53622999999999</v>
      </c>
      <c r="G988" s="1">
        <v>20.01342</v>
      </c>
      <c r="H988" s="1">
        <f t="shared" si="165"/>
        <v>396.53622999999999</v>
      </c>
      <c r="I988" s="1">
        <f t="shared" si="166"/>
        <v>20013.419999999998</v>
      </c>
      <c r="K988" s="1">
        <v>547.23900000000003</v>
      </c>
      <c r="L988" s="1">
        <v>75.3125</v>
      </c>
      <c r="M988" s="1">
        <f t="shared" si="167"/>
        <v>547.23900000000003</v>
      </c>
      <c r="N988" s="1">
        <f t="shared" si="168"/>
        <v>75312.5</v>
      </c>
      <c r="P988" s="1">
        <v>273.61675000000002</v>
      </c>
      <c r="Q988" s="1">
        <v>28.8</v>
      </c>
      <c r="R988">
        <f t="shared" si="169"/>
        <v>273.61675000000002</v>
      </c>
      <c r="S988" s="1">
        <f t="shared" si="164"/>
        <v>28800</v>
      </c>
      <c r="W988" s="1">
        <v>396.53622999999999</v>
      </c>
      <c r="X988" s="1">
        <v>20013.419999999998</v>
      </c>
      <c r="Y988" s="1">
        <v>547.23900000000003</v>
      </c>
      <c r="Z988" s="1">
        <v>75312.5</v>
      </c>
      <c r="AA988">
        <v>273.61675000000002</v>
      </c>
      <c r="AB988" s="1">
        <v>28800</v>
      </c>
      <c r="AF988" s="1">
        <v>396.53622999999999</v>
      </c>
      <c r="AG988">
        <f t="shared" si="170"/>
        <v>2.0013419999999997E-2</v>
      </c>
      <c r="AH988" s="1">
        <v>547.23900000000003</v>
      </c>
      <c r="AI988">
        <f t="shared" si="171"/>
        <v>7.5312500000000004E-2</v>
      </c>
      <c r="AJ988">
        <v>273.61675000000002</v>
      </c>
      <c r="AK988">
        <f t="shared" si="172"/>
        <v>2.8799999999999999E-2</v>
      </c>
    </row>
    <row r="989" spans="6:37" x14ac:dyDescent="0.2">
      <c r="F989" s="1">
        <v>396.95470999999998</v>
      </c>
      <c r="G989" s="1">
        <v>20.084820000000001</v>
      </c>
      <c r="H989" s="1">
        <f t="shared" si="165"/>
        <v>396.95470999999998</v>
      </c>
      <c r="I989" s="1">
        <f t="shared" si="166"/>
        <v>20084.82</v>
      </c>
      <c r="K989" s="1">
        <v>547.78650000000005</v>
      </c>
      <c r="L989" s="1">
        <v>75.265630000000002</v>
      </c>
      <c r="M989" s="1">
        <f t="shared" si="167"/>
        <v>547.78650000000005</v>
      </c>
      <c r="N989" s="1">
        <f t="shared" si="168"/>
        <v>75265.63</v>
      </c>
      <c r="P989" s="1">
        <v>273.89049999999997</v>
      </c>
      <c r="Q989" s="1">
        <v>29.14</v>
      </c>
      <c r="R989">
        <f t="shared" si="169"/>
        <v>273.89049999999997</v>
      </c>
      <c r="S989" s="1">
        <f t="shared" si="164"/>
        <v>29140</v>
      </c>
      <c r="W989" s="1">
        <v>396.95470999999998</v>
      </c>
      <c r="X989" s="1">
        <v>20084.82</v>
      </c>
      <c r="Y989" s="1">
        <v>547.78650000000005</v>
      </c>
      <c r="Z989" s="1">
        <v>75265.63</v>
      </c>
      <c r="AA989">
        <v>273.89049999999997</v>
      </c>
      <c r="AB989" s="1">
        <v>29140</v>
      </c>
      <c r="AF989" s="1">
        <v>396.95470999999998</v>
      </c>
      <c r="AG989">
        <f t="shared" si="170"/>
        <v>2.008482E-2</v>
      </c>
      <c r="AH989" s="1">
        <v>547.78650000000005</v>
      </c>
      <c r="AI989">
        <f t="shared" si="171"/>
        <v>7.526563E-2</v>
      </c>
      <c r="AJ989">
        <v>273.89049999999997</v>
      </c>
      <c r="AK989">
        <f t="shared" si="172"/>
        <v>2.9139999999999999E-2</v>
      </c>
    </row>
    <row r="990" spans="6:37" x14ac:dyDescent="0.2">
      <c r="F990" s="1">
        <v>397.34564999999998</v>
      </c>
      <c r="G990" s="1">
        <v>20.299019999999999</v>
      </c>
      <c r="H990" s="1">
        <f t="shared" si="165"/>
        <v>397.34564999999998</v>
      </c>
      <c r="I990" s="1">
        <f t="shared" si="166"/>
        <v>20299.02</v>
      </c>
      <c r="K990" s="1">
        <v>548.34500000000003</v>
      </c>
      <c r="L990" s="1">
        <v>75.382810000000006</v>
      </c>
      <c r="M990" s="1">
        <f t="shared" si="167"/>
        <v>548.34500000000003</v>
      </c>
      <c r="N990" s="1">
        <f t="shared" si="168"/>
        <v>75382.810000000012</v>
      </c>
      <c r="P990" s="1">
        <v>274.17374999999998</v>
      </c>
      <c r="Q990" s="1">
        <v>29.04</v>
      </c>
      <c r="R990">
        <f t="shared" si="169"/>
        <v>274.17374999999998</v>
      </c>
      <c r="S990" s="1">
        <f t="shared" si="164"/>
        <v>29040</v>
      </c>
      <c r="W990" s="1">
        <v>397.34564999999998</v>
      </c>
      <c r="X990" s="1">
        <v>20299.02</v>
      </c>
      <c r="Y990" s="1">
        <v>548.34500000000003</v>
      </c>
      <c r="Z990" s="1">
        <v>75382.810000000012</v>
      </c>
      <c r="AA990">
        <v>274.17374999999998</v>
      </c>
      <c r="AB990" s="1">
        <v>29040</v>
      </c>
      <c r="AF990" s="1">
        <v>397.34564999999998</v>
      </c>
      <c r="AG990">
        <f t="shared" si="170"/>
        <v>2.0299020000000001E-2</v>
      </c>
      <c r="AH990" s="1">
        <v>548.34500000000003</v>
      </c>
      <c r="AI990">
        <f t="shared" si="171"/>
        <v>7.5382810000000008E-2</v>
      </c>
      <c r="AJ990">
        <v>274.17374999999998</v>
      </c>
      <c r="AK990">
        <f t="shared" si="172"/>
        <v>2.904E-2</v>
      </c>
    </row>
    <row r="991" spans="6:37" x14ac:dyDescent="0.2">
      <c r="F991" s="1">
        <v>397.75979000000001</v>
      </c>
      <c r="G991" s="1">
        <v>20.334720000000001</v>
      </c>
      <c r="H991" s="1">
        <f t="shared" si="165"/>
        <v>397.75979000000001</v>
      </c>
      <c r="I991" s="1">
        <f t="shared" si="166"/>
        <v>20334.72</v>
      </c>
      <c r="K991" s="1">
        <v>548.89800000000002</v>
      </c>
      <c r="L991" s="1">
        <v>75.632810000000006</v>
      </c>
      <c r="M991" s="1">
        <f t="shared" si="167"/>
        <v>548.89800000000002</v>
      </c>
      <c r="N991" s="1">
        <f t="shared" si="168"/>
        <v>75632.810000000012</v>
      </c>
      <c r="P991" s="1">
        <v>274.44625000000002</v>
      </c>
      <c r="Q991" s="1">
        <v>29.34</v>
      </c>
      <c r="R991">
        <f t="shared" si="169"/>
        <v>274.44625000000002</v>
      </c>
      <c r="S991" s="1">
        <f t="shared" si="164"/>
        <v>29340</v>
      </c>
      <c r="W991" s="1">
        <v>397.75979000000001</v>
      </c>
      <c r="X991" s="1">
        <v>20334.72</v>
      </c>
      <c r="Y991" s="1">
        <v>548.89800000000002</v>
      </c>
      <c r="Z991" s="1">
        <v>75632.810000000012</v>
      </c>
      <c r="AA991">
        <v>274.44625000000002</v>
      </c>
      <c r="AB991" s="1">
        <v>29340</v>
      </c>
      <c r="AF991" s="1">
        <v>397.75979000000001</v>
      </c>
      <c r="AG991">
        <f t="shared" si="170"/>
        <v>2.0334720000000001E-2</v>
      </c>
      <c r="AH991" s="1">
        <v>548.89800000000002</v>
      </c>
      <c r="AI991">
        <f t="shared" si="171"/>
        <v>7.5632810000000009E-2</v>
      </c>
      <c r="AJ991">
        <v>274.44625000000002</v>
      </c>
      <c r="AK991">
        <f t="shared" si="172"/>
        <v>2.9340000000000001E-2</v>
      </c>
    </row>
    <row r="992" spans="6:37" x14ac:dyDescent="0.2">
      <c r="F992" s="1">
        <v>398.15073000000001</v>
      </c>
      <c r="G992" s="1">
        <v>20.306159999999998</v>
      </c>
      <c r="H992" s="1">
        <f t="shared" si="165"/>
        <v>398.15073000000001</v>
      </c>
      <c r="I992" s="1">
        <f t="shared" si="166"/>
        <v>20306.16</v>
      </c>
      <c r="K992" s="1">
        <v>549.45050000000003</v>
      </c>
      <c r="L992" s="1">
        <v>75.726560000000006</v>
      </c>
      <c r="M992" s="1">
        <f t="shared" si="167"/>
        <v>549.45050000000003</v>
      </c>
      <c r="N992" s="1">
        <f t="shared" si="168"/>
        <v>75726.560000000012</v>
      </c>
      <c r="P992" s="1">
        <v>274.72949999999997</v>
      </c>
      <c r="Q992" s="1">
        <v>29.31</v>
      </c>
      <c r="R992">
        <f t="shared" si="169"/>
        <v>274.72949999999997</v>
      </c>
      <c r="S992" s="1">
        <f t="shared" si="164"/>
        <v>29310</v>
      </c>
      <c r="W992" s="1">
        <v>398.15073000000001</v>
      </c>
      <c r="X992" s="1">
        <v>20306.16</v>
      </c>
      <c r="Y992" s="1">
        <v>549.45050000000003</v>
      </c>
      <c r="Z992" s="1">
        <v>75726.560000000012</v>
      </c>
      <c r="AA992">
        <v>274.72949999999997</v>
      </c>
      <c r="AB992" s="1">
        <v>29310</v>
      </c>
      <c r="AF992" s="1">
        <v>398.15073000000001</v>
      </c>
      <c r="AG992">
        <f t="shared" si="170"/>
        <v>2.030616E-2</v>
      </c>
      <c r="AH992" s="1">
        <v>549.45050000000003</v>
      </c>
      <c r="AI992">
        <f t="shared" si="171"/>
        <v>7.5726560000000012E-2</v>
      </c>
      <c r="AJ992">
        <v>274.72949999999997</v>
      </c>
      <c r="AK992">
        <f t="shared" si="172"/>
        <v>2.9309999999999999E-2</v>
      </c>
    </row>
    <row r="993" spans="6:37" x14ac:dyDescent="0.2">
      <c r="F993" s="1">
        <v>398.56921</v>
      </c>
      <c r="G993" s="1">
        <v>20.384699999999999</v>
      </c>
      <c r="H993" s="1">
        <f t="shared" si="165"/>
        <v>398.56921</v>
      </c>
      <c r="I993" s="1">
        <f t="shared" si="166"/>
        <v>20384.699999999997</v>
      </c>
      <c r="K993" s="1">
        <v>550.00099999999998</v>
      </c>
      <c r="L993" s="1">
        <v>75.859380000000002</v>
      </c>
      <c r="M993" s="1">
        <f t="shared" si="167"/>
        <v>550.00099999999998</v>
      </c>
      <c r="N993" s="1">
        <f t="shared" si="168"/>
        <v>75859.38</v>
      </c>
      <c r="P993" s="1">
        <v>275.00450000000001</v>
      </c>
      <c r="Q993" s="1">
        <v>29.49</v>
      </c>
      <c r="R993">
        <f t="shared" si="169"/>
        <v>275.00450000000001</v>
      </c>
      <c r="S993" s="1">
        <f t="shared" si="164"/>
        <v>29490</v>
      </c>
      <c r="W993" s="1">
        <v>398.56921</v>
      </c>
      <c r="X993" s="1">
        <v>20384.699999999997</v>
      </c>
      <c r="Y993" s="1">
        <v>550.00099999999998</v>
      </c>
      <c r="Z993" s="1">
        <v>75859.38</v>
      </c>
      <c r="AA993">
        <v>275.00450000000001</v>
      </c>
      <c r="AB993" s="1">
        <v>29490</v>
      </c>
      <c r="AF993" s="1">
        <v>398.56921</v>
      </c>
      <c r="AG993">
        <f t="shared" si="170"/>
        <v>2.0384699999999999E-2</v>
      </c>
      <c r="AH993" s="1">
        <v>550.00099999999998</v>
      </c>
      <c r="AI993">
        <f t="shared" si="171"/>
        <v>7.5859380000000004E-2</v>
      </c>
      <c r="AJ993">
        <v>275.00450000000001</v>
      </c>
      <c r="AK993">
        <f t="shared" si="172"/>
        <v>2.9489999999999999E-2</v>
      </c>
    </row>
    <row r="994" spans="6:37" x14ac:dyDescent="0.2">
      <c r="F994" s="1">
        <v>398.96195</v>
      </c>
      <c r="G994" s="1">
        <v>20.456099999999999</v>
      </c>
      <c r="H994" s="1">
        <f t="shared" si="165"/>
        <v>398.96195</v>
      </c>
      <c r="I994" s="1">
        <f t="shared" si="166"/>
        <v>20456.099999999999</v>
      </c>
      <c r="K994" s="1">
        <v>550.57299999999998</v>
      </c>
      <c r="L994" s="1">
        <v>75.929689999999994</v>
      </c>
      <c r="M994" s="1">
        <f t="shared" si="167"/>
        <v>550.57299999999998</v>
      </c>
      <c r="N994" s="1">
        <f t="shared" si="168"/>
        <v>75929.689999999988</v>
      </c>
      <c r="P994" s="1">
        <v>275.28500000000003</v>
      </c>
      <c r="Q994" s="1">
        <v>29.42</v>
      </c>
      <c r="R994">
        <f t="shared" si="169"/>
        <v>275.28500000000003</v>
      </c>
      <c r="S994" s="1">
        <f t="shared" si="164"/>
        <v>29420</v>
      </c>
      <c r="W994" s="1">
        <v>398.96195</v>
      </c>
      <c r="X994" s="1">
        <v>20456.099999999999</v>
      </c>
      <c r="Y994" s="1">
        <v>550.57299999999998</v>
      </c>
      <c r="Z994" s="1">
        <v>75929.689999999988</v>
      </c>
      <c r="AA994">
        <v>275.28500000000003</v>
      </c>
      <c r="AB994" s="1">
        <v>29420</v>
      </c>
      <c r="AF994" s="1">
        <v>398.96195</v>
      </c>
      <c r="AG994">
        <f t="shared" si="170"/>
        <v>2.0456099999999998E-2</v>
      </c>
      <c r="AH994" s="1">
        <v>550.57299999999998</v>
      </c>
      <c r="AI994">
        <f t="shared" si="171"/>
        <v>7.5929689999999994E-2</v>
      </c>
      <c r="AJ994">
        <v>275.28500000000003</v>
      </c>
      <c r="AK994">
        <f t="shared" si="172"/>
        <v>2.9420000000000002E-2</v>
      </c>
    </row>
    <row r="995" spans="6:37" x14ac:dyDescent="0.2">
      <c r="F995" s="1">
        <v>399.3605</v>
      </c>
      <c r="G995" s="1">
        <v>20.299019999999999</v>
      </c>
      <c r="H995" s="1">
        <f t="shared" si="165"/>
        <v>399.3605</v>
      </c>
      <c r="I995" s="1">
        <f t="shared" si="166"/>
        <v>20299.02</v>
      </c>
      <c r="K995" s="1">
        <v>551.12599999999998</v>
      </c>
      <c r="L995" s="1">
        <v>75.898439999999994</v>
      </c>
      <c r="M995" s="1">
        <f t="shared" si="167"/>
        <v>551.12599999999998</v>
      </c>
      <c r="N995" s="1">
        <f t="shared" si="168"/>
        <v>75898.439999999988</v>
      </c>
      <c r="P995" s="1">
        <v>275.56025</v>
      </c>
      <c r="Q995" s="1">
        <v>29.3</v>
      </c>
      <c r="R995">
        <f t="shared" si="169"/>
        <v>275.56025</v>
      </c>
      <c r="S995" s="1">
        <f t="shared" si="164"/>
        <v>29300</v>
      </c>
      <c r="W995" s="1">
        <v>399.3605</v>
      </c>
      <c r="X995" s="1">
        <v>20299.02</v>
      </c>
      <c r="Y995" s="1">
        <v>551.12599999999998</v>
      </c>
      <c r="Z995" s="1">
        <v>75898.439999999988</v>
      </c>
      <c r="AA995">
        <v>275.56025</v>
      </c>
      <c r="AB995" s="1">
        <v>29300</v>
      </c>
      <c r="AF995" s="1">
        <v>399.3605</v>
      </c>
      <c r="AG995">
        <f t="shared" si="170"/>
        <v>2.0299020000000001E-2</v>
      </c>
      <c r="AH995" s="1">
        <v>551.12599999999998</v>
      </c>
      <c r="AI995">
        <f t="shared" si="171"/>
        <v>7.5898439999999984E-2</v>
      </c>
      <c r="AJ995">
        <v>275.56025</v>
      </c>
      <c r="AK995">
        <f t="shared" si="172"/>
        <v>2.93E-2</v>
      </c>
    </row>
    <row r="996" spans="6:37" x14ac:dyDescent="0.2">
      <c r="F996" s="1">
        <v>399.76522</v>
      </c>
      <c r="G996" s="1">
        <v>20.349</v>
      </c>
      <c r="H996" s="1">
        <f t="shared" si="165"/>
        <v>399.76522</v>
      </c>
      <c r="I996" s="1">
        <f t="shared" si="166"/>
        <v>20349</v>
      </c>
      <c r="K996" s="1">
        <v>551.67049999999995</v>
      </c>
      <c r="L996" s="1">
        <v>76.125</v>
      </c>
      <c r="M996" s="1">
        <f t="shared" si="167"/>
        <v>551.67049999999995</v>
      </c>
      <c r="N996" s="1">
        <f t="shared" si="168"/>
        <v>76125</v>
      </c>
      <c r="P996" s="1">
        <v>275.83674999999999</v>
      </c>
      <c r="Q996" s="1">
        <v>29.33</v>
      </c>
      <c r="R996">
        <f t="shared" si="169"/>
        <v>275.83674999999999</v>
      </c>
      <c r="S996" s="1">
        <f t="shared" si="164"/>
        <v>29330</v>
      </c>
      <c r="W996" s="1">
        <v>399.76522</v>
      </c>
      <c r="X996" s="1">
        <v>20349</v>
      </c>
      <c r="Y996" s="1">
        <v>551.67049999999995</v>
      </c>
      <c r="Z996" s="1">
        <v>76125</v>
      </c>
      <c r="AA996">
        <v>275.83674999999999</v>
      </c>
      <c r="AB996" s="1">
        <v>29330</v>
      </c>
      <c r="AF996" s="1">
        <v>399.76522</v>
      </c>
      <c r="AG996">
        <f t="shared" si="170"/>
        <v>2.0348999999999999E-2</v>
      </c>
      <c r="AH996" s="1">
        <v>551.67049999999995</v>
      </c>
      <c r="AI996">
        <f t="shared" si="171"/>
        <v>7.6124999999999998E-2</v>
      </c>
      <c r="AJ996">
        <v>275.83674999999999</v>
      </c>
      <c r="AK996">
        <f t="shared" si="172"/>
        <v>2.9329999999999998E-2</v>
      </c>
    </row>
    <row r="997" spans="6:37" x14ac:dyDescent="0.2">
      <c r="F997" s="1">
        <v>400.17174</v>
      </c>
      <c r="G997" s="1">
        <v>20.26332</v>
      </c>
      <c r="H997" s="1">
        <f t="shared" si="165"/>
        <v>400.17174</v>
      </c>
      <c r="I997" s="1">
        <f t="shared" si="166"/>
        <v>20263.32</v>
      </c>
      <c r="K997" s="1">
        <v>552.23450000000003</v>
      </c>
      <c r="L997" s="1">
        <v>76.195310000000006</v>
      </c>
      <c r="M997" s="1">
        <f t="shared" si="167"/>
        <v>552.23450000000003</v>
      </c>
      <c r="N997" s="1">
        <f t="shared" si="168"/>
        <v>76195.310000000012</v>
      </c>
      <c r="P997" s="1">
        <v>276.12</v>
      </c>
      <c r="Q997" s="1">
        <v>29.16</v>
      </c>
      <c r="R997">
        <f t="shared" si="169"/>
        <v>276.12</v>
      </c>
      <c r="S997" s="1">
        <f t="shared" si="164"/>
        <v>29160</v>
      </c>
      <c r="W997" s="1">
        <v>400.17174</v>
      </c>
      <c r="X997" s="1">
        <v>20263.32</v>
      </c>
      <c r="Y997" s="1">
        <v>552.23450000000003</v>
      </c>
      <c r="Z997" s="1">
        <v>76195.310000000012</v>
      </c>
      <c r="AA997">
        <v>276.12</v>
      </c>
      <c r="AB997" s="1">
        <v>29160</v>
      </c>
      <c r="AF997" s="1">
        <v>400.17174</v>
      </c>
      <c r="AG997">
        <f t="shared" si="170"/>
        <v>2.0263320000000001E-2</v>
      </c>
      <c r="AH997" s="1">
        <v>552.23450000000003</v>
      </c>
      <c r="AI997">
        <f t="shared" si="171"/>
        <v>7.6195310000000016E-2</v>
      </c>
      <c r="AJ997">
        <v>276.12</v>
      </c>
      <c r="AK997">
        <f t="shared" si="172"/>
        <v>2.9159999999999998E-2</v>
      </c>
    </row>
    <row r="998" spans="6:37" x14ac:dyDescent="0.2">
      <c r="F998" s="1">
        <v>400.56848000000002</v>
      </c>
      <c r="G998" s="1">
        <v>20.26332</v>
      </c>
      <c r="H998" s="1">
        <f t="shared" si="165"/>
        <v>400.56848000000002</v>
      </c>
      <c r="I998" s="1">
        <f t="shared" si="166"/>
        <v>20263.32</v>
      </c>
      <c r="K998" s="1">
        <v>552.79</v>
      </c>
      <c r="L998" s="1">
        <v>76.085939999999994</v>
      </c>
      <c r="M998" s="1">
        <f t="shared" si="167"/>
        <v>552.79</v>
      </c>
      <c r="N998" s="1">
        <f t="shared" si="168"/>
        <v>76085.939999999988</v>
      </c>
      <c r="P998" s="1">
        <v>276.39375000000001</v>
      </c>
      <c r="Q998" s="1">
        <v>29.45</v>
      </c>
      <c r="R998">
        <f t="shared" si="169"/>
        <v>276.39375000000001</v>
      </c>
      <c r="S998" s="1">
        <f t="shared" si="164"/>
        <v>29450</v>
      </c>
      <c r="W998" s="1">
        <v>400.56848000000002</v>
      </c>
      <c r="X998" s="1">
        <v>20263.32</v>
      </c>
      <c r="Y998" s="1">
        <v>552.79</v>
      </c>
      <c r="Z998" s="1">
        <v>76085.939999999988</v>
      </c>
      <c r="AA998">
        <v>276.39375000000001</v>
      </c>
      <c r="AB998" s="1">
        <v>29450</v>
      </c>
      <c r="AF998" s="1">
        <v>400.56848000000002</v>
      </c>
      <c r="AG998">
        <f t="shared" si="170"/>
        <v>2.0263320000000001E-2</v>
      </c>
      <c r="AH998" s="1">
        <v>552.79</v>
      </c>
      <c r="AI998">
        <f t="shared" si="171"/>
        <v>7.6085939999999991E-2</v>
      </c>
      <c r="AJ998">
        <v>276.39375000000001</v>
      </c>
      <c r="AK998">
        <f t="shared" si="172"/>
        <v>2.945E-2</v>
      </c>
    </row>
    <row r="999" spans="6:37" x14ac:dyDescent="0.2">
      <c r="F999" s="1">
        <v>400.97138000000001</v>
      </c>
      <c r="G999" s="1">
        <v>20.391839999999998</v>
      </c>
      <c r="H999" s="1">
        <f t="shared" si="165"/>
        <v>400.97138000000001</v>
      </c>
      <c r="I999" s="1">
        <f t="shared" si="166"/>
        <v>20391.84</v>
      </c>
      <c r="K999" s="1">
        <v>553.34849999999994</v>
      </c>
      <c r="L999" s="1">
        <v>76.304689999999994</v>
      </c>
      <c r="M999" s="1">
        <f t="shared" si="167"/>
        <v>553.34849999999994</v>
      </c>
      <c r="N999" s="1">
        <f t="shared" si="168"/>
        <v>76304.689999999988</v>
      </c>
      <c r="P999" s="1">
        <v>276.67275000000001</v>
      </c>
      <c r="Q999" s="1">
        <v>29.46</v>
      </c>
      <c r="R999">
        <f t="shared" si="169"/>
        <v>276.67275000000001</v>
      </c>
      <c r="S999" s="1">
        <f t="shared" si="164"/>
        <v>29460</v>
      </c>
      <c r="W999" s="1">
        <v>400.97138000000001</v>
      </c>
      <c r="X999" s="1">
        <v>20391.84</v>
      </c>
      <c r="Y999" s="1">
        <v>553.34849999999994</v>
      </c>
      <c r="Z999" s="1">
        <v>76304.689999999988</v>
      </c>
      <c r="AA999">
        <v>276.67275000000001</v>
      </c>
      <c r="AB999" s="1">
        <v>29460</v>
      </c>
      <c r="AF999" s="1">
        <v>400.97138000000001</v>
      </c>
      <c r="AG999">
        <f t="shared" si="170"/>
        <v>2.0391840000000001E-2</v>
      </c>
      <c r="AH999" s="1">
        <v>553.34849999999994</v>
      </c>
      <c r="AI999">
        <f t="shared" si="171"/>
        <v>7.6304689999999994E-2</v>
      </c>
      <c r="AJ999">
        <v>276.67275000000001</v>
      </c>
      <c r="AK999">
        <f t="shared" si="172"/>
        <v>2.946E-2</v>
      </c>
    </row>
    <row r="1000" spans="6:37" x14ac:dyDescent="0.2">
      <c r="F1000" s="1">
        <v>401.37790000000001</v>
      </c>
      <c r="G1000" s="1">
        <v>20.53464</v>
      </c>
      <c r="H1000" s="1">
        <f t="shared" si="165"/>
        <v>401.37790000000001</v>
      </c>
      <c r="I1000" s="1">
        <f t="shared" si="166"/>
        <v>20534.64</v>
      </c>
      <c r="K1000" s="1">
        <v>553.89850000000001</v>
      </c>
      <c r="L1000" s="1">
        <v>76.476560000000006</v>
      </c>
      <c r="M1000" s="1">
        <f t="shared" si="167"/>
        <v>553.89850000000001</v>
      </c>
      <c r="N1000" s="1">
        <f t="shared" si="168"/>
        <v>76476.560000000012</v>
      </c>
      <c r="P1000" s="1">
        <v>276.95075000000003</v>
      </c>
      <c r="Q1000" s="1">
        <v>29.24</v>
      </c>
      <c r="R1000">
        <f t="shared" si="169"/>
        <v>276.95075000000003</v>
      </c>
      <c r="S1000" s="1">
        <f t="shared" si="164"/>
        <v>29240</v>
      </c>
      <c r="W1000" s="1">
        <v>401.37790000000001</v>
      </c>
      <c r="X1000" s="1">
        <v>20534.64</v>
      </c>
      <c r="Y1000" s="1">
        <v>553.89850000000001</v>
      </c>
      <c r="Z1000" s="1">
        <v>76476.560000000012</v>
      </c>
      <c r="AA1000">
        <v>276.95075000000003</v>
      </c>
      <c r="AB1000" s="1">
        <v>29240</v>
      </c>
      <c r="AF1000" s="1">
        <v>401.37790000000001</v>
      </c>
      <c r="AG1000">
        <f t="shared" si="170"/>
        <v>2.053464E-2</v>
      </c>
      <c r="AH1000" s="1">
        <v>553.89850000000001</v>
      </c>
      <c r="AI1000">
        <f t="shared" si="171"/>
        <v>7.6476560000000013E-2</v>
      </c>
      <c r="AJ1000">
        <v>276.95075000000003</v>
      </c>
      <c r="AK1000">
        <f t="shared" si="172"/>
        <v>2.9239999999999999E-2</v>
      </c>
    </row>
    <row r="1001" spans="6:37" x14ac:dyDescent="0.2">
      <c r="F1001" s="1">
        <v>401.77861999999999</v>
      </c>
      <c r="G1001" s="1">
        <v>20.42754</v>
      </c>
      <c r="H1001" s="1">
        <f t="shared" si="165"/>
        <v>401.77861999999999</v>
      </c>
      <c r="I1001" s="1">
        <f t="shared" si="166"/>
        <v>20427.54</v>
      </c>
      <c r="K1001" s="1">
        <v>554.45950000000005</v>
      </c>
      <c r="L1001" s="1">
        <v>76.585939999999994</v>
      </c>
      <c r="M1001" s="1">
        <f t="shared" si="167"/>
        <v>554.45950000000005</v>
      </c>
      <c r="N1001" s="1">
        <f t="shared" si="168"/>
        <v>76585.939999999988</v>
      </c>
      <c r="P1001" s="1">
        <v>277.2285</v>
      </c>
      <c r="Q1001" s="1">
        <v>29.07</v>
      </c>
      <c r="R1001">
        <f t="shared" si="169"/>
        <v>277.2285</v>
      </c>
      <c r="S1001" s="1">
        <f t="shared" si="164"/>
        <v>29070</v>
      </c>
      <c r="W1001" s="1">
        <v>401.77861999999999</v>
      </c>
      <c r="X1001" s="1">
        <v>20427.54</v>
      </c>
      <c r="Y1001" s="1">
        <v>554.45950000000005</v>
      </c>
      <c r="Z1001" s="1">
        <v>76585.939999999988</v>
      </c>
      <c r="AA1001">
        <v>277.2285</v>
      </c>
      <c r="AB1001" s="1">
        <v>29070</v>
      </c>
      <c r="AF1001" s="1">
        <v>401.77861999999999</v>
      </c>
      <c r="AG1001">
        <f t="shared" si="170"/>
        <v>2.0427540000000001E-2</v>
      </c>
      <c r="AH1001" s="1">
        <v>554.45950000000005</v>
      </c>
      <c r="AI1001">
        <f t="shared" si="171"/>
        <v>7.6585939999999991E-2</v>
      </c>
      <c r="AJ1001">
        <v>277.2285</v>
      </c>
      <c r="AK1001">
        <f t="shared" si="172"/>
        <v>2.9069999999999999E-2</v>
      </c>
    </row>
    <row r="1002" spans="6:37" x14ac:dyDescent="0.2">
      <c r="F1002" s="1">
        <v>402.18297000000001</v>
      </c>
      <c r="G1002" s="1">
        <v>20.648879999999998</v>
      </c>
      <c r="H1002" s="1">
        <f t="shared" si="165"/>
        <v>402.18297000000001</v>
      </c>
      <c r="I1002" s="1">
        <f t="shared" si="166"/>
        <v>20648.879999999997</v>
      </c>
      <c r="K1002" s="1">
        <v>555.02099999999996</v>
      </c>
      <c r="L1002" s="1">
        <v>76.75</v>
      </c>
      <c r="M1002" s="1">
        <f t="shared" si="167"/>
        <v>555.02099999999996</v>
      </c>
      <c r="N1002" s="1">
        <f t="shared" si="168"/>
        <v>76750</v>
      </c>
      <c r="P1002" s="1">
        <v>277.50349999999997</v>
      </c>
      <c r="Q1002" s="1">
        <v>29.2</v>
      </c>
      <c r="R1002">
        <f t="shared" si="169"/>
        <v>277.50349999999997</v>
      </c>
      <c r="S1002" s="1">
        <f t="shared" si="164"/>
        <v>29200</v>
      </c>
      <c r="W1002" s="1">
        <v>402.18297000000001</v>
      </c>
      <c r="X1002" s="1">
        <v>20648.879999999997</v>
      </c>
      <c r="Y1002" s="1">
        <v>555.02099999999996</v>
      </c>
      <c r="Z1002" s="1">
        <v>76750</v>
      </c>
      <c r="AA1002">
        <v>277.50349999999997</v>
      </c>
      <c r="AB1002" s="1">
        <v>29200</v>
      </c>
      <c r="AF1002" s="1">
        <v>402.18297000000001</v>
      </c>
      <c r="AG1002">
        <f t="shared" si="170"/>
        <v>2.0648879999999998E-2</v>
      </c>
      <c r="AH1002" s="1">
        <v>555.02099999999996</v>
      </c>
      <c r="AI1002">
        <f t="shared" si="171"/>
        <v>7.6749999999999999E-2</v>
      </c>
      <c r="AJ1002">
        <v>277.50349999999997</v>
      </c>
      <c r="AK1002">
        <f t="shared" si="172"/>
        <v>2.92E-2</v>
      </c>
    </row>
    <row r="1003" spans="6:37" x14ac:dyDescent="0.2">
      <c r="F1003" s="1">
        <v>402.58188999999999</v>
      </c>
      <c r="G1003" s="1">
        <v>20.577480000000001</v>
      </c>
      <c r="H1003" s="1">
        <f t="shared" si="165"/>
        <v>402.58188999999999</v>
      </c>
      <c r="I1003" s="1">
        <f t="shared" si="166"/>
        <v>20577.48</v>
      </c>
      <c r="K1003" s="1">
        <v>555.56550000000004</v>
      </c>
      <c r="L1003" s="1">
        <v>76.640630000000002</v>
      </c>
      <c r="M1003" s="1">
        <f t="shared" si="167"/>
        <v>555.56550000000004</v>
      </c>
      <c r="N1003" s="1">
        <f t="shared" si="168"/>
        <v>76640.63</v>
      </c>
      <c r="P1003" s="1">
        <v>277.78149999999999</v>
      </c>
      <c r="Q1003" s="1">
        <v>29.16</v>
      </c>
      <c r="R1003">
        <f t="shared" si="169"/>
        <v>277.78149999999999</v>
      </c>
      <c r="S1003" s="1">
        <f t="shared" si="164"/>
        <v>29160</v>
      </c>
      <c r="W1003" s="1">
        <v>402.58188999999999</v>
      </c>
      <c r="X1003" s="1">
        <v>20577.48</v>
      </c>
      <c r="Y1003" s="1">
        <v>555.56550000000004</v>
      </c>
      <c r="Z1003" s="1">
        <v>76640.63</v>
      </c>
      <c r="AA1003">
        <v>277.78149999999999</v>
      </c>
      <c r="AB1003" s="1">
        <v>29160</v>
      </c>
      <c r="AF1003" s="1">
        <v>402.58188999999999</v>
      </c>
      <c r="AG1003">
        <f t="shared" si="170"/>
        <v>2.0577479999999999E-2</v>
      </c>
      <c r="AH1003" s="1">
        <v>555.56550000000004</v>
      </c>
      <c r="AI1003">
        <f t="shared" si="171"/>
        <v>7.6640630000000001E-2</v>
      </c>
      <c r="AJ1003">
        <v>277.78149999999999</v>
      </c>
      <c r="AK1003">
        <f t="shared" si="172"/>
        <v>2.9159999999999998E-2</v>
      </c>
    </row>
    <row r="1004" spans="6:37" x14ac:dyDescent="0.2">
      <c r="F1004" s="1">
        <v>402.99421000000001</v>
      </c>
      <c r="G1004" s="1">
        <v>20.463239999999999</v>
      </c>
      <c r="H1004" s="1">
        <f t="shared" si="165"/>
        <v>402.99421000000001</v>
      </c>
      <c r="I1004" s="1">
        <f t="shared" si="166"/>
        <v>20463.239999999998</v>
      </c>
      <c r="K1004" s="1">
        <v>556.1155</v>
      </c>
      <c r="L1004" s="1">
        <v>76.945310000000006</v>
      </c>
      <c r="M1004" s="1">
        <f t="shared" si="167"/>
        <v>556.1155</v>
      </c>
      <c r="N1004" s="1">
        <f t="shared" si="168"/>
        <v>76945.310000000012</v>
      </c>
      <c r="P1004" s="1">
        <v>278.06049999999999</v>
      </c>
      <c r="Q1004" s="1">
        <v>29.36</v>
      </c>
      <c r="R1004">
        <f t="shared" si="169"/>
        <v>278.06049999999999</v>
      </c>
      <c r="S1004" s="1">
        <f t="shared" si="164"/>
        <v>29360</v>
      </c>
      <c r="W1004" s="1">
        <v>402.99421000000001</v>
      </c>
      <c r="X1004" s="1">
        <v>20463.239999999998</v>
      </c>
      <c r="Y1004" s="1">
        <v>556.1155</v>
      </c>
      <c r="Z1004" s="1">
        <v>76945.310000000012</v>
      </c>
      <c r="AA1004">
        <v>278.06049999999999</v>
      </c>
      <c r="AB1004" s="1">
        <v>29360</v>
      </c>
      <c r="AF1004" s="1">
        <v>402.99421000000001</v>
      </c>
      <c r="AG1004">
        <f t="shared" si="170"/>
        <v>2.0463239999999997E-2</v>
      </c>
      <c r="AH1004" s="1">
        <v>556.1155</v>
      </c>
      <c r="AI1004">
        <f t="shared" si="171"/>
        <v>7.6945310000000017E-2</v>
      </c>
      <c r="AJ1004">
        <v>278.06049999999999</v>
      </c>
      <c r="AK1004">
        <f t="shared" si="172"/>
        <v>2.9360000000000001E-2</v>
      </c>
    </row>
    <row r="1005" spans="6:37" x14ac:dyDescent="0.2">
      <c r="F1005" s="1">
        <v>403.39094</v>
      </c>
      <c r="G1005" s="1">
        <v>20.406120000000001</v>
      </c>
      <c r="H1005" s="1">
        <f t="shared" si="165"/>
        <v>403.39094</v>
      </c>
      <c r="I1005" s="1">
        <f t="shared" si="166"/>
        <v>20406.120000000003</v>
      </c>
      <c r="K1005" s="1">
        <v>556.67700000000002</v>
      </c>
      <c r="L1005" s="1">
        <v>77.070310000000006</v>
      </c>
      <c r="M1005" s="1">
        <f t="shared" si="167"/>
        <v>556.67700000000002</v>
      </c>
      <c r="N1005" s="1">
        <f t="shared" si="168"/>
        <v>77070.310000000012</v>
      </c>
      <c r="P1005" s="1">
        <v>278.33699999999999</v>
      </c>
      <c r="Q1005" s="1">
        <v>29.61</v>
      </c>
      <c r="R1005">
        <f t="shared" si="169"/>
        <v>278.33699999999999</v>
      </c>
      <c r="S1005" s="1">
        <f t="shared" si="164"/>
        <v>29610</v>
      </c>
      <c r="W1005" s="1">
        <v>403.39094</v>
      </c>
      <c r="X1005" s="1">
        <v>20406.120000000003</v>
      </c>
      <c r="Y1005" s="1">
        <v>556.67700000000002</v>
      </c>
      <c r="Z1005" s="1">
        <v>77070.310000000012</v>
      </c>
      <c r="AA1005">
        <v>278.33699999999999</v>
      </c>
      <c r="AB1005" s="1">
        <v>29610</v>
      </c>
      <c r="AF1005" s="1">
        <v>403.39094</v>
      </c>
      <c r="AG1005">
        <f t="shared" si="170"/>
        <v>2.0406120000000003E-2</v>
      </c>
      <c r="AH1005" s="1">
        <v>556.67700000000002</v>
      </c>
      <c r="AI1005">
        <f t="shared" si="171"/>
        <v>7.7070310000000017E-2</v>
      </c>
      <c r="AJ1005">
        <v>278.33699999999999</v>
      </c>
      <c r="AK1005">
        <f t="shared" si="172"/>
        <v>2.9610000000000001E-2</v>
      </c>
    </row>
    <row r="1006" spans="6:37" x14ac:dyDescent="0.2">
      <c r="F1006" s="1">
        <v>403.79347999999999</v>
      </c>
      <c r="G1006" s="1">
        <v>20.313300000000002</v>
      </c>
      <c r="H1006" s="1">
        <f t="shared" si="165"/>
        <v>403.79347999999999</v>
      </c>
      <c r="I1006" s="1">
        <f t="shared" si="166"/>
        <v>20313.300000000003</v>
      </c>
      <c r="K1006" s="1">
        <v>557.23249999999996</v>
      </c>
      <c r="L1006" s="1">
        <v>77.015630000000002</v>
      </c>
      <c r="M1006" s="1">
        <f t="shared" si="167"/>
        <v>557.23249999999996</v>
      </c>
      <c r="N1006" s="1">
        <f t="shared" si="168"/>
        <v>77015.63</v>
      </c>
      <c r="P1006" s="1">
        <v>278.61624999999998</v>
      </c>
      <c r="Q1006" s="1">
        <v>29.46</v>
      </c>
      <c r="R1006">
        <f t="shared" si="169"/>
        <v>278.61624999999998</v>
      </c>
      <c r="S1006" s="1">
        <f t="shared" si="164"/>
        <v>29460</v>
      </c>
      <c r="W1006" s="1">
        <v>403.79347999999999</v>
      </c>
      <c r="X1006" s="1">
        <v>20313.300000000003</v>
      </c>
      <c r="Y1006" s="1">
        <v>557.23249999999996</v>
      </c>
      <c r="Z1006" s="1">
        <v>77015.63</v>
      </c>
      <c r="AA1006">
        <v>278.61624999999998</v>
      </c>
      <c r="AB1006" s="1">
        <v>29460</v>
      </c>
      <c r="AF1006" s="1">
        <v>403.79347999999999</v>
      </c>
      <c r="AG1006">
        <f t="shared" si="170"/>
        <v>2.0313300000000003E-2</v>
      </c>
      <c r="AH1006" s="1">
        <v>557.23249999999996</v>
      </c>
      <c r="AI1006">
        <f t="shared" si="171"/>
        <v>7.7015630000000002E-2</v>
      </c>
      <c r="AJ1006">
        <v>278.61624999999998</v>
      </c>
      <c r="AK1006">
        <f t="shared" si="172"/>
        <v>2.946E-2</v>
      </c>
    </row>
    <row r="1007" spans="6:37" x14ac:dyDescent="0.2">
      <c r="F1007" s="1">
        <v>404.19637</v>
      </c>
      <c r="G1007" s="1">
        <v>20.313300000000002</v>
      </c>
      <c r="H1007" s="1">
        <f t="shared" si="165"/>
        <v>404.19637</v>
      </c>
      <c r="I1007" s="1">
        <f t="shared" si="166"/>
        <v>20313.300000000003</v>
      </c>
      <c r="K1007" s="1">
        <v>557.78</v>
      </c>
      <c r="L1007" s="1">
        <v>77.203130000000002</v>
      </c>
      <c r="M1007" s="1">
        <f t="shared" si="167"/>
        <v>557.78</v>
      </c>
      <c r="N1007" s="1">
        <f t="shared" si="168"/>
        <v>77203.13</v>
      </c>
      <c r="P1007" s="1">
        <v>278.89400000000001</v>
      </c>
      <c r="Q1007" s="1">
        <v>29.49</v>
      </c>
      <c r="R1007">
        <f t="shared" si="169"/>
        <v>278.89400000000001</v>
      </c>
      <c r="S1007" s="1">
        <f t="shared" si="164"/>
        <v>29490</v>
      </c>
      <c r="W1007" s="1">
        <v>404.19637</v>
      </c>
      <c r="X1007" s="1">
        <v>20313.300000000003</v>
      </c>
      <c r="Y1007" s="1">
        <v>557.78</v>
      </c>
      <c r="Z1007" s="1">
        <v>77203.13</v>
      </c>
      <c r="AA1007">
        <v>278.89400000000001</v>
      </c>
      <c r="AB1007" s="1">
        <v>29490</v>
      </c>
      <c r="AF1007" s="1">
        <v>404.19637</v>
      </c>
      <c r="AG1007">
        <f t="shared" si="170"/>
        <v>2.0313300000000003E-2</v>
      </c>
      <c r="AH1007" s="1">
        <v>557.78</v>
      </c>
      <c r="AI1007">
        <f t="shared" si="171"/>
        <v>7.7203130000000009E-2</v>
      </c>
      <c r="AJ1007">
        <v>278.89400000000001</v>
      </c>
      <c r="AK1007">
        <f t="shared" si="172"/>
        <v>2.9489999999999999E-2</v>
      </c>
    </row>
    <row r="1008" spans="6:37" x14ac:dyDescent="0.2">
      <c r="F1008" s="1">
        <v>404.60073</v>
      </c>
      <c r="G1008" s="1">
        <v>20.370419999999999</v>
      </c>
      <c r="H1008" s="1">
        <f t="shared" si="165"/>
        <v>404.60073</v>
      </c>
      <c r="I1008" s="1">
        <f t="shared" si="166"/>
        <v>20370.419999999998</v>
      </c>
      <c r="K1008" s="1">
        <v>558.34649999999999</v>
      </c>
      <c r="L1008" s="1">
        <v>77.195310000000006</v>
      </c>
      <c r="M1008" s="1">
        <f t="shared" si="167"/>
        <v>558.34649999999999</v>
      </c>
      <c r="N1008" s="1">
        <f t="shared" si="168"/>
        <v>77195.310000000012</v>
      </c>
      <c r="P1008" s="1">
        <v>279.17725000000002</v>
      </c>
      <c r="Q1008" s="1">
        <v>29.64</v>
      </c>
      <c r="R1008">
        <f t="shared" si="169"/>
        <v>279.17725000000002</v>
      </c>
      <c r="S1008" s="1">
        <f t="shared" si="164"/>
        <v>29640</v>
      </c>
      <c r="W1008" s="1">
        <v>404.60073</v>
      </c>
      <c r="X1008" s="1">
        <v>20370.419999999998</v>
      </c>
      <c r="Y1008" s="1">
        <v>558.34649999999999</v>
      </c>
      <c r="Z1008" s="1">
        <v>77195.310000000012</v>
      </c>
      <c r="AA1008">
        <v>279.17725000000002</v>
      </c>
      <c r="AB1008" s="1">
        <v>29640</v>
      </c>
      <c r="AF1008" s="1">
        <v>404.60073</v>
      </c>
      <c r="AG1008">
        <f t="shared" si="170"/>
        <v>2.0370419999999997E-2</v>
      </c>
      <c r="AH1008" s="1">
        <v>558.34649999999999</v>
      </c>
      <c r="AI1008">
        <f t="shared" si="171"/>
        <v>7.7195310000000017E-2</v>
      </c>
      <c r="AJ1008">
        <v>279.17725000000002</v>
      </c>
      <c r="AK1008">
        <f t="shared" si="172"/>
        <v>2.964E-2</v>
      </c>
    </row>
    <row r="1009" spans="6:37" x14ac:dyDescent="0.2">
      <c r="F1009" s="1">
        <v>404.99167</v>
      </c>
      <c r="G1009" s="1">
        <v>20.498940000000001</v>
      </c>
      <c r="H1009" s="1">
        <f t="shared" si="165"/>
        <v>404.99167</v>
      </c>
      <c r="I1009" s="1">
        <f t="shared" si="166"/>
        <v>20498.940000000002</v>
      </c>
      <c r="K1009" s="1">
        <v>558.89700000000005</v>
      </c>
      <c r="L1009" s="1">
        <v>77.328130000000002</v>
      </c>
      <c r="M1009" s="1">
        <f t="shared" si="167"/>
        <v>558.89700000000005</v>
      </c>
      <c r="N1009" s="1">
        <f t="shared" si="168"/>
        <v>77328.13</v>
      </c>
      <c r="P1009" s="1">
        <v>279.44574999999998</v>
      </c>
      <c r="Q1009" s="1">
        <v>29.58</v>
      </c>
      <c r="R1009">
        <f t="shared" si="169"/>
        <v>279.44574999999998</v>
      </c>
      <c r="S1009" s="1">
        <f t="shared" si="164"/>
        <v>29580</v>
      </c>
      <c r="W1009" s="1">
        <v>404.99167</v>
      </c>
      <c r="X1009" s="1">
        <v>20498.940000000002</v>
      </c>
      <c r="Y1009" s="1">
        <v>558.89700000000005</v>
      </c>
      <c r="Z1009" s="1">
        <v>77328.13</v>
      </c>
      <c r="AA1009">
        <v>279.44574999999998</v>
      </c>
      <c r="AB1009" s="1">
        <v>29580</v>
      </c>
      <c r="AF1009" s="1">
        <v>404.99167</v>
      </c>
      <c r="AG1009">
        <f t="shared" si="170"/>
        <v>2.0498940000000004E-2</v>
      </c>
      <c r="AH1009" s="1">
        <v>558.89700000000005</v>
      </c>
      <c r="AI1009">
        <f t="shared" si="171"/>
        <v>7.7328130000000009E-2</v>
      </c>
      <c r="AJ1009">
        <v>279.44574999999998</v>
      </c>
      <c r="AK1009">
        <f t="shared" si="172"/>
        <v>2.9579999999999999E-2</v>
      </c>
    </row>
    <row r="1010" spans="6:37" x14ac:dyDescent="0.2">
      <c r="F1010" s="1">
        <v>405.40217999999999</v>
      </c>
      <c r="G1010" s="1">
        <v>20.577480000000001</v>
      </c>
      <c r="H1010" s="1">
        <f t="shared" si="165"/>
        <v>405.40217999999999</v>
      </c>
      <c r="I1010" s="1">
        <f t="shared" si="166"/>
        <v>20577.48</v>
      </c>
      <c r="K1010" s="1">
        <v>559.45799999999997</v>
      </c>
      <c r="L1010" s="1">
        <v>77.4375</v>
      </c>
      <c r="M1010" s="1">
        <f t="shared" si="167"/>
        <v>559.45799999999997</v>
      </c>
      <c r="N1010" s="1">
        <f t="shared" si="168"/>
        <v>77437.5</v>
      </c>
      <c r="P1010" s="1">
        <v>279.72899999999998</v>
      </c>
      <c r="Q1010" s="1">
        <v>29.43</v>
      </c>
      <c r="R1010">
        <f t="shared" si="169"/>
        <v>279.72899999999998</v>
      </c>
      <c r="S1010" s="1">
        <f t="shared" si="164"/>
        <v>29430</v>
      </c>
      <c r="W1010" s="1">
        <v>405.40217999999999</v>
      </c>
      <c r="X1010" s="1">
        <v>20577.48</v>
      </c>
      <c r="Y1010" s="1">
        <v>559.45799999999997</v>
      </c>
      <c r="Z1010" s="1">
        <v>77437.5</v>
      </c>
      <c r="AA1010">
        <v>279.72899999999998</v>
      </c>
      <c r="AB1010" s="1">
        <v>29430</v>
      </c>
      <c r="AF1010" s="1">
        <v>405.40217999999999</v>
      </c>
      <c r="AG1010">
        <f t="shared" si="170"/>
        <v>2.0577479999999999E-2</v>
      </c>
      <c r="AH1010" s="1">
        <v>559.45799999999997</v>
      </c>
      <c r="AI1010">
        <f t="shared" si="171"/>
        <v>7.7437500000000006E-2</v>
      </c>
      <c r="AJ1010">
        <v>279.72899999999998</v>
      </c>
      <c r="AK1010">
        <f t="shared" si="172"/>
        <v>2.9430000000000001E-2</v>
      </c>
    </row>
    <row r="1011" spans="6:37" x14ac:dyDescent="0.2">
      <c r="F1011" s="1">
        <v>405.80471</v>
      </c>
      <c r="G1011" s="1">
        <v>20.68458</v>
      </c>
      <c r="H1011" s="1">
        <f t="shared" si="165"/>
        <v>405.80471</v>
      </c>
      <c r="I1011" s="1">
        <f t="shared" si="166"/>
        <v>20684.580000000002</v>
      </c>
      <c r="K1011" s="1">
        <v>560.005</v>
      </c>
      <c r="L1011" s="1">
        <v>77.515630000000002</v>
      </c>
      <c r="M1011" s="1">
        <f t="shared" si="167"/>
        <v>560.005</v>
      </c>
      <c r="N1011" s="1">
        <f t="shared" si="168"/>
        <v>77515.63</v>
      </c>
      <c r="P1011" s="1">
        <v>280.00524999999999</v>
      </c>
      <c r="Q1011" s="1">
        <v>29.54</v>
      </c>
      <c r="R1011">
        <f t="shared" si="169"/>
        <v>280.00524999999999</v>
      </c>
      <c r="S1011" s="1">
        <f t="shared" si="164"/>
        <v>29540</v>
      </c>
      <c r="W1011" s="1">
        <v>405.80471</v>
      </c>
      <c r="X1011" s="1">
        <v>20684.580000000002</v>
      </c>
      <c r="Y1011" s="1">
        <v>560.005</v>
      </c>
      <c r="Z1011" s="1">
        <v>77515.63</v>
      </c>
      <c r="AA1011">
        <v>280.00524999999999</v>
      </c>
      <c r="AB1011" s="1">
        <v>29540</v>
      </c>
      <c r="AF1011" s="1">
        <v>405.80471</v>
      </c>
      <c r="AG1011">
        <f t="shared" si="170"/>
        <v>2.0684580000000001E-2</v>
      </c>
      <c r="AH1011" s="1">
        <v>560.005</v>
      </c>
      <c r="AI1011">
        <f t="shared" si="171"/>
        <v>7.7515630000000002E-2</v>
      </c>
      <c r="AJ1011">
        <v>280.00524999999999</v>
      </c>
      <c r="AK1011">
        <f t="shared" si="172"/>
        <v>2.954E-2</v>
      </c>
    </row>
    <row r="1012" spans="6:37" x14ac:dyDescent="0.2">
      <c r="F1012" s="1">
        <v>406.20942000000002</v>
      </c>
      <c r="G1012" s="1">
        <v>20.648879999999998</v>
      </c>
      <c r="H1012" s="1">
        <f t="shared" si="165"/>
        <v>406.20942000000002</v>
      </c>
      <c r="I1012" s="1">
        <f t="shared" si="166"/>
        <v>20648.879999999997</v>
      </c>
      <c r="K1012" s="1">
        <v>560.57449999999994</v>
      </c>
      <c r="L1012" s="1">
        <v>77.671880000000002</v>
      </c>
      <c r="M1012" s="1">
        <f t="shared" si="167"/>
        <v>560.57449999999994</v>
      </c>
      <c r="N1012" s="1">
        <f t="shared" si="168"/>
        <v>77671.88</v>
      </c>
      <c r="P1012" s="1">
        <v>280.28575000000001</v>
      </c>
      <c r="Q1012" s="1">
        <v>29.82</v>
      </c>
      <c r="R1012">
        <f t="shared" si="169"/>
        <v>280.28575000000001</v>
      </c>
      <c r="S1012" s="1">
        <f t="shared" si="164"/>
        <v>29820</v>
      </c>
      <c r="W1012" s="1">
        <v>406.20942000000002</v>
      </c>
      <c r="X1012" s="1">
        <v>20648.879999999997</v>
      </c>
      <c r="Y1012" s="1">
        <v>560.57449999999994</v>
      </c>
      <c r="Z1012" s="1">
        <v>77671.88</v>
      </c>
      <c r="AA1012">
        <v>280.28575000000001</v>
      </c>
      <c r="AB1012" s="1">
        <v>29820</v>
      </c>
      <c r="AF1012" s="1">
        <v>406.20942000000002</v>
      </c>
      <c r="AG1012">
        <f t="shared" si="170"/>
        <v>2.0648879999999998E-2</v>
      </c>
      <c r="AH1012" s="1">
        <v>560.57449999999994</v>
      </c>
      <c r="AI1012">
        <f t="shared" si="171"/>
        <v>7.7671879999999999E-2</v>
      </c>
      <c r="AJ1012">
        <v>280.28575000000001</v>
      </c>
      <c r="AK1012">
        <f t="shared" si="172"/>
        <v>2.9819999999999999E-2</v>
      </c>
    </row>
    <row r="1013" spans="6:37" x14ac:dyDescent="0.2">
      <c r="F1013" s="1">
        <v>406.60834</v>
      </c>
      <c r="G1013" s="1">
        <v>20.755980000000001</v>
      </c>
      <c r="H1013" s="1">
        <f t="shared" si="165"/>
        <v>406.60834</v>
      </c>
      <c r="I1013" s="1">
        <f t="shared" si="166"/>
        <v>20755.98</v>
      </c>
      <c r="K1013" s="1">
        <v>561.11950000000002</v>
      </c>
      <c r="L1013" s="1">
        <v>77.625</v>
      </c>
      <c r="M1013" s="1">
        <f t="shared" si="167"/>
        <v>561.11950000000002</v>
      </c>
      <c r="N1013" s="1">
        <f t="shared" si="168"/>
        <v>77625</v>
      </c>
      <c r="P1013" s="1">
        <v>280.5625</v>
      </c>
      <c r="Q1013" s="1">
        <v>29.6</v>
      </c>
      <c r="R1013">
        <f t="shared" si="169"/>
        <v>280.5625</v>
      </c>
      <c r="S1013" s="1">
        <f t="shared" si="164"/>
        <v>29600</v>
      </c>
      <c r="W1013" s="1">
        <v>406.60834</v>
      </c>
      <c r="X1013" s="1">
        <v>20755.98</v>
      </c>
      <c r="Y1013" s="1">
        <v>561.11950000000002</v>
      </c>
      <c r="Z1013" s="1">
        <v>77625</v>
      </c>
      <c r="AA1013">
        <v>280.5625</v>
      </c>
      <c r="AB1013" s="1">
        <v>29600</v>
      </c>
      <c r="AF1013" s="1">
        <v>406.60834</v>
      </c>
      <c r="AG1013">
        <f t="shared" si="170"/>
        <v>2.075598E-2</v>
      </c>
      <c r="AH1013" s="1">
        <v>561.11950000000002</v>
      </c>
      <c r="AI1013">
        <f t="shared" si="171"/>
        <v>7.7625E-2</v>
      </c>
      <c r="AJ1013">
        <v>280.5625</v>
      </c>
      <c r="AK1013">
        <f t="shared" si="172"/>
        <v>2.9600000000000001E-2</v>
      </c>
    </row>
    <row r="1014" spans="6:37" x14ac:dyDescent="0.2">
      <c r="F1014" s="1">
        <v>407.01267999999999</v>
      </c>
      <c r="G1014" s="1">
        <v>20.506080000000001</v>
      </c>
      <c r="H1014" s="1">
        <f t="shared" si="165"/>
        <v>407.01267999999999</v>
      </c>
      <c r="I1014" s="1">
        <f t="shared" si="166"/>
        <v>20506.080000000002</v>
      </c>
      <c r="K1014" s="1">
        <v>561.68849999999998</v>
      </c>
      <c r="L1014" s="1">
        <v>77.828130000000002</v>
      </c>
      <c r="M1014" s="1">
        <f t="shared" si="167"/>
        <v>561.68849999999998</v>
      </c>
      <c r="N1014" s="1">
        <f t="shared" si="168"/>
        <v>77828.13</v>
      </c>
      <c r="P1014" s="1">
        <v>280.8415</v>
      </c>
      <c r="Q1014" s="1">
        <v>29.75</v>
      </c>
      <c r="R1014">
        <f t="shared" si="169"/>
        <v>280.8415</v>
      </c>
      <c r="S1014" s="1">
        <f t="shared" si="164"/>
        <v>29750</v>
      </c>
      <c r="W1014" s="1">
        <v>407.01267999999999</v>
      </c>
      <c r="X1014" s="1">
        <v>20506.080000000002</v>
      </c>
      <c r="Y1014" s="1">
        <v>561.68849999999998</v>
      </c>
      <c r="Z1014" s="1">
        <v>77828.13</v>
      </c>
      <c r="AA1014">
        <v>280.8415</v>
      </c>
      <c r="AB1014" s="1">
        <v>29750</v>
      </c>
      <c r="AF1014" s="1">
        <v>407.01267999999999</v>
      </c>
      <c r="AG1014">
        <f t="shared" si="170"/>
        <v>2.0506080000000003E-2</v>
      </c>
      <c r="AH1014" s="1">
        <v>561.68849999999998</v>
      </c>
      <c r="AI1014">
        <f t="shared" si="171"/>
        <v>7.7828130000000009E-2</v>
      </c>
      <c r="AJ1014">
        <v>280.8415</v>
      </c>
      <c r="AK1014">
        <f t="shared" si="172"/>
        <v>2.9749999999999999E-2</v>
      </c>
    </row>
    <row r="1015" spans="6:37" x14ac:dyDescent="0.2">
      <c r="F1015" s="1">
        <v>407.41739000000001</v>
      </c>
      <c r="G1015" s="1">
        <v>20.813099999999999</v>
      </c>
      <c r="H1015" s="1">
        <f t="shared" si="165"/>
        <v>407.41739000000001</v>
      </c>
      <c r="I1015" s="1">
        <f t="shared" si="166"/>
        <v>20813.099999999999</v>
      </c>
      <c r="K1015" s="1">
        <v>562.23050000000001</v>
      </c>
      <c r="L1015" s="1">
        <v>78.078130000000002</v>
      </c>
      <c r="M1015" s="1">
        <f t="shared" si="167"/>
        <v>562.23050000000001</v>
      </c>
      <c r="N1015" s="1">
        <f t="shared" si="168"/>
        <v>78078.13</v>
      </c>
      <c r="P1015" s="1">
        <v>281.11525</v>
      </c>
      <c r="Q1015" s="1">
        <v>29.67</v>
      </c>
      <c r="R1015">
        <f t="shared" si="169"/>
        <v>281.11525</v>
      </c>
      <c r="S1015" s="1">
        <f t="shared" si="164"/>
        <v>29670</v>
      </c>
      <c r="W1015" s="1">
        <v>407.41739000000001</v>
      </c>
      <c r="X1015" s="1">
        <v>20813.099999999999</v>
      </c>
      <c r="Y1015" s="1">
        <v>562.23050000000001</v>
      </c>
      <c r="Z1015" s="1">
        <v>78078.13</v>
      </c>
      <c r="AA1015">
        <v>281.11525</v>
      </c>
      <c r="AB1015" s="1">
        <v>29670</v>
      </c>
      <c r="AF1015" s="1">
        <v>407.41739000000001</v>
      </c>
      <c r="AG1015">
        <f t="shared" si="170"/>
        <v>2.0813099999999998E-2</v>
      </c>
      <c r="AH1015" s="1">
        <v>562.23050000000001</v>
      </c>
      <c r="AI1015">
        <f t="shared" si="171"/>
        <v>7.8078130000000009E-2</v>
      </c>
      <c r="AJ1015">
        <v>281.11525</v>
      </c>
      <c r="AK1015">
        <f t="shared" si="172"/>
        <v>2.9669999999999998E-2</v>
      </c>
    </row>
    <row r="1016" spans="6:37" x14ac:dyDescent="0.2">
      <c r="F1016" s="1">
        <v>407.81810999999999</v>
      </c>
      <c r="G1016" s="1">
        <v>20.5989</v>
      </c>
      <c r="H1016" s="1">
        <f t="shared" si="165"/>
        <v>407.81810999999999</v>
      </c>
      <c r="I1016" s="1">
        <f t="shared" si="166"/>
        <v>20598.900000000001</v>
      </c>
      <c r="K1016" s="1">
        <v>562.79449999999997</v>
      </c>
      <c r="L1016" s="1">
        <v>77.75</v>
      </c>
      <c r="M1016" s="1">
        <f t="shared" si="167"/>
        <v>562.79449999999997</v>
      </c>
      <c r="N1016" s="1">
        <f t="shared" si="168"/>
        <v>77750</v>
      </c>
      <c r="P1016" s="1">
        <v>281.39175</v>
      </c>
      <c r="Q1016" s="1">
        <v>29.83</v>
      </c>
      <c r="R1016">
        <f t="shared" si="169"/>
        <v>281.39175</v>
      </c>
      <c r="S1016" s="1">
        <f t="shared" si="164"/>
        <v>29830</v>
      </c>
      <c r="W1016" s="1">
        <v>407.81810999999999</v>
      </c>
      <c r="X1016" s="1">
        <v>20598.900000000001</v>
      </c>
      <c r="Y1016" s="1">
        <v>562.79449999999997</v>
      </c>
      <c r="Z1016" s="1">
        <v>77750</v>
      </c>
      <c r="AA1016">
        <v>281.39175</v>
      </c>
      <c r="AB1016" s="1">
        <v>29830</v>
      </c>
      <c r="AF1016" s="1">
        <v>407.81810999999999</v>
      </c>
      <c r="AG1016">
        <f t="shared" si="170"/>
        <v>2.05989E-2</v>
      </c>
      <c r="AH1016" s="1">
        <v>562.79449999999997</v>
      </c>
      <c r="AI1016">
        <f t="shared" si="171"/>
        <v>7.775E-2</v>
      </c>
      <c r="AJ1016">
        <v>281.39175</v>
      </c>
      <c r="AK1016">
        <f t="shared" si="172"/>
        <v>2.9829999999999999E-2</v>
      </c>
    </row>
    <row r="1017" spans="6:37" x14ac:dyDescent="0.2">
      <c r="F1017" s="1">
        <v>408.22064999999998</v>
      </c>
      <c r="G1017" s="1">
        <v>20.85594</v>
      </c>
      <c r="H1017" s="1">
        <f t="shared" si="165"/>
        <v>408.22064999999998</v>
      </c>
      <c r="I1017" s="1">
        <f t="shared" si="166"/>
        <v>20855.939999999999</v>
      </c>
      <c r="K1017" s="1">
        <v>563.3365</v>
      </c>
      <c r="L1017" s="1">
        <v>77.96875</v>
      </c>
      <c r="M1017" s="1">
        <f t="shared" si="167"/>
        <v>563.3365</v>
      </c>
      <c r="N1017" s="1">
        <f t="shared" si="168"/>
        <v>77968.75</v>
      </c>
      <c r="P1017" s="1">
        <v>281.66825</v>
      </c>
      <c r="Q1017" s="1">
        <v>29.77</v>
      </c>
      <c r="R1017">
        <f t="shared" si="169"/>
        <v>281.66825</v>
      </c>
      <c r="S1017" s="1">
        <f t="shared" si="164"/>
        <v>29770</v>
      </c>
      <c r="W1017" s="1">
        <v>408.22064999999998</v>
      </c>
      <c r="X1017" s="1">
        <v>20855.939999999999</v>
      </c>
      <c r="Y1017" s="1">
        <v>563.3365</v>
      </c>
      <c r="Z1017" s="1">
        <v>77968.75</v>
      </c>
      <c r="AA1017">
        <v>281.66825</v>
      </c>
      <c r="AB1017" s="1">
        <v>29770</v>
      </c>
      <c r="AF1017" s="1">
        <v>408.22064999999998</v>
      </c>
      <c r="AG1017">
        <f t="shared" si="170"/>
        <v>2.085594E-2</v>
      </c>
      <c r="AH1017" s="1">
        <v>563.3365</v>
      </c>
      <c r="AI1017">
        <f t="shared" si="171"/>
        <v>7.7968750000000003E-2</v>
      </c>
      <c r="AJ1017">
        <v>281.66825</v>
      </c>
      <c r="AK1017">
        <f t="shared" si="172"/>
        <v>2.9770000000000001E-2</v>
      </c>
    </row>
    <row r="1018" spans="6:37" x14ac:dyDescent="0.2">
      <c r="F1018" s="1">
        <v>408.62934999999999</v>
      </c>
      <c r="G1018" s="1">
        <v>20.86308</v>
      </c>
      <c r="H1018" s="1">
        <f t="shared" si="165"/>
        <v>408.62934999999999</v>
      </c>
      <c r="I1018" s="1">
        <f t="shared" si="166"/>
        <v>20863.080000000002</v>
      </c>
      <c r="K1018" s="1">
        <v>563.89750000000004</v>
      </c>
      <c r="L1018" s="1">
        <v>78.195310000000006</v>
      </c>
      <c r="M1018" s="1">
        <f t="shared" si="167"/>
        <v>563.89750000000004</v>
      </c>
      <c r="N1018" s="1">
        <f t="shared" si="168"/>
        <v>78195.310000000012</v>
      </c>
      <c r="P1018" s="1">
        <v>281.94875000000002</v>
      </c>
      <c r="Q1018" s="1">
        <v>29.91</v>
      </c>
      <c r="R1018">
        <f t="shared" si="169"/>
        <v>281.94875000000002</v>
      </c>
      <c r="S1018" s="1">
        <f t="shared" si="164"/>
        <v>29910</v>
      </c>
      <c r="W1018" s="1">
        <v>408.62934999999999</v>
      </c>
      <c r="X1018" s="1">
        <v>20863.080000000002</v>
      </c>
      <c r="Y1018" s="1">
        <v>563.89750000000004</v>
      </c>
      <c r="Z1018" s="1">
        <v>78195.310000000012</v>
      </c>
      <c r="AA1018">
        <v>281.94875000000002</v>
      </c>
      <c r="AB1018" s="1">
        <v>29910</v>
      </c>
      <c r="AF1018" s="1">
        <v>408.62934999999999</v>
      </c>
      <c r="AG1018">
        <f t="shared" si="170"/>
        <v>2.0863080000000003E-2</v>
      </c>
      <c r="AH1018" s="1">
        <v>563.89750000000004</v>
      </c>
      <c r="AI1018">
        <f t="shared" si="171"/>
        <v>7.8195310000000018E-2</v>
      </c>
      <c r="AJ1018">
        <v>281.94875000000002</v>
      </c>
      <c r="AK1018">
        <f t="shared" si="172"/>
        <v>2.9909999999999999E-2</v>
      </c>
    </row>
    <row r="1019" spans="6:37" x14ac:dyDescent="0.2">
      <c r="F1019" s="1">
        <v>409.03007000000002</v>
      </c>
      <c r="G1019" s="1">
        <v>20.813099999999999</v>
      </c>
      <c r="H1019" s="1">
        <f t="shared" si="165"/>
        <v>409.03007000000002</v>
      </c>
      <c r="I1019" s="1">
        <f t="shared" si="166"/>
        <v>20813.099999999999</v>
      </c>
      <c r="K1019" s="1">
        <v>564.45050000000003</v>
      </c>
      <c r="L1019" s="1">
        <v>78.21875</v>
      </c>
      <c r="M1019" s="1">
        <f t="shared" si="167"/>
        <v>564.45050000000003</v>
      </c>
      <c r="N1019" s="1">
        <f t="shared" si="168"/>
        <v>78218.75</v>
      </c>
      <c r="P1019" s="1">
        <v>282.22800000000001</v>
      </c>
      <c r="Q1019" s="1">
        <v>29.94</v>
      </c>
      <c r="R1019">
        <f t="shared" si="169"/>
        <v>282.22800000000001</v>
      </c>
      <c r="S1019" s="1">
        <f t="shared" si="164"/>
        <v>29940</v>
      </c>
      <c r="W1019" s="1">
        <v>409.03007000000002</v>
      </c>
      <c r="X1019" s="1">
        <v>20813.099999999999</v>
      </c>
      <c r="Y1019" s="1">
        <v>564.45050000000003</v>
      </c>
      <c r="Z1019" s="1">
        <v>78218.75</v>
      </c>
      <c r="AA1019">
        <v>282.22800000000001</v>
      </c>
      <c r="AB1019" s="1">
        <v>29940</v>
      </c>
      <c r="AF1019" s="1">
        <v>409.03007000000002</v>
      </c>
      <c r="AG1019">
        <f t="shared" si="170"/>
        <v>2.0813099999999998E-2</v>
      </c>
      <c r="AH1019" s="1">
        <v>564.45050000000003</v>
      </c>
      <c r="AI1019">
        <f t="shared" si="171"/>
        <v>7.8218750000000004E-2</v>
      </c>
      <c r="AJ1019">
        <v>282.22800000000001</v>
      </c>
      <c r="AK1019">
        <f t="shared" si="172"/>
        <v>2.9940000000000001E-2</v>
      </c>
    </row>
    <row r="1020" spans="6:37" x14ac:dyDescent="0.2">
      <c r="F1020" s="1">
        <v>409.42680999999999</v>
      </c>
      <c r="G1020" s="1">
        <v>20.920200000000001</v>
      </c>
      <c r="H1020" s="1">
        <f t="shared" si="165"/>
        <v>409.42680999999999</v>
      </c>
      <c r="I1020" s="1">
        <f t="shared" si="166"/>
        <v>20920.2</v>
      </c>
      <c r="K1020" s="1">
        <v>565.01700000000005</v>
      </c>
      <c r="L1020" s="1">
        <v>78.40625</v>
      </c>
      <c r="M1020" s="1">
        <f t="shared" si="167"/>
        <v>565.01700000000005</v>
      </c>
      <c r="N1020" s="1">
        <f t="shared" si="168"/>
        <v>78406.25</v>
      </c>
      <c r="P1020" s="1">
        <v>282.50450000000001</v>
      </c>
      <c r="Q1020" s="1">
        <v>30.13</v>
      </c>
      <c r="R1020">
        <f t="shared" si="169"/>
        <v>282.50450000000001</v>
      </c>
      <c r="S1020" s="1">
        <f t="shared" si="164"/>
        <v>30130</v>
      </c>
      <c r="W1020" s="1">
        <v>409.42680999999999</v>
      </c>
      <c r="X1020" s="1">
        <v>20920.2</v>
      </c>
      <c r="Y1020" s="1">
        <v>565.01700000000005</v>
      </c>
      <c r="Z1020" s="1">
        <v>78406.25</v>
      </c>
      <c r="AA1020">
        <v>282.50450000000001</v>
      </c>
      <c r="AB1020" s="1">
        <v>30130</v>
      </c>
      <c r="AF1020" s="1">
        <v>409.42680999999999</v>
      </c>
      <c r="AG1020">
        <f t="shared" si="170"/>
        <v>2.09202E-2</v>
      </c>
      <c r="AH1020" s="1">
        <v>565.01700000000005</v>
      </c>
      <c r="AI1020">
        <f t="shared" si="171"/>
        <v>7.8406249999999997E-2</v>
      </c>
      <c r="AJ1020">
        <v>282.50450000000001</v>
      </c>
      <c r="AK1020">
        <f t="shared" si="172"/>
        <v>3.0130000000000001E-2</v>
      </c>
    </row>
    <row r="1021" spans="6:37" x14ac:dyDescent="0.2">
      <c r="F1021" s="1">
        <v>409.83116000000001</v>
      </c>
      <c r="G1021" s="1">
        <v>20.898779999999999</v>
      </c>
      <c r="H1021" s="1">
        <f t="shared" si="165"/>
        <v>409.83116000000001</v>
      </c>
      <c r="I1021" s="1">
        <f t="shared" si="166"/>
        <v>20898.78</v>
      </c>
      <c r="K1021" s="1">
        <v>565.56700000000001</v>
      </c>
      <c r="L1021" s="1">
        <v>78.4375</v>
      </c>
      <c r="M1021" s="1">
        <f t="shared" si="167"/>
        <v>565.56700000000001</v>
      </c>
      <c r="N1021" s="1">
        <f t="shared" si="168"/>
        <v>78437.5</v>
      </c>
      <c r="P1021" s="1">
        <v>282.78500000000003</v>
      </c>
      <c r="Q1021" s="1">
        <v>29.91</v>
      </c>
      <c r="R1021">
        <f t="shared" si="169"/>
        <v>282.78500000000003</v>
      </c>
      <c r="S1021" s="1">
        <f t="shared" si="164"/>
        <v>29910</v>
      </c>
      <c r="W1021" s="1">
        <v>409.83116000000001</v>
      </c>
      <c r="X1021" s="1">
        <v>20898.78</v>
      </c>
      <c r="Y1021" s="1">
        <v>565.56700000000001</v>
      </c>
      <c r="Z1021" s="1">
        <v>78437.5</v>
      </c>
      <c r="AA1021">
        <v>282.78500000000003</v>
      </c>
      <c r="AB1021" s="1">
        <v>29910</v>
      </c>
      <c r="AF1021" s="1">
        <v>409.83116000000001</v>
      </c>
      <c r="AG1021">
        <f t="shared" si="170"/>
        <v>2.0898779999999999E-2</v>
      </c>
      <c r="AH1021" s="1">
        <v>565.56700000000001</v>
      </c>
      <c r="AI1021">
        <f t="shared" si="171"/>
        <v>7.8437499999999993E-2</v>
      </c>
      <c r="AJ1021">
        <v>282.78500000000003</v>
      </c>
      <c r="AK1021">
        <f t="shared" si="172"/>
        <v>2.9909999999999999E-2</v>
      </c>
    </row>
    <row r="1022" spans="6:37" x14ac:dyDescent="0.2">
      <c r="F1022" s="1">
        <v>410.23586999999998</v>
      </c>
      <c r="G1022" s="1">
        <v>20.820239999999998</v>
      </c>
      <c r="H1022" s="1">
        <f t="shared" si="165"/>
        <v>410.23586999999998</v>
      </c>
      <c r="I1022" s="1">
        <f t="shared" si="166"/>
        <v>20820.239999999998</v>
      </c>
      <c r="K1022" s="1">
        <v>566.12</v>
      </c>
      <c r="L1022" s="1">
        <v>78.507810000000006</v>
      </c>
      <c r="M1022" s="1">
        <f t="shared" si="167"/>
        <v>566.12</v>
      </c>
      <c r="N1022" s="1">
        <f t="shared" si="168"/>
        <v>78507.810000000012</v>
      </c>
      <c r="P1022" s="1">
        <v>283.05874999999997</v>
      </c>
      <c r="Q1022" s="1">
        <v>30.1</v>
      </c>
      <c r="R1022">
        <f t="shared" si="169"/>
        <v>283.05874999999997</v>
      </c>
      <c r="S1022" s="1">
        <f t="shared" si="164"/>
        <v>30100</v>
      </c>
      <c r="W1022" s="1">
        <v>410.23586999999998</v>
      </c>
      <c r="X1022" s="1">
        <v>20820.239999999998</v>
      </c>
      <c r="Y1022" s="1">
        <v>566.12</v>
      </c>
      <c r="Z1022" s="1">
        <v>78507.810000000012</v>
      </c>
      <c r="AA1022">
        <v>283.05874999999997</v>
      </c>
      <c r="AB1022" s="1">
        <v>30100</v>
      </c>
      <c r="AF1022" s="1">
        <v>410.23586999999998</v>
      </c>
      <c r="AG1022">
        <f t="shared" si="170"/>
        <v>2.0820239999999997E-2</v>
      </c>
      <c r="AH1022" s="1">
        <v>566.12</v>
      </c>
      <c r="AI1022">
        <f t="shared" si="171"/>
        <v>7.8507810000000011E-2</v>
      </c>
      <c r="AJ1022">
        <v>283.05874999999997</v>
      </c>
      <c r="AK1022">
        <f t="shared" si="172"/>
        <v>3.0099999999999998E-2</v>
      </c>
    </row>
    <row r="1023" spans="6:37" x14ac:dyDescent="0.2">
      <c r="F1023" s="1">
        <v>410.63078999999999</v>
      </c>
      <c r="G1023" s="1">
        <v>20.963039999999999</v>
      </c>
      <c r="H1023" s="1">
        <f t="shared" si="165"/>
        <v>410.63078999999999</v>
      </c>
      <c r="I1023" s="1">
        <f t="shared" si="166"/>
        <v>20963.04</v>
      </c>
      <c r="K1023" s="1">
        <v>566.68100000000004</v>
      </c>
      <c r="L1023" s="1">
        <v>78.8125</v>
      </c>
      <c r="M1023" s="1">
        <f t="shared" si="167"/>
        <v>566.68100000000004</v>
      </c>
      <c r="N1023" s="1">
        <f t="shared" si="168"/>
        <v>78812.5</v>
      </c>
      <c r="P1023" s="1">
        <v>283.34325000000001</v>
      </c>
      <c r="Q1023" s="1">
        <v>30.2</v>
      </c>
      <c r="R1023">
        <f t="shared" si="169"/>
        <v>283.34325000000001</v>
      </c>
      <c r="S1023" s="1">
        <f t="shared" si="164"/>
        <v>30200</v>
      </c>
      <c r="W1023" s="1">
        <v>410.63078999999999</v>
      </c>
      <c r="X1023" s="1">
        <v>20963.04</v>
      </c>
      <c r="Y1023" s="1">
        <v>566.68100000000004</v>
      </c>
      <c r="Z1023" s="1">
        <v>78812.5</v>
      </c>
      <c r="AA1023">
        <v>283.34325000000001</v>
      </c>
      <c r="AB1023" s="1">
        <v>30200</v>
      </c>
      <c r="AF1023" s="1">
        <v>410.63078999999999</v>
      </c>
      <c r="AG1023">
        <f t="shared" si="170"/>
        <v>2.0963040000000002E-2</v>
      </c>
      <c r="AH1023" s="1">
        <v>566.68100000000004</v>
      </c>
      <c r="AI1023">
        <f t="shared" si="171"/>
        <v>7.8812499999999994E-2</v>
      </c>
      <c r="AJ1023">
        <v>283.34325000000001</v>
      </c>
      <c r="AK1023">
        <f t="shared" si="172"/>
        <v>3.0200000000000001E-2</v>
      </c>
    </row>
    <row r="1024" spans="6:37" x14ac:dyDescent="0.2">
      <c r="F1024" s="1">
        <v>411.03732000000002</v>
      </c>
      <c r="G1024" s="1">
        <v>20.891639999999999</v>
      </c>
      <c r="H1024" s="1">
        <f t="shared" si="165"/>
        <v>411.03732000000002</v>
      </c>
      <c r="I1024" s="1">
        <f t="shared" si="166"/>
        <v>20891.64</v>
      </c>
      <c r="K1024" s="1">
        <v>567.23149999999998</v>
      </c>
      <c r="L1024" s="1">
        <v>78.773439999999994</v>
      </c>
      <c r="M1024" s="1">
        <f t="shared" si="167"/>
        <v>567.23149999999998</v>
      </c>
      <c r="N1024" s="1">
        <f t="shared" si="168"/>
        <v>78773.439999999988</v>
      </c>
      <c r="P1024" s="1">
        <v>283.61149999999998</v>
      </c>
      <c r="Q1024" s="1">
        <v>30.23</v>
      </c>
      <c r="R1024">
        <f t="shared" si="169"/>
        <v>283.61149999999998</v>
      </c>
      <c r="S1024" s="1">
        <f t="shared" si="164"/>
        <v>30230</v>
      </c>
      <c r="W1024" s="1">
        <v>411.03732000000002</v>
      </c>
      <c r="X1024" s="1">
        <v>20891.64</v>
      </c>
      <c r="Y1024" s="1">
        <v>567.23149999999998</v>
      </c>
      <c r="Z1024" s="1">
        <v>78773.439999999988</v>
      </c>
      <c r="AA1024">
        <v>283.61149999999998</v>
      </c>
      <c r="AB1024" s="1">
        <v>30230</v>
      </c>
      <c r="AF1024" s="1">
        <v>411.03732000000002</v>
      </c>
      <c r="AG1024">
        <f t="shared" si="170"/>
        <v>2.089164E-2</v>
      </c>
      <c r="AH1024" s="1">
        <v>567.23149999999998</v>
      </c>
      <c r="AI1024">
        <f t="shared" si="171"/>
        <v>7.8773439999999986E-2</v>
      </c>
      <c r="AJ1024">
        <v>283.61149999999998</v>
      </c>
      <c r="AK1024">
        <f t="shared" si="172"/>
        <v>3.023E-2</v>
      </c>
    </row>
    <row r="1025" spans="6:37" x14ac:dyDescent="0.2">
      <c r="F1025" s="1">
        <v>411.43804</v>
      </c>
      <c r="G1025" s="1">
        <v>20.977319999999999</v>
      </c>
      <c r="H1025" s="1">
        <f t="shared" si="165"/>
        <v>411.43804</v>
      </c>
      <c r="I1025" s="1">
        <f t="shared" si="166"/>
        <v>20977.32</v>
      </c>
      <c r="K1025" s="1">
        <v>567.78700000000003</v>
      </c>
      <c r="L1025" s="1">
        <v>79.054689999999994</v>
      </c>
      <c r="M1025" s="1">
        <f t="shared" si="167"/>
        <v>567.78700000000003</v>
      </c>
      <c r="N1025" s="1">
        <f t="shared" si="168"/>
        <v>79054.689999999988</v>
      </c>
      <c r="P1025" s="1">
        <v>283.899</v>
      </c>
      <c r="Q1025" s="1">
        <v>30.08</v>
      </c>
      <c r="R1025">
        <f t="shared" si="169"/>
        <v>283.899</v>
      </c>
      <c r="S1025" s="1">
        <f t="shared" si="164"/>
        <v>30080</v>
      </c>
      <c r="W1025" s="1">
        <v>411.43804</v>
      </c>
      <c r="X1025" s="1">
        <v>20977.32</v>
      </c>
      <c r="Y1025" s="1">
        <v>567.78700000000003</v>
      </c>
      <c r="Z1025" s="1">
        <v>79054.689999999988</v>
      </c>
      <c r="AA1025">
        <v>283.899</v>
      </c>
      <c r="AB1025" s="1">
        <v>30080</v>
      </c>
      <c r="AF1025" s="1">
        <v>411.43804</v>
      </c>
      <c r="AG1025">
        <f t="shared" si="170"/>
        <v>2.0977320000000001E-2</v>
      </c>
      <c r="AH1025" s="1">
        <v>567.78700000000003</v>
      </c>
      <c r="AI1025">
        <f t="shared" si="171"/>
        <v>7.9054689999999983E-2</v>
      </c>
      <c r="AJ1025">
        <v>283.899</v>
      </c>
      <c r="AK1025">
        <f t="shared" si="172"/>
        <v>3.0079999999999999E-2</v>
      </c>
    </row>
    <row r="1026" spans="6:37" x14ac:dyDescent="0.2">
      <c r="F1026" s="1">
        <v>411.84854999999999</v>
      </c>
      <c r="G1026" s="1">
        <v>20.934480000000001</v>
      </c>
      <c r="H1026" s="1">
        <f t="shared" si="165"/>
        <v>411.84854999999999</v>
      </c>
      <c r="I1026" s="1">
        <f t="shared" si="166"/>
        <v>20934.48</v>
      </c>
      <c r="K1026" s="1">
        <v>568.34249999999997</v>
      </c>
      <c r="L1026" s="1">
        <v>79.070310000000006</v>
      </c>
      <c r="M1026" s="1">
        <f t="shared" si="167"/>
        <v>568.34249999999997</v>
      </c>
      <c r="N1026" s="1">
        <f t="shared" si="168"/>
        <v>79070.310000000012</v>
      </c>
      <c r="P1026" s="1">
        <v>284.17275000000001</v>
      </c>
      <c r="Q1026" s="1">
        <v>30.14</v>
      </c>
      <c r="R1026">
        <f t="shared" si="169"/>
        <v>284.17275000000001</v>
      </c>
      <c r="S1026" s="1">
        <f t="shared" si="164"/>
        <v>30140</v>
      </c>
      <c r="W1026" s="1">
        <v>411.84854999999999</v>
      </c>
      <c r="X1026" s="1">
        <v>20934.48</v>
      </c>
      <c r="Y1026" s="1">
        <v>568.34249999999997</v>
      </c>
      <c r="Z1026" s="1">
        <v>79070.310000000012</v>
      </c>
      <c r="AA1026">
        <v>284.17275000000001</v>
      </c>
      <c r="AB1026" s="1">
        <v>30140</v>
      </c>
      <c r="AF1026" s="1">
        <v>411.84854999999999</v>
      </c>
      <c r="AG1026">
        <f t="shared" si="170"/>
        <v>2.0934479999999998E-2</v>
      </c>
      <c r="AH1026" s="1">
        <v>568.34249999999997</v>
      </c>
      <c r="AI1026">
        <f t="shared" si="171"/>
        <v>7.9070310000000019E-2</v>
      </c>
      <c r="AJ1026">
        <v>284.17275000000001</v>
      </c>
      <c r="AK1026">
        <f t="shared" si="172"/>
        <v>3.014E-2</v>
      </c>
    </row>
    <row r="1027" spans="6:37" x14ac:dyDescent="0.2">
      <c r="F1027" s="1">
        <v>412.23912999999999</v>
      </c>
      <c r="G1027" s="1">
        <v>21.105840000000001</v>
      </c>
      <c r="H1027" s="1">
        <f t="shared" si="165"/>
        <v>412.23912999999999</v>
      </c>
      <c r="I1027" s="1">
        <f t="shared" si="166"/>
        <v>21105.84</v>
      </c>
      <c r="K1027" s="1">
        <v>568.90899999999999</v>
      </c>
      <c r="L1027" s="1">
        <v>79.109380000000002</v>
      </c>
      <c r="M1027" s="1">
        <f t="shared" si="167"/>
        <v>568.90899999999999</v>
      </c>
      <c r="N1027" s="1">
        <f t="shared" si="168"/>
        <v>79109.38</v>
      </c>
      <c r="P1027" s="1">
        <v>284.45325000000003</v>
      </c>
      <c r="Q1027" s="1">
        <v>30.11</v>
      </c>
      <c r="R1027">
        <f t="shared" si="169"/>
        <v>284.45325000000003</v>
      </c>
      <c r="S1027" s="1">
        <f t="shared" ref="S1027:S1090" si="173">Q1027*1000</f>
        <v>30110</v>
      </c>
      <c r="W1027" s="1">
        <v>412.23912999999999</v>
      </c>
      <c r="X1027" s="1">
        <v>21105.84</v>
      </c>
      <c r="Y1027" s="1">
        <v>568.90899999999999</v>
      </c>
      <c r="Z1027" s="1">
        <v>79109.38</v>
      </c>
      <c r="AA1027">
        <v>284.45325000000003</v>
      </c>
      <c r="AB1027" s="1">
        <v>30110</v>
      </c>
      <c r="AF1027" s="1">
        <v>412.23912999999999</v>
      </c>
      <c r="AG1027">
        <f t="shared" si="170"/>
        <v>2.1105840000000001E-2</v>
      </c>
      <c r="AH1027" s="1">
        <v>568.90899999999999</v>
      </c>
      <c r="AI1027">
        <f t="shared" si="171"/>
        <v>7.9109380000000007E-2</v>
      </c>
      <c r="AJ1027">
        <v>284.45325000000003</v>
      </c>
      <c r="AK1027">
        <f t="shared" si="172"/>
        <v>3.0110000000000001E-2</v>
      </c>
    </row>
    <row r="1028" spans="6:37" x14ac:dyDescent="0.2">
      <c r="F1028" s="1">
        <v>412.65361999999999</v>
      </c>
      <c r="G1028" s="1">
        <v>21.04158</v>
      </c>
      <c r="H1028" s="1">
        <f t="shared" ref="H1028:H1091" si="174">F1028</f>
        <v>412.65361999999999</v>
      </c>
      <c r="I1028" s="1">
        <f t="shared" ref="I1028:I1091" si="175">G1028*1000</f>
        <v>21041.579999999998</v>
      </c>
      <c r="K1028" s="1">
        <v>569.45399999999995</v>
      </c>
      <c r="L1028" s="1">
        <v>79.078130000000002</v>
      </c>
      <c r="M1028" s="1">
        <f t="shared" ref="M1028:M1091" si="176">K1028</f>
        <v>569.45399999999995</v>
      </c>
      <c r="N1028" s="1">
        <f t="shared" ref="N1028:N1091" si="177">L1028*1000</f>
        <v>79078.13</v>
      </c>
      <c r="P1028" s="1">
        <v>284.72424999999998</v>
      </c>
      <c r="Q1028" s="1">
        <v>30.15</v>
      </c>
      <c r="R1028">
        <f t="shared" ref="R1028:R1091" si="178">P1028</f>
        <v>284.72424999999998</v>
      </c>
      <c r="S1028" s="1">
        <f t="shared" si="173"/>
        <v>30150</v>
      </c>
      <c r="W1028" s="1">
        <v>412.65361999999999</v>
      </c>
      <c r="X1028" s="1">
        <v>21041.579999999998</v>
      </c>
      <c r="Y1028" s="1">
        <v>569.45399999999995</v>
      </c>
      <c r="Z1028" s="1">
        <v>79078.13</v>
      </c>
      <c r="AA1028">
        <v>284.72424999999998</v>
      </c>
      <c r="AB1028" s="1">
        <v>30150</v>
      </c>
      <c r="AF1028" s="1">
        <v>412.65361999999999</v>
      </c>
      <c r="AG1028">
        <f t="shared" ref="AG1028:AG1091" si="179">X1028/1000000</f>
        <v>2.1041579999999997E-2</v>
      </c>
      <c r="AH1028" s="1">
        <v>569.45399999999995</v>
      </c>
      <c r="AI1028">
        <f t="shared" ref="AI1028:AI1091" si="180">Z1028/1000000</f>
        <v>7.907813000000001E-2</v>
      </c>
      <c r="AJ1028">
        <v>284.72424999999998</v>
      </c>
      <c r="AK1028">
        <f t="shared" ref="AK1028:AK1091" si="181">AB1028/1000000</f>
        <v>3.015E-2</v>
      </c>
    </row>
    <row r="1029" spans="6:37" x14ac:dyDescent="0.2">
      <c r="F1029" s="1">
        <v>413.04854999999998</v>
      </c>
      <c r="G1029" s="1">
        <v>21.020160000000001</v>
      </c>
      <c r="H1029" s="1">
        <f t="shared" si="174"/>
        <v>413.04854999999998</v>
      </c>
      <c r="I1029" s="1">
        <f t="shared" si="175"/>
        <v>21020.16</v>
      </c>
      <c r="K1029" s="1">
        <v>570.00699999999995</v>
      </c>
      <c r="L1029" s="1">
        <v>79.359380000000002</v>
      </c>
      <c r="M1029" s="1">
        <f t="shared" si="176"/>
        <v>570.00699999999995</v>
      </c>
      <c r="N1029" s="1">
        <f t="shared" si="177"/>
        <v>79359.38</v>
      </c>
      <c r="P1029" s="1">
        <v>285.00625000000002</v>
      </c>
      <c r="Q1029" s="1">
        <v>30.08</v>
      </c>
      <c r="R1029">
        <f t="shared" si="178"/>
        <v>285.00625000000002</v>
      </c>
      <c r="S1029" s="1">
        <f t="shared" si="173"/>
        <v>30080</v>
      </c>
      <c r="W1029" s="1">
        <v>413.04854999999998</v>
      </c>
      <c r="X1029" s="1">
        <v>21020.16</v>
      </c>
      <c r="Y1029" s="1">
        <v>570.00699999999995</v>
      </c>
      <c r="Z1029" s="1">
        <v>79359.38</v>
      </c>
      <c r="AA1029">
        <v>285.00625000000002</v>
      </c>
      <c r="AB1029" s="1">
        <v>30080</v>
      </c>
      <c r="AF1029" s="1">
        <v>413.04854999999998</v>
      </c>
      <c r="AG1029">
        <f t="shared" si="179"/>
        <v>2.102016E-2</v>
      </c>
      <c r="AH1029" s="1">
        <v>570.00699999999995</v>
      </c>
      <c r="AI1029">
        <f t="shared" si="180"/>
        <v>7.9359380000000007E-2</v>
      </c>
      <c r="AJ1029">
        <v>285.00625000000002</v>
      </c>
      <c r="AK1029">
        <f t="shared" si="181"/>
        <v>3.0079999999999999E-2</v>
      </c>
    </row>
    <row r="1030" spans="6:37" x14ac:dyDescent="0.2">
      <c r="F1030" s="1">
        <v>413.45688999999999</v>
      </c>
      <c r="G1030" s="1">
        <v>21.098700000000001</v>
      </c>
      <c r="H1030" s="1">
        <f t="shared" si="174"/>
        <v>413.45688999999999</v>
      </c>
      <c r="I1030" s="1">
        <f t="shared" si="175"/>
        <v>21098.7</v>
      </c>
      <c r="K1030" s="1">
        <v>570.5625</v>
      </c>
      <c r="L1030" s="1">
        <v>79.304689999999994</v>
      </c>
      <c r="M1030" s="1">
        <f t="shared" si="176"/>
        <v>570.5625</v>
      </c>
      <c r="N1030" s="1">
        <f t="shared" si="177"/>
        <v>79304.689999999988</v>
      </c>
      <c r="P1030" s="1">
        <v>285.28125</v>
      </c>
      <c r="Q1030" s="1">
        <v>30.28</v>
      </c>
      <c r="R1030">
        <f t="shared" si="178"/>
        <v>285.28125</v>
      </c>
      <c r="S1030" s="1">
        <f t="shared" si="173"/>
        <v>30280</v>
      </c>
      <c r="W1030" s="1">
        <v>413.45688999999999</v>
      </c>
      <c r="X1030" s="1">
        <v>21098.7</v>
      </c>
      <c r="Y1030" s="1">
        <v>570.5625</v>
      </c>
      <c r="Z1030" s="1">
        <v>79304.689999999988</v>
      </c>
      <c r="AA1030">
        <v>285.28125</v>
      </c>
      <c r="AB1030" s="1">
        <v>30280</v>
      </c>
      <c r="AF1030" s="1">
        <v>413.45688999999999</v>
      </c>
      <c r="AG1030">
        <f t="shared" si="179"/>
        <v>2.1098700000000001E-2</v>
      </c>
      <c r="AH1030" s="1">
        <v>570.5625</v>
      </c>
      <c r="AI1030">
        <f t="shared" si="180"/>
        <v>7.9304689999999983E-2</v>
      </c>
      <c r="AJ1030">
        <v>285.28125</v>
      </c>
      <c r="AK1030">
        <f t="shared" si="181"/>
        <v>3.0280000000000001E-2</v>
      </c>
    </row>
    <row r="1031" spans="6:37" x14ac:dyDescent="0.2">
      <c r="F1031" s="1">
        <v>413.85363000000001</v>
      </c>
      <c r="G1031" s="1">
        <v>21.29148</v>
      </c>
      <c r="H1031" s="1">
        <f t="shared" si="174"/>
        <v>413.85363000000001</v>
      </c>
      <c r="I1031" s="1">
        <f t="shared" si="175"/>
        <v>21291.48</v>
      </c>
      <c r="K1031" s="1">
        <v>571.12350000000004</v>
      </c>
      <c r="L1031" s="1">
        <v>79.476560000000006</v>
      </c>
      <c r="M1031" s="1">
        <f t="shared" si="176"/>
        <v>571.12350000000004</v>
      </c>
      <c r="N1031" s="1">
        <f t="shared" si="177"/>
        <v>79476.560000000012</v>
      </c>
      <c r="P1031" s="1">
        <v>285.56175000000002</v>
      </c>
      <c r="Q1031" s="1">
        <v>30.31</v>
      </c>
      <c r="R1031">
        <f t="shared" si="178"/>
        <v>285.56175000000002</v>
      </c>
      <c r="S1031" s="1">
        <f t="shared" si="173"/>
        <v>30310</v>
      </c>
      <c r="W1031" s="1">
        <v>413.85363000000001</v>
      </c>
      <c r="X1031" s="1">
        <v>21291.48</v>
      </c>
      <c r="Y1031" s="1">
        <v>571.12350000000004</v>
      </c>
      <c r="Z1031" s="1">
        <v>79476.560000000012</v>
      </c>
      <c r="AA1031">
        <v>285.56175000000002</v>
      </c>
      <c r="AB1031" s="1">
        <v>30310</v>
      </c>
      <c r="AF1031" s="1">
        <v>413.85363000000001</v>
      </c>
      <c r="AG1031">
        <f t="shared" si="179"/>
        <v>2.1291479999999998E-2</v>
      </c>
      <c r="AH1031" s="1">
        <v>571.12350000000004</v>
      </c>
      <c r="AI1031">
        <f t="shared" si="180"/>
        <v>7.9476560000000016E-2</v>
      </c>
      <c r="AJ1031">
        <v>285.56175000000002</v>
      </c>
      <c r="AK1031">
        <f t="shared" si="181"/>
        <v>3.031E-2</v>
      </c>
    </row>
    <row r="1032" spans="6:37" x14ac:dyDescent="0.2">
      <c r="F1032" s="1">
        <v>414.27028999999999</v>
      </c>
      <c r="G1032" s="1">
        <v>21.29862</v>
      </c>
      <c r="H1032" s="1">
        <f t="shared" si="174"/>
        <v>414.27028999999999</v>
      </c>
      <c r="I1032" s="1">
        <f t="shared" si="175"/>
        <v>21298.62</v>
      </c>
      <c r="K1032" s="1">
        <v>571.67100000000005</v>
      </c>
      <c r="L1032" s="1">
        <v>79.625</v>
      </c>
      <c r="M1032" s="1">
        <f t="shared" si="176"/>
        <v>571.67100000000005</v>
      </c>
      <c r="N1032" s="1">
        <f t="shared" si="177"/>
        <v>79625</v>
      </c>
      <c r="P1032" s="1">
        <v>285.83825000000002</v>
      </c>
      <c r="Q1032" s="1">
        <v>30.42</v>
      </c>
      <c r="R1032">
        <f t="shared" si="178"/>
        <v>285.83825000000002</v>
      </c>
      <c r="S1032" s="1">
        <f t="shared" si="173"/>
        <v>30420</v>
      </c>
      <c r="W1032" s="1">
        <v>414.27028999999999</v>
      </c>
      <c r="X1032" s="1">
        <v>21298.62</v>
      </c>
      <c r="Y1032" s="1">
        <v>571.67100000000005</v>
      </c>
      <c r="Z1032" s="1">
        <v>79625</v>
      </c>
      <c r="AA1032">
        <v>285.83825000000002</v>
      </c>
      <c r="AB1032" s="1">
        <v>30420</v>
      </c>
      <c r="AF1032" s="1">
        <v>414.27028999999999</v>
      </c>
      <c r="AG1032">
        <f t="shared" si="179"/>
        <v>2.1298619999999997E-2</v>
      </c>
      <c r="AH1032" s="1">
        <v>571.67100000000005</v>
      </c>
      <c r="AI1032">
        <f t="shared" si="180"/>
        <v>7.9625000000000001E-2</v>
      </c>
      <c r="AJ1032">
        <v>285.83825000000002</v>
      </c>
      <c r="AK1032">
        <f t="shared" si="181"/>
        <v>3.0419999999999999E-2</v>
      </c>
    </row>
    <row r="1033" spans="6:37" x14ac:dyDescent="0.2">
      <c r="F1033" s="1">
        <v>414.66086999999999</v>
      </c>
      <c r="G1033" s="1">
        <v>21.362880000000001</v>
      </c>
      <c r="H1033" s="1">
        <f t="shared" si="174"/>
        <v>414.66086999999999</v>
      </c>
      <c r="I1033" s="1">
        <f t="shared" si="175"/>
        <v>21362.880000000001</v>
      </c>
      <c r="K1033" s="1">
        <v>572.23500000000001</v>
      </c>
      <c r="L1033" s="1">
        <v>79.710939999999994</v>
      </c>
      <c r="M1033" s="1">
        <f t="shared" si="176"/>
        <v>572.23500000000001</v>
      </c>
      <c r="N1033" s="1">
        <f t="shared" si="177"/>
        <v>79710.939999999988</v>
      </c>
      <c r="P1033" s="1">
        <v>286.11874999999998</v>
      </c>
      <c r="Q1033" s="1">
        <v>30.44</v>
      </c>
      <c r="R1033">
        <f t="shared" si="178"/>
        <v>286.11874999999998</v>
      </c>
      <c r="S1033" s="1">
        <f t="shared" si="173"/>
        <v>30440</v>
      </c>
      <c r="W1033" s="1">
        <v>414.66086999999999</v>
      </c>
      <c r="X1033" s="1">
        <v>21362.880000000001</v>
      </c>
      <c r="Y1033" s="1">
        <v>572.23500000000001</v>
      </c>
      <c r="Z1033" s="1">
        <v>79710.939999999988</v>
      </c>
      <c r="AA1033">
        <v>286.11874999999998</v>
      </c>
      <c r="AB1033" s="1">
        <v>30440</v>
      </c>
      <c r="AF1033" s="1">
        <v>414.66086999999999</v>
      </c>
      <c r="AG1033">
        <f t="shared" si="179"/>
        <v>2.1362880000000001E-2</v>
      </c>
      <c r="AH1033" s="1">
        <v>572.23500000000001</v>
      </c>
      <c r="AI1033">
        <f t="shared" si="180"/>
        <v>7.9710939999999994E-2</v>
      </c>
      <c r="AJ1033">
        <v>286.11874999999998</v>
      </c>
      <c r="AK1033">
        <f t="shared" si="181"/>
        <v>3.0439999999999998E-2</v>
      </c>
    </row>
    <row r="1034" spans="6:37" x14ac:dyDescent="0.2">
      <c r="F1034" s="1">
        <v>415.06558000000001</v>
      </c>
      <c r="G1034" s="1">
        <v>21.270060000000001</v>
      </c>
      <c r="H1034" s="1">
        <f t="shared" si="174"/>
        <v>415.06558000000001</v>
      </c>
      <c r="I1034" s="1">
        <f t="shared" si="175"/>
        <v>21270.06</v>
      </c>
      <c r="K1034" s="1">
        <v>572.79300000000001</v>
      </c>
      <c r="L1034" s="1">
        <v>79.679689999999994</v>
      </c>
      <c r="M1034" s="1">
        <f t="shared" si="176"/>
        <v>572.79300000000001</v>
      </c>
      <c r="N1034" s="1">
        <f t="shared" si="177"/>
        <v>79679.689999999988</v>
      </c>
      <c r="P1034" s="1">
        <v>286.39249999999998</v>
      </c>
      <c r="Q1034" s="1">
        <v>30.32</v>
      </c>
      <c r="R1034">
        <f t="shared" si="178"/>
        <v>286.39249999999998</v>
      </c>
      <c r="S1034" s="1">
        <f t="shared" si="173"/>
        <v>30320</v>
      </c>
      <c r="W1034" s="1">
        <v>415.06558000000001</v>
      </c>
      <c r="X1034" s="1">
        <v>21270.06</v>
      </c>
      <c r="Y1034" s="1">
        <v>572.79300000000001</v>
      </c>
      <c r="Z1034" s="1">
        <v>79679.689999999988</v>
      </c>
      <c r="AA1034">
        <v>286.39249999999998</v>
      </c>
      <c r="AB1034" s="1">
        <v>30320</v>
      </c>
      <c r="AF1034" s="1">
        <v>415.06558000000001</v>
      </c>
      <c r="AG1034">
        <f t="shared" si="179"/>
        <v>2.127006E-2</v>
      </c>
      <c r="AH1034" s="1">
        <v>572.79300000000001</v>
      </c>
      <c r="AI1034">
        <f t="shared" si="180"/>
        <v>7.9679689999999984E-2</v>
      </c>
      <c r="AJ1034">
        <v>286.39249999999998</v>
      </c>
      <c r="AK1034">
        <f t="shared" si="181"/>
        <v>3.032E-2</v>
      </c>
    </row>
    <row r="1035" spans="6:37" x14ac:dyDescent="0.2">
      <c r="F1035" s="1">
        <v>415.46413000000001</v>
      </c>
      <c r="G1035" s="1">
        <v>21.341460000000001</v>
      </c>
      <c r="H1035" s="1">
        <f t="shared" si="174"/>
        <v>415.46413000000001</v>
      </c>
      <c r="I1035" s="1">
        <f t="shared" si="175"/>
        <v>21341.460000000003</v>
      </c>
      <c r="K1035" s="1">
        <v>573.34349999999995</v>
      </c>
      <c r="L1035" s="1">
        <v>79.921880000000002</v>
      </c>
      <c r="M1035" s="1">
        <f t="shared" si="176"/>
        <v>573.34349999999995</v>
      </c>
      <c r="N1035" s="1">
        <f t="shared" si="177"/>
        <v>79921.88</v>
      </c>
      <c r="P1035" s="1">
        <v>286.67025000000001</v>
      </c>
      <c r="Q1035" s="1">
        <v>30.4</v>
      </c>
      <c r="R1035">
        <f t="shared" si="178"/>
        <v>286.67025000000001</v>
      </c>
      <c r="S1035" s="1">
        <f t="shared" si="173"/>
        <v>30400</v>
      </c>
      <c r="W1035" s="1">
        <v>415.46413000000001</v>
      </c>
      <c r="X1035" s="1">
        <v>21341.460000000003</v>
      </c>
      <c r="Y1035" s="1">
        <v>573.34349999999995</v>
      </c>
      <c r="Z1035" s="1">
        <v>79921.88</v>
      </c>
      <c r="AA1035">
        <v>286.67025000000001</v>
      </c>
      <c r="AB1035" s="1">
        <v>30400</v>
      </c>
      <c r="AF1035" s="1">
        <v>415.46413000000001</v>
      </c>
      <c r="AG1035">
        <f t="shared" si="179"/>
        <v>2.1341460000000003E-2</v>
      </c>
      <c r="AH1035" s="1">
        <v>573.34349999999995</v>
      </c>
      <c r="AI1035">
        <f t="shared" si="180"/>
        <v>7.9921880000000001E-2</v>
      </c>
      <c r="AJ1035">
        <v>286.67025000000001</v>
      </c>
      <c r="AK1035">
        <f t="shared" si="181"/>
        <v>3.04E-2</v>
      </c>
    </row>
    <row r="1036" spans="6:37" x14ac:dyDescent="0.2">
      <c r="F1036" s="1">
        <v>415.87281999999999</v>
      </c>
      <c r="G1036" s="1">
        <v>21.170100000000001</v>
      </c>
      <c r="H1036" s="1">
        <f t="shared" si="174"/>
        <v>415.87281999999999</v>
      </c>
      <c r="I1036" s="1">
        <f t="shared" si="175"/>
        <v>21170.100000000002</v>
      </c>
      <c r="K1036" s="1">
        <v>573.89350000000002</v>
      </c>
      <c r="L1036" s="1">
        <v>79.929689999999994</v>
      </c>
      <c r="M1036" s="1">
        <f t="shared" si="176"/>
        <v>573.89350000000002</v>
      </c>
      <c r="N1036" s="1">
        <f t="shared" si="177"/>
        <v>79929.689999999988</v>
      </c>
      <c r="P1036" s="1">
        <v>286.95224999999999</v>
      </c>
      <c r="Q1036" s="1">
        <v>30.61</v>
      </c>
      <c r="R1036">
        <f t="shared" si="178"/>
        <v>286.95224999999999</v>
      </c>
      <c r="S1036" s="1">
        <f t="shared" si="173"/>
        <v>30610</v>
      </c>
      <c r="W1036" s="1">
        <v>415.87281999999999</v>
      </c>
      <c r="X1036" s="1">
        <v>21170.100000000002</v>
      </c>
      <c r="Y1036" s="1">
        <v>573.89350000000002</v>
      </c>
      <c r="Z1036" s="1">
        <v>79929.689999999988</v>
      </c>
      <c r="AA1036">
        <v>286.95224999999999</v>
      </c>
      <c r="AB1036" s="1">
        <v>30610</v>
      </c>
      <c r="AF1036" s="1">
        <v>415.87281999999999</v>
      </c>
      <c r="AG1036">
        <f t="shared" si="179"/>
        <v>2.1170100000000001E-2</v>
      </c>
      <c r="AH1036" s="1">
        <v>573.89350000000002</v>
      </c>
      <c r="AI1036">
        <f t="shared" si="180"/>
        <v>7.9929689999999984E-2</v>
      </c>
      <c r="AJ1036">
        <v>286.95224999999999</v>
      </c>
      <c r="AK1036">
        <f t="shared" si="181"/>
        <v>3.0609999999999998E-2</v>
      </c>
    </row>
    <row r="1037" spans="6:37" x14ac:dyDescent="0.2">
      <c r="F1037" s="1">
        <v>416.26956999999999</v>
      </c>
      <c r="G1037" s="1">
        <v>21.37716</v>
      </c>
      <c r="H1037" s="1">
        <f t="shared" si="174"/>
        <v>416.26956999999999</v>
      </c>
      <c r="I1037" s="1">
        <f t="shared" si="175"/>
        <v>21377.16</v>
      </c>
      <c r="K1037" s="1">
        <v>574.452</v>
      </c>
      <c r="L1037" s="1">
        <v>80.015630000000002</v>
      </c>
      <c r="M1037" s="1">
        <f t="shared" si="176"/>
        <v>574.452</v>
      </c>
      <c r="N1037" s="1">
        <f t="shared" si="177"/>
        <v>80015.63</v>
      </c>
      <c r="P1037" s="1">
        <v>287.22725000000003</v>
      </c>
      <c r="Q1037" s="1">
        <v>30.57</v>
      </c>
      <c r="R1037">
        <f t="shared" si="178"/>
        <v>287.22725000000003</v>
      </c>
      <c r="S1037" s="1">
        <f t="shared" si="173"/>
        <v>30570</v>
      </c>
      <c r="W1037" s="1">
        <v>416.26956999999999</v>
      </c>
      <c r="X1037" s="1">
        <v>21377.16</v>
      </c>
      <c r="Y1037" s="1">
        <v>574.452</v>
      </c>
      <c r="Z1037" s="1">
        <v>80015.63</v>
      </c>
      <c r="AA1037">
        <v>287.22725000000003</v>
      </c>
      <c r="AB1037" s="1">
        <v>30570</v>
      </c>
      <c r="AF1037" s="1">
        <v>416.26956999999999</v>
      </c>
      <c r="AG1037">
        <f t="shared" si="179"/>
        <v>2.1377159999999999E-2</v>
      </c>
      <c r="AH1037" s="1">
        <v>574.452</v>
      </c>
      <c r="AI1037">
        <f t="shared" si="180"/>
        <v>8.0015630000000004E-2</v>
      </c>
      <c r="AJ1037">
        <v>287.22725000000003</v>
      </c>
      <c r="AK1037">
        <f t="shared" si="181"/>
        <v>3.057E-2</v>
      </c>
    </row>
    <row r="1038" spans="6:37" x14ac:dyDescent="0.2">
      <c r="F1038" s="1">
        <v>416.67029000000002</v>
      </c>
      <c r="G1038" s="1">
        <v>21.434280000000001</v>
      </c>
      <c r="H1038" s="1">
        <f t="shared" si="174"/>
        <v>416.67029000000002</v>
      </c>
      <c r="I1038" s="1">
        <f t="shared" si="175"/>
        <v>21434.280000000002</v>
      </c>
      <c r="K1038" s="1">
        <v>575.01599999999996</v>
      </c>
      <c r="L1038" s="1">
        <v>80.125</v>
      </c>
      <c r="M1038" s="1">
        <f t="shared" si="176"/>
        <v>575.01599999999996</v>
      </c>
      <c r="N1038" s="1">
        <f t="shared" si="177"/>
        <v>80125</v>
      </c>
      <c r="P1038" s="1">
        <v>287.50799999999998</v>
      </c>
      <c r="Q1038" s="1">
        <v>30.71</v>
      </c>
      <c r="R1038">
        <f t="shared" si="178"/>
        <v>287.50799999999998</v>
      </c>
      <c r="S1038" s="1">
        <f t="shared" si="173"/>
        <v>30710</v>
      </c>
      <c r="W1038" s="1">
        <v>416.67029000000002</v>
      </c>
      <c r="X1038" s="1">
        <v>21434.280000000002</v>
      </c>
      <c r="Y1038" s="1">
        <v>575.01599999999996</v>
      </c>
      <c r="Z1038" s="1">
        <v>80125</v>
      </c>
      <c r="AA1038">
        <v>287.50799999999998</v>
      </c>
      <c r="AB1038" s="1">
        <v>30710</v>
      </c>
      <c r="AF1038" s="1">
        <v>416.67029000000002</v>
      </c>
      <c r="AG1038">
        <f t="shared" si="179"/>
        <v>2.1434280000000003E-2</v>
      </c>
      <c r="AH1038" s="1">
        <v>575.01599999999996</v>
      </c>
      <c r="AI1038">
        <f t="shared" si="180"/>
        <v>8.0125000000000002E-2</v>
      </c>
      <c r="AJ1038">
        <v>287.50799999999998</v>
      </c>
      <c r="AK1038">
        <f t="shared" si="181"/>
        <v>3.0710000000000001E-2</v>
      </c>
    </row>
    <row r="1039" spans="6:37" x14ac:dyDescent="0.2">
      <c r="F1039" s="1">
        <v>417.07862</v>
      </c>
      <c r="G1039" s="1">
        <v>21.477119999999999</v>
      </c>
      <c r="H1039" s="1">
        <f t="shared" si="174"/>
        <v>417.07862</v>
      </c>
      <c r="I1039" s="1">
        <f t="shared" si="175"/>
        <v>21477.119999999999</v>
      </c>
      <c r="K1039" s="1">
        <v>575.56600000000003</v>
      </c>
      <c r="L1039" s="1">
        <v>80.257810000000006</v>
      </c>
      <c r="M1039" s="1">
        <f t="shared" si="176"/>
        <v>575.56600000000003</v>
      </c>
      <c r="N1039" s="1">
        <f t="shared" si="177"/>
        <v>80257.810000000012</v>
      </c>
      <c r="P1039" s="1">
        <v>287.78424999999999</v>
      </c>
      <c r="Q1039" s="1">
        <v>30.64</v>
      </c>
      <c r="R1039">
        <f t="shared" si="178"/>
        <v>287.78424999999999</v>
      </c>
      <c r="S1039" s="1">
        <f t="shared" si="173"/>
        <v>30640</v>
      </c>
      <c r="W1039" s="1">
        <v>417.07862</v>
      </c>
      <c r="X1039" s="1">
        <v>21477.119999999999</v>
      </c>
      <c r="Y1039" s="1">
        <v>575.56600000000003</v>
      </c>
      <c r="Z1039" s="1">
        <v>80257.810000000012</v>
      </c>
      <c r="AA1039">
        <v>287.78424999999999</v>
      </c>
      <c r="AB1039" s="1">
        <v>30640</v>
      </c>
      <c r="AF1039" s="1">
        <v>417.07862</v>
      </c>
      <c r="AG1039">
        <f t="shared" si="179"/>
        <v>2.1477119999999999E-2</v>
      </c>
      <c r="AH1039" s="1">
        <v>575.56600000000003</v>
      </c>
      <c r="AI1039">
        <f t="shared" si="180"/>
        <v>8.0257810000000013E-2</v>
      </c>
      <c r="AJ1039">
        <v>287.78424999999999</v>
      </c>
      <c r="AK1039">
        <f t="shared" si="181"/>
        <v>3.0640000000000001E-2</v>
      </c>
    </row>
    <row r="1040" spans="6:37" x14ac:dyDescent="0.2">
      <c r="F1040" s="1">
        <v>417.48151999999999</v>
      </c>
      <c r="G1040" s="1">
        <v>21.162960000000002</v>
      </c>
      <c r="H1040" s="1">
        <f t="shared" si="174"/>
        <v>417.48151999999999</v>
      </c>
      <c r="I1040" s="1">
        <f t="shared" si="175"/>
        <v>21162.960000000003</v>
      </c>
      <c r="K1040" s="1">
        <v>576.12699999999995</v>
      </c>
      <c r="L1040" s="1">
        <v>80.296880000000002</v>
      </c>
      <c r="M1040" s="1">
        <f t="shared" si="176"/>
        <v>576.12699999999995</v>
      </c>
      <c r="N1040" s="1">
        <f t="shared" si="177"/>
        <v>80296.88</v>
      </c>
      <c r="P1040" s="1">
        <v>288.06225000000001</v>
      </c>
      <c r="Q1040" s="1">
        <v>30.61</v>
      </c>
      <c r="R1040">
        <f t="shared" si="178"/>
        <v>288.06225000000001</v>
      </c>
      <c r="S1040" s="1">
        <f t="shared" si="173"/>
        <v>30610</v>
      </c>
      <c r="W1040" s="1">
        <v>417.48151999999999</v>
      </c>
      <c r="X1040" s="1">
        <v>21162.960000000003</v>
      </c>
      <c r="Y1040" s="1">
        <v>576.12699999999995</v>
      </c>
      <c r="Z1040" s="1">
        <v>80296.88</v>
      </c>
      <c r="AA1040">
        <v>288.06225000000001</v>
      </c>
      <c r="AB1040" s="1">
        <v>30610</v>
      </c>
      <c r="AF1040" s="1">
        <v>417.48151999999999</v>
      </c>
      <c r="AG1040">
        <f t="shared" si="179"/>
        <v>2.1162960000000001E-2</v>
      </c>
      <c r="AH1040" s="1">
        <v>576.12699999999995</v>
      </c>
      <c r="AI1040">
        <f t="shared" si="180"/>
        <v>8.0296880000000001E-2</v>
      </c>
      <c r="AJ1040">
        <v>288.06225000000001</v>
      </c>
      <c r="AK1040">
        <f t="shared" si="181"/>
        <v>3.0609999999999998E-2</v>
      </c>
    </row>
    <row r="1041" spans="6:37" x14ac:dyDescent="0.2">
      <c r="F1041" s="1">
        <v>417.88225</v>
      </c>
      <c r="G1041" s="1">
        <v>21.255780000000001</v>
      </c>
      <c r="H1041" s="1">
        <f t="shared" si="174"/>
        <v>417.88225</v>
      </c>
      <c r="I1041" s="1">
        <f t="shared" si="175"/>
        <v>21255.780000000002</v>
      </c>
      <c r="K1041" s="1">
        <v>576.68550000000005</v>
      </c>
      <c r="L1041" s="1">
        <v>80.460939999999994</v>
      </c>
      <c r="M1041" s="1">
        <f t="shared" si="176"/>
        <v>576.68550000000005</v>
      </c>
      <c r="N1041" s="1">
        <f t="shared" si="177"/>
        <v>80460.939999999988</v>
      </c>
      <c r="P1041" s="1">
        <v>288.33724999999998</v>
      </c>
      <c r="Q1041" s="1">
        <v>30.53</v>
      </c>
      <c r="R1041">
        <f t="shared" si="178"/>
        <v>288.33724999999998</v>
      </c>
      <c r="S1041" s="1">
        <f t="shared" si="173"/>
        <v>30530</v>
      </c>
      <c r="W1041" s="1">
        <v>417.88225</v>
      </c>
      <c r="X1041" s="1">
        <v>21255.780000000002</v>
      </c>
      <c r="Y1041" s="1">
        <v>576.68550000000005</v>
      </c>
      <c r="Z1041" s="1">
        <v>80460.939999999988</v>
      </c>
      <c r="AA1041">
        <v>288.33724999999998</v>
      </c>
      <c r="AB1041" s="1">
        <v>30530</v>
      </c>
      <c r="AF1041" s="1">
        <v>417.88225</v>
      </c>
      <c r="AG1041">
        <f t="shared" si="179"/>
        <v>2.1255780000000002E-2</v>
      </c>
      <c r="AH1041" s="1">
        <v>576.68550000000005</v>
      </c>
      <c r="AI1041">
        <f t="shared" si="180"/>
        <v>8.0460939999999995E-2</v>
      </c>
      <c r="AJ1041">
        <v>288.33724999999998</v>
      </c>
      <c r="AK1041">
        <f t="shared" si="181"/>
        <v>3.0530000000000002E-2</v>
      </c>
    </row>
    <row r="1042" spans="6:37" x14ac:dyDescent="0.2">
      <c r="F1042" s="1">
        <v>418.28296999999998</v>
      </c>
      <c r="G1042" s="1">
        <v>21.241499999999998</v>
      </c>
      <c r="H1042" s="1">
        <f t="shared" si="174"/>
        <v>418.28296999999998</v>
      </c>
      <c r="I1042" s="1">
        <f t="shared" si="175"/>
        <v>21241.5</v>
      </c>
      <c r="K1042" s="1">
        <v>577.23299999999995</v>
      </c>
      <c r="L1042" s="1">
        <v>80.390630000000002</v>
      </c>
      <c r="M1042" s="1">
        <f t="shared" si="176"/>
        <v>577.23299999999995</v>
      </c>
      <c r="N1042" s="1">
        <f t="shared" si="177"/>
        <v>80390.63</v>
      </c>
      <c r="P1042" s="1">
        <v>288.61374999999998</v>
      </c>
      <c r="Q1042" s="1">
        <v>30.78</v>
      </c>
      <c r="R1042">
        <f t="shared" si="178"/>
        <v>288.61374999999998</v>
      </c>
      <c r="S1042" s="1">
        <f t="shared" si="173"/>
        <v>30780</v>
      </c>
      <c r="W1042" s="1">
        <v>418.28296999999998</v>
      </c>
      <c r="X1042" s="1">
        <v>21241.5</v>
      </c>
      <c r="Y1042" s="1">
        <v>577.23299999999995</v>
      </c>
      <c r="Z1042" s="1">
        <v>80390.63</v>
      </c>
      <c r="AA1042">
        <v>288.61374999999998</v>
      </c>
      <c r="AB1042" s="1">
        <v>30780</v>
      </c>
      <c r="AF1042" s="1">
        <v>418.28296999999998</v>
      </c>
      <c r="AG1042">
        <f t="shared" si="179"/>
        <v>2.12415E-2</v>
      </c>
      <c r="AH1042" s="1">
        <v>577.23299999999995</v>
      </c>
      <c r="AI1042">
        <f t="shared" si="180"/>
        <v>8.0390630000000005E-2</v>
      </c>
      <c r="AJ1042">
        <v>288.61374999999998</v>
      </c>
      <c r="AK1042">
        <f t="shared" si="181"/>
        <v>3.0779999999999998E-2</v>
      </c>
    </row>
    <row r="1043" spans="6:37" x14ac:dyDescent="0.2">
      <c r="F1043" s="1">
        <v>418.69529</v>
      </c>
      <c r="G1043" s="1">
        <v>21.484259999999999</v>
      </c>
      <c r="H1043" s="1">
        <f t="shared" si="174"/>
        <v>418.69529</v>
      </c>
      <c r="I1043" s="1">
        <f t="shared" si="175"/>
        <v>21484.26</v>
      </c>
      <c r="K1043" s="1">
        <v>577.78599999999994</v>
      </c>
      <c r="L1043" s="1">
        <v>80.59375</v>
      </c>
      <c r="M1043" s="1">
        <f t="shared" si="176"/>
        <v>577.78599999999994</v>
      </c>
      <c r="N1043" s="1">
        <f t="shared" si="177"/>
        <v>80593.75</v>
      </c>
      <c r="P1043" s="1">
        <v>288.89425</v>
      </c>
      <c r="Q1043" s="1">
        <v>30.74</v>
      </c>
      <c r="R1043">
        <f t="shared" si="178"/>
        <v>288.89425</v>
      </c>
      <c r="S1043" s="1">
        <f t="shared" si="173"/>
        <v>30740</v>
      </c>
      <c r="W1043" s="1">
        <v>418.69529</v>
      </c>
      <c r="X1043" s="1">
        <v>21484.26</v>
      </c>
      <c r="Y1043" s="1">
        <v>577.78599999999994</v>
      </c>
      <c r="Z1043" s="1">
        <v>80593.75</v>
      </c>
      <c r="AA1043">
        <v>288.89425</v>
      </c>
      <c r="AB1043" s="1">
        <v>30740</v>
      </c>
      <c r="AF1043" s="1">
        <v>418.69529</v>
      </c>
      <c r="AG1043">
        <f t="shared" si="179"/>
        <v>2.1484259999999998E-2</v>
      </c>
      <c r="AH1043" s="1">
        <v>577.78599999999994</v>
      </c>
      <c r="AI1043">
        <f t="shared" si="180"/>
        <v>8.0593750000000006E-2</v>
      </c>
      <c r="AJ1043">
        <v>288.89425</v>
      </c>
      <c r="AK1043">
        <f t="shared" si="181"/>
        <v>3.074E-2</v>
      </c>
    </row>
    <row r="1044" spans="6:37" x14ac:dyDescent="0.2">
      <c r="F1044" s="1">
        <v>419.08985999999999</v>
      </c>
      <c r="G1044" s="1">
        <v>21.46284</v>
      </c>
      <c r="H1044" s="1">
        <f t="shared" si="174"/>
        <v>419.08985999999999</v>
      </c>
      <c r="I1044" s="1">
        <f t="shared" si="175"/>
        <v>21462.84</v>
      </c>
      <c r="K1044" s="1">
        <v>578.33900000000006</v>
      </c>
      <c r="L1044" s="1">
        <v>80.726560000000006</v>
      </c>
      <c r="M1044" s="1">
        <f t="shared" si="176"/>
        <v>578.33900000000006</v>
      </c>
      <c r="N1044" s="1">
        <f t="shared" si="177"/>
        <v>80726.560000000012</v>
      </c>
      <c r="P1044" s="1">
        <v>289.17200000000003</v>
      </c>
      <c r="Q1044" s="1">
        <v>30.64</v>
      </c>
      <c r="R1044">
        <f t="shared" si="178"/>
        <v>289.17200000000003</v>
      </c>
      <c r="S1044" s="1">
        <f t="shared" si="173"/>
        <v>30640</v>
      </c>
      <c r="W1044" s="1">
        <v>419.08985999999999</v>
      </c>
      <c r="X1044" s="1">
        <v>21462.84</v>
      </c>
      <c r="Y1044" s="1">
        <v>578.33900000000006</v>
      </c>
      <c r="Z1044" s="1">
        <v>80726.560000000012</v>
      </c>
      <c r="AA1044">
        <v>289.17200000000003</v>
      </c>
      <c r="AB1044" s="1">
        <v>30640</v>
      </c>
      <c r="AF1044" s="1">
        <v>419.08985999999999</v>
      </c>
      <c r="AG1044">
        <f t="shared" si="179"/>
        <v>2.146284E-2</v>
      </c>
      <c r="AH1044" s="1">
        <v>578.33900000000006</v>
      </c>
      <c r="AI1044">
        <f t="shared" si="180"/>
        <v>8.0726560000000017E-2</v>
      </c>
      <c r="AJ1044">
        <v>289.17200000000003</v>
      </c>
      <c r="AK1044">
        <f t="shared" si="181"/>
        <v>3.0640000000000001E-2</v>
      </c>
    </row>
    <row r="1045" spans="6:37" x14ac:dyDescent="0.2">
      <c r="F1045" s="1">
        <v>419.49457000000001</v>
      </c>
      <c r="G1045" s="1">
        <v>21.54138</v>
      </c>
      <c r="H1045" s="1">
        <f t="shared" si="174"/>
        <v>419.49457000000001</v>
      </c>
      <c r="I1045" s="1">
        <f t="shared" si="175"/>
        <v>21541.38</v>
      </c>
      <c r="K1045" s="1">
        <v>578.9</v>
      </c>
      <c r="L1045" s="1">
        <v>80.625</v>
      </c>
      <c r="M1045" s="1">
        <f t="shared" si="176"/>
        <v>578.9</v>
      </c>
      <c r="N1045" s="1">
        <f t="shared" si="177"/>
        <v>80625</v>
      </c>
      <c r="P1045" s="1">
        <v>289.44850000000002</v>
      </c>
      <c r="Q1045" s="1">
        <v>30.82</v>
      </c>
      <c r="R1045">
        <f t="shared" si="178"/>
        <v>289.44850000000002</v>
      </c>
      <c r="S1045" s="1">
        <f t="shared" si="173"/>
        <v>30820</v>
      </c>
      <c r="W1045" s="1">
        <v>419.49457000000001</v>
      </c>
      <c r="X1045" s="1">
        <v>21541.38</v>
      </c>
      <c r="Y1045" s="1">
        <v>578.9</v>
      </c>
      <c r="Z1045" s="1">
        <v>80625</v>
      </c>
      <c r="AA1045">
        <v>289.44850000000002</v>
      </c>
      <c r="AB1045" s="1">
        <v>30820</v>
      </c>
      <c r="AF1045" s="1">
        <v>419.49457000000001</v>
      </c>
      <c r="AG1045">
        <f t="shared" si="179"/>
        <v>2.1541380000000002E-2</v>
      </c>
      <c r="AH1045" s="1">
        <v>578.9</v>
      </c>
      <c r="AI1045">
        <f t="shared" si="180"/>
        <v>8.0625000000000002E-2</v>
      </c>
      <c r="AJ1045">
        <v>289.44850000000002</v>
      </c>
      <c r="AK1045">
        <f t="shared" si="181"/>
        <v>3.082E-2</v>
      </c>
    </row>
    <row r="1046" spans="6:37" x14ac:dyDescent="0.2">
      <c r="F1046" s="1">
        <v>419.89528999999999</v>
      </c>
      <c r="G1046" s="1">
        <v>21.62706</v>
      </c>
      <c r="H1046" s="1">
        <f t="shared" si="174"/>
        <v>419.89528999999999</v>
      </c>
      <c r="I1046" s="1">
        <f t="shared" si="175"/>
        <v>21627.06</v>
      </c>
      <c r="K1046" s="1">
        <v>579.45000000000005</v>
      </c>
      <c r="L1046" s="1">
        <v>81.023439999999994</v>
      </c>
      <c r="M1046" s="1">
        <f t="shared" si="176"/>
        <v>579.45000000000005</v>
      </c>
      <c r="N1046" s="1">
        <f t="shared" si="177"/>
        <v>81023.439999999988</v>
      </c>
      <c r="P1046" s="1">
        <v>289.72500000000002</v>
      </c>
      <c r="Q1046" s="1">
        <v>31</v>
      </c>
      <c r="R1046">
        <f t="shared" si="178"/>
        <v>289.72500000000002</v>
      </c>
      <c r="S1046" s="1">
        <f t="shared" si="173"/>
        <v>31000</v>
      </c>
      <c r="W1046" s="1">
        <v>419.89528999999999</v>
      </c>
      <c r="X1046" s="1">
        <v>21627.06</v>
      </c>
      <c r="Y1046" s="1">
        <v>579.45000000000005</v>
      </c>
      <c r="Z1046" s="1">
        <v>81023.439999999988</v>
      </c>
      <c r="AA1046">
        <v>289.72500000000002</v>
      </c>
      <c r="AB1046" s="1">
        <v>31000</v>
      </c>
      <c r="AF1046" s="1">
        <v>419.89528999999999</v>
      </c>
      <c r="AG1046">
        <f t="shared" si="179"/>
        <v>2.162706E-2</v>
      </c>
      <c r="AH1046" s="1">
        <v>579.45000000000005</v>
      </c>
      <c r="AI1046">
        <f t="shared" si="180"/>
        <v>8.1023439999999988E-2</v>
      </c>
      <c r="AJ1046">
        <v>289.72500000000002</v>
      </c>
      <c r="AK1046">
        <f t="shared" si="181"/>
        <v>3.1E-2</v>
      </c>
    </row>
    <row r="1047" spans="6:37" x14ac:dyDescent="0.2">
      <c r="F1047" s="1">
        <v>420.30180999999999</v>
      </c>
      <c r="G1047" s="1">
        <v>21.54138</v>
      </c>
      <c r="H1047" s="1">
        <f t="shared" si="174"/>
        <v>420.30180999999999</v>
      </c>
      <c r="I1047" s="1">
        <f t="shared" si="175"/>
        <v>21541.38</v>
      </c>
      <c r="K1047" s="1">
        <v>580.01099999999997</v>
      </c>
      <c r="L1047" s="1">
        <v>81.078130000000002</v>
      </c>
      <c r="M1047" s="1">
        <f t="shared" si="176"/>
        <v>580.01099999999997</v>
      </c>
      <c r="N1047" s="1">
        <f t="shared" si="177"/>
        <v>81078.13</v>
      </c>
      <c r="P1047" s="1">
        <v>290.01100000000002</v>
      </c>
      <c r="Q1047" s="1">
        <v>30.96</v>
      </c>
      <c r="R1047">
        <f t="shared" si="178"/>
        <v>290.01100000000002</v>
      </c>
      <c r="S1047" s="1">
        <f t="shared" si="173"/>
        <v>30960</v>
      </c>
      <c r="W1047" s="1">
        <v>420.30180999999999</v>
      </c>
      <c r="X1047" s="1">
        <v>21541.38</v>
      </c>
      <c r="Y1047" s="1">
        <v>580.01099999999997</v>
      </c>
      <c r="Z1047" s="1">
        <v>81078.13</v>
      </c>
      <c r="AA1047">
        <v>290.01100000000002</v>
      </c>
      <c r="AB1047" s="1">
        <v>30960</v>
      </c>
      <c r="AF1047" s="1">
        <v>420.30180999999999</v>
      </c>
      <c r="AG1047">
        <f t="shared" si="179"/>
        <v>2.1541380000000002E-2</v>
      </c>
      <c r="AH1047" s="1">
        <v>580.01099999999997</v>
      </c>
      <c r="AI1047">
        <f t="shared" si="180"/>
        <v>8.1078129999999998E-2</v>
      </c>
      <c r="AJ1047">
        <v>290.01100000000002</v>
      </c>
      <c r="AK1047">
        <f t="shared" si="181"/>
        <v>3.0960000000000001E-2</v>
      </c>
    </row>
    <row r="1048" spans="6:37" x14ac:dyDescent="0.2">
      <c r="F1048" s="1">
        <v>420.69457</v>
      </c>
      <c r="G1048" s="1">
        <v>21.569939999999999</v>
      </c>
      <c r="H1048" s="1">
        <f t="shared" si="174"/>
        <v>420.69457</v>
      </c>
      <c r="I1048" s="1">
        <f t="shared" si="175"/>
        <v>21569.94</v>
      </c>
      <c r="K1048" s="1">
        <v>580.56700000000001</v>
      </c>
      <c r="L1048" s="1">
        <v>81.148439999999994</v>
      </c>
      <c r="M1048" s="1">
        <f t="shared" si="176"/>
        <v>580.56700000000001</v>
      </c>
      <c r="N1048" s="1">
        <f t="shared" si="177"/>
        <v>81148.439999999988</v>
      </c>
      <c r="P1048" s="1">
        <v>290.27800000000002</v>
      </c>
      <c r="Q1048" s="1">
        <v>31.03</v>
      </c>
      <c r="R1048">
        <f t="shared" si="178"/>
        <v>290.27800000000002</v>
      </c>
      <c r="S1048" s="1">
        <f t="shared" si="173"/>
        <v>31030</v>
      </c>
      <c r="W1048" s="1">
        <v>420.69457</v>
      </c>
      <c r="X1048" s="1">
        <v>21569.94</v>
      </c>
      <c r="Y1048" s="1">
        <v>580.56700000000001</v>
      </c>
      <c r="Z1048" s="1">
        <v>81148.439999999988</v>
      </c>
      <c r="AA1048">
        <v>290.27800000000002</v>
      </c>
      <c r="AB1048" s="1">
        <v>31030</v>
      </c>
      <c r="AF1048" s="1">
        <v>420.69457</v>
      </c>
      <c r="AG1048">
        <f t="shared" si="179"/>
        <v>2.1569939999999999E-2</v>
      </c>
      <c r="AH1048" s="1">
        <v>580.56700000000001</v>
      </c>
      <c r="AI1048">
        <f t="shared" si="180"/>
        <v>8.1148439999999988E-2</v>
      </c>
      <c r="AJ1048">
        <v>290.27800000000002</v>
      </c>
      <c r="AK1048">
        <f t="shared" si="181"/>
        <v>3.1029999999999999E-2</v>
      </c>
    </row>
    <row r="1049" spans="6:37" x14ac:dyDescent="0.2">
      <c r="F1049" s="1">
        <v>421.10145</v>
      </c>
      <c r="G1049" s="1">
        <v>21.648479999999999</v>
      </c>
      <c r="H1049" s="1">
        <f t="shared" si="174"/>
        <v>421.10145</v>
      </c>
      <c r="I1049" s="1">
        <f t="shared" si="175"/>
        <v>21648.48</v>
      </c>
      <c r="K1049" s="1">
        <v>581.12800000000004</v>
      </c>
      <c r="L1049" s="1">
        <v>81.28125</v>
      </c>
      <c r="M1049" s="1">
        <f t="shared" si="176"/>
        <v>581.12800000000004</v>
      </c>
      <c r="N1049" s="1">
        <f t="shared" si="177"/>
        <v>81281.25</v>
      </c>
      <c r="P1049" s="1">
        <v>290.56400000000002</v>
      </c>
      <c r="Q1049" s="1">
        <v>30.85</v>
      </c>
      <c r="R1049">
        <f t="shared" si="178"/>
        <v>290.56400000000002</v>
      </c>
      <c r="S1049" s="1">
        <f t="shared" si="173"/>
        <v>30850</v>
      </c>
      <c r="W1049" s="1">
        <v>421.10145</v>
      </c>
      <c r="X1049" s="1">
        <v>21648.48</v>
      </c>
      <c r="Y1049" s="1">
        <v>581.12800000000004</v>
      </c>
      <c r="Z1049" s="1">
        <v>81281.25</v>
      </c>
      <c r="AA1049">
        <v>290.56400000000002</v>
      </c>
      <c r="AB1049" s="1">
        <v>30850</v>
      </c>
      <c r="AF1049" s="1">
        <v>421.10145</v>
      </c>
      <c r="AG1049">
        <f t="shared" si="179"/>
        <v>2.1648480000000001E-2</v>
      </c>
      <c r="AH1049" s="1">
        <v>581.12800000000004</v>
      </c>
      <c r="AI1049">
        <f t="shared" si="180"/>
        <v>8.1281249999999999E-2</v>
      </c>
      <c r="AJ1049">
        <v>290.56400000000002</v>
      </c>
      <c r="AK1049">
        <f t="shared" si="181"/>
        <v>3.0849999999999999E-2</v>
      </c>
    </row>
    <row r="1050" spans="6:37" x14ac:dyDescent="0.2">
      <c r="F1050" s="1">
        <v>421.50578999999999</v>
      </c>
      <c r="G1050" s="1">
        <v>21.584219999999998</v>
      </c>
      <c r="H1050" s="1">
        <f t="shared" si="174"/>
        <v>421.50578999999999</v>
      </c>
      <c r="I1050" s="1">
        <f t="shared" si="175"/>
        <v>21584.219999999998</v>
      </c>
      <c r="K1050" s="1">
        <v>581.66999999999996</v>
      </c>
      <c r="L1050" s="1">
        <v>81.078130000000002</v>
      </c>
      <c r="M1050" s="1">
        <f t="shared" si="176"/>
        <v>581.66999999999996</v>
      </c>
      <c r="N1050" s="1">
        <f t="shared" si="177"/>
        <v>81078.13</v>
      </c>
      <c r="P1050" s="1">
        <v>290.83625000000001</v>
      </c>
      <c r="Q1050" s="1">
        <v>31.05</v>
      </c>
      <c r="R1050">
        <f t="shared" si="178"/>
        <v>290.83625000000001</v>
      </c>
      <c r="S1050" s="1">
        <f t="shared" si="173"/>
        <v>31050</v>
      </c>
      <c r="W1050" s="1">
        <v>421.50578999999999</v>
      </c>
      <c r="X1050" s="1">
        <v>21584.219999999998</v>
      </c>
      <c r="Y1050" s="1">
        <v>581.66999999999996</v>
      </c>
      <c r="Z1050" s="1">
        <v>81078.13</v>
      </c>
      <c r="AA1050">
        <v>290.83625000000001</v>
      </c>
      <c r="AB1050" s="1">
        <v>31050</v>
      </c>
      <c r="AF1050" s="1">
        <v>421.50578999999999</v>
      </c>
      <c r="AG1050">
        <f t="shared" si="179"/>
        <v>2.1584219999999998E-2</v>
      </c>
      <c r="AH1050" s="1">
        <v>581.66999999999996</v>
      </c>
      <c r="AI1050">
        <f t="shared" si="180"/>
        <v>8.1078129999999998E-2</v>
      </c>
      <c r="AJ1050">
        <v>290.83625000000001</v>
      </c>
      <c r="AK1050">
        <f t="shared" si="181"/>
        <v>3.1050000000000001E-2</v>
      </c>
    </row>
    <row r="1051" spans="6:37" x14ac:dyDescent="0.2">
      <c r="F1051" s="1">
        <v>421.90870000000001</v>
      </c>
      <c r="G1051" s="1">
        <v>21.769860000000001</v>
      </c>
      <c r="H1051" s="1">
        <f t="shared" si="174"/>
        <v>421.90870000000001</v>
      </c>
      <c r="I1051" s="1">
        <f t="shared" si="175"/>
        <v>21769.86</v>
      </c>
      <c r="K1051" s="1">
        <v>582.24199999999996</v>
      </c>
      <c r="L1051" s="1">
        <v>81.171880000000002</v>
      </c>
      <c r="M1051" s="1">
        <f t="shared" si="176"/>
        <v>582.24199999999996</v>
      </c>
      <c r="N1051" s="1">
        <f t="shared" si="177"/>
        <v>81171.88</v>
      </c>
      <c r="P1051" s="1">
        <v>291.12225000000001</v>
      </c>
      <c r="Q1051" s="1">
        <v>30.98</v>
      </c>
      <c r="R1051">
        <f t="shared" si="178"/>
        <v>291.12225000000001</v>
      </c>
      <c r="S1051" s="1">
        <f t="shared" si="173"/>
        <v>30980</v>
      </c>
      <c r="W1051" s="1">
        <v>421.90870000000001</v>
      </c>
      <c r="X1051" s="1">
        <v>21769.86</v>
      </c>
      <c r="Y1051" s="1">
        <v>582.24199999999996</v>
      </c>
      <c r="Z1051" s="1">
        <v>81171.88</v>
      </c>
      <c r="AA1051">
        <v>291.12225000000001</v>
      </c>
      <c r="AB1051" s="1">
        <v>30980</v>
      </c>
      <c r="AF1051" s="1">
        <v>421.90870000000001</v>
      </c>
      <c r="AG1051">
        <f t="shared" si="179"/>
        <v>2.1769860000000002E-2</v>
      </c>
      <c r="AH1051" s="1">
        <v>582.24199999999996</v>
      </c>
      <c r="AI1051">
        <f t="shared" si="180"/>
        <v>8.1171880000000002E-2</v>
      </c>
      <c r="AJ1051">
        <v>291.12225000000001</v>
      </c>
      <c r="AK1051">
        <f t="shared" si="181"/>
        <v>3.0980000000000001E-2</v>
      </c>
    </row>
    <row r="1052" spans="6:37" x14ac:dyDescent="0.2">
      <c r="F1052" s="1">
        <v>422.30905999999999</v>
      </c>
      <c r="G1052" s="1">
        <v>21.677040000000002</v>
      </c>
      <c r="H1052" s="1">
        <f t="shared" si="174"/>
        <v>422.30905999999999</v>
      </c>
      <c r="I1052" s="1">
        <f t="shared" si="175"/>
        <v>21677.040000000001</v>
      </c>
      <c r="K1052" s="1">
        <v>582.78949999999998</v>
      </c>
      <c r="L1052" s="1">
        <v>81.460939999999994</v>
      </c>
      <c r="M1052" s="1">
        <f t="shared" si="176"/>
        <v>582.78949999999998</v>
      </c>
      <c r="N1052" s="1">
        <f t="shared" si="177"/>
        <v>81460.939999999988</v>
      </c>
      <c r="P1052" s="1">
        <v>291.39325000000002</v>
      </c>
      <c r="Q1052" s="1">
        <v>31.02</v>
      </c>
      <c r="R1052">
        <f t="shared" si="178"/>
        <v>291.39325000000002</v>
      </c>
      <c r="S1052" s="1">
        <f t="shared" si="173"/>
        <v>31020</v>
      </c>
      <c r="W1052" s="1">
        <v>422.30905999999999</v>
      </c>
      <c r="X1052" s="1">
        <v>21677.040000000001</v>
      </c>
      <c r="Y1052" s="1">
        <v>582.78949999999998</v>
      </c>
      <c r="Z1052" s="1">
        <v>81460.939999999988</v>
      </c>
      <c r="AA1052">
        <v>291.39325000000002</v>
      </c>
      <c r="AB1052" s="1">
        <v>31020</v>
      </c>
      <c r="AF1052" s="1">
        <v>422.30905999999999</v>
      </c>
      <c r="AG1052">
        <f t="shared" si="179"/>
        <v>2.1677040000000002E-2</v>
      </c>
      <c r="AH1052" s="1">
        <v>582.78949999999998</v>
      </c>
      <c r="AI1052">
        <f t="shared" si="180"/>
        <v>8.1460939999999982E-2</v>
      </c>
      <c r="AJ1052">
        <v>291.39325000000002</v>
      </c>
      <c r="AK1052">
        <f t="shared" si="181"/>
        <v>3.1019999999999999E-2</v>
      </c>
    </row>
    <row r="1053" spans="6:37" x14ac:dyDescent="0.2">
      <c r="F1053" s="1">
        <v>422.71377000000001</v>
      </c>
      <c r="G1053" s="1">
        <v>21.71274</v>
      </c>
      <c r="H1053" s="1">
        <f t="shared" si="174"/>
        <v>422.71377000000001</v>
      </c>
      <c r="I1053" s="1">
        <f t="shared" si="175"/>
        <v>21712.74</v>
      </c>
      <c r="K1053" s="1">
        <v>583.35599999999999</v>
      </c>
      <c r="L1053" s="1">
        <v>81.445310000000006</v>
      </c>
      <c r="M1053" s="1">
        <f t="shared" si="176"/>
        <v>583.35599999999999</v>
      </c>
      <c r="N1053" s="1">
        <f t="shared" si="177"/>
        <v>81445.310000000012</v>
      </c>
      <c r="P1053" s="1">
        <v>291.67399999999998</v>
      </c>
      <c r="Q1053" s="1">
        <v>31.11</v>
      </c>
      <c r="R1053">
        <f t="shared" si="178"/>
        <v>291.67399999999998</v>
      </c>
      <c r="S1053" s="1">
        <f t="shared" si="173"/>
        <v>31110</v>
      </c>
      <c r="W1053" s="1">
        <v>422.71377000000001</v>
      </c>
      <c r="X1053" s="1">
        <v>21712.74</v>
      </c>
      <c r="Y1053" s="1">
        <v>583.35599999999999</v>
      </c>
      <c r="Z1053" s="1">
        <v>81445.310000000012</v>
      </c>
      <c r="AA1053">
        <v>291.67399999999998</v>
      </c>
      <c r="AB1053" s="1">
        <v>31110</v>
      </c>
      <c r="AF1053" s="1">
        <v>422.71377000000001</v>
      </c>
      <c r="AG1053">
        <f t="shared" si="179"/>
        <v>2.1712740000000001E-2</v>
      </c>
      <c r="AH1053" s="1">
        <v>583.35599999999999</v>
      </c>
      <c r="AI1053">
        <f t="shared" si="180"/>
        <v>8.1445310000000007E-2</v>
      </c>
      <c r="AJ1053">
        <v>291.67399999999998</v>
      </c>
      <c r="AK1053">
        <f t="shared" si="181"/>
        <v>3.1109999999999999E-2</v>
      </c>
    </row>
    <row r="1054" spans="6:37" x14ac:dyDescent="0.2">
      <c r="F1054" s="1">
        <v>423.11847999999998</v>
      </c>
      <c r="G1054" s="1">
        <v>21.72702</v>
      </c>
      <c r="H1054" s="1">
        <f t="shared" si="174"/>
        <v>423.11847999999998</v>
      </c>
      <c r="I1054" s="1">
        <f t="shared" si="175"/>
        <v>21727.02</v>
      </c>
      <c r="K1054" s="1">
        <v>583.89549999999997</v>
      </c>
      <c r="L1054" s="1">
        <v>81.773439999999994</v>
      </c>
      <c r="M1054" s="1">
        <f t="shared" si="176"/>
        <v>583.89549999999997</v>
      </c>
      <c r="N1054" s="1">
        <f t="shared" si="177"/>
        <v>81773.439999999988</v>
      </c>
      <c r="P1054" s="1">
        <v>291.95024999999998</v>
      </c>
      <c r="Q1054" s="1">
        <v>31.22</v>
      </c>
      <c r="R1054">
        <f t="shared" si="178"/>
        <v>291.95024999999998</v>
      </c>
      <c r="S1054" s="1">
        <f t="shared" si="173"/>
        <v>31220</v>
      </c>
      <c r="W1054" s="1">
        <v>423.11847999999998</v>
      </c>
      <c r="X1054" s="1">
        <v>21727.02</v>
      </c>
      <c r="Y1054" s="1">
        <v>583.89549999999997</v>
      </c>
      <c r="Z1054" s="1">
        <v>81773.439999999988</v>
      </c>
      <c r="AA1054">
        <v>291.95024999999998</v>
      </c>
      <c r="AB1054" s="1">
        <v>31220</v>
      </c>
      <c r="AF1054" s="1">
        <v>423.11847999999998</v>
      </c>
      <c r="AG1054">
        <f t="shared" si="179"/>
        <v>2.172702E-2</v>
      </c>
      <c r="AH1054" s="1">
        <v>583.89549999999997</v>
      </c>
      <c r="AI1054">
        <f t="shared" si="180"/>
        <v>8.1773439999999989E-2</v>
      </c>
      <c r="AJ1054">
        <v>291.95024999999998</v>
      </c>
      <c r="AK1054">
        <f t="shared" si="181"/>
        <v>3.1220000000000001E-2</v>
      </c>
    </row>
    <row r="1055" spans="6:37" x14ac:dyDescent="0.2">
      <c r="F1055" s="1">
        <v>423.51702999999998</v>
      </c>
      <c r="G1055" s="1">
        <v>21.769860000000001</v>
      </c>
      <c r="H1055" s="1">
        <f t="shared" si="174"/>
        <v>423.51702999999998</v>
      </c>
      <c r="I1055" s="1">
        <f t="shared" si="175"/>
        <v>21769.86</v>
      </c>
      <c r="K1055" s="1">
        <v>584.46199999999999</v>
      </c>
      <c r="L1055" s="1">
        <v>81.640630000000002</v>
      </c>
      <c r="M1055" s="1">
        <f t="shared" si="176"/>
        <v>584.46199999999999</v>
      </c>
      <c r="N1055" s="1">
        <f t="shared" si="177"/>
        <v>81640.63</v>
      </c>
      <c r="P1055" s="1">
        <v>292.22550000000001</v>
      </c>
      <c r="Q1055" s="1">
        <v>31</v>
      </c>
      <c r="R1055">
        <f t="shared" si="178"/>
        <v>292.22550000000001</v>
      </c>
      <c r="S1055" s="1">
        <f t="shared" si="173"/>
        <v>31000</v>
      </c>
      <c r="W1055" s="1">
        <v>423.51702999999998</v>
      </c>
      <c r="X1055" s="1">
        <v>21769.86</v>
      </c>
      <c r="Y1055" s="1">
        <v>584.46199999999999</v>
      </c>
      <c r="Z1055" s="1">
        <v>81640.63</v>
      </c>
      <c r="AA1055">
        <v>292.22550000000001</v>
      </c>
      <c r="AB1055" s="1">
        <v>31000</v>
      </c>
      <c r="AF1055" s="1">
        <v>423.51702999999998</v>
      </c>
      <c r="AG1055">
        <f t="shared" si="179"/>
        <v>2.1769860000000002E-2</v>
      </c>
      <c r="AH1055" s="1">
        <v>584.46199999999999</v>
      </c>
      <c r="AI1055">
        <f t="shared" si="180"/>
        <v>8.1640630000000006E-2</v>
      </c>
      <c r="AJ1055">
        <v>292.22550000000001</v>
      </c>
      <c r="AK1055">
        <f t="shared" si="181"/>
        <v>3.1E-2</v>
      </c>
    </row>
    <row r="1056" spans="6:37" x14ac:dyDescent="0.2">
      <c r="F1056" s="1">
        <v>423.92174</v>
      </c>
      <c r="G1056" s="1">
        <v>21.819839999999999</v>
      </c>
      <c r="H1056" s="1">
        <f t="shared" si="174"/>
        <v>423.92174</v>
      </c>
      <c r="I1056" s="1">
        <f t="shared" si="175"/>
        <v>21819.84</v>
      </c>
      <c r="K1056" s="1">
        <v>585.00400000000002</v>
      </c>
      <c r="L1056" s="1">
        <v>81.804689999999994</v>
      </c>
      <c r="M1056" s="1">
        <f t="shared" si="176"/>
        <v>585.00400000000002</v>
      </c>
      <c r="N1056" s="1">
        <f t="shared" si="177"/>
        <v>81804.689999999988</v>
      </c>
      <c r="P1056" s="1">
        <v>292.50200000000001</v>
      </c>
      <c r="Q1056" s="1">
        <v>31.17</v>
      </c>
      <c r="R1056">
        <f t="shared" si="178"/>
        <v>292.50200000000001</v>
      </c>
      <c r="S1056" s="1">
        <f t="shared" si="173"/>
        <v>31170</v>
      </c>
      <c r="W1056" s="1">
        <v>423.92174</v>
      </c>
      <c r="X1056" s="1">
        <v>21819.84</v>
      </c>
      <c r="Y1056" s="1">
        <v>585.00400000000002</v>
      </c>
      <c r="Z1056" s="1">
        <v>81804.689999999988</v>
      </c>
      <c r="AA1056">
        <v>292.50200000000001</v>
      </c>
      <c r="AB1056" s="1">
        <v>31170</v>
      </c>
      <c r="AF1056" s="1">
        <v>423.92174</v>
      </c>
      <c r="AG1056">
        <f t="shared" si="179"/>
        <v>2.181984E-2</v>
      </c>
      <c r="AH1056" s="1">
        <v>585.00400000000002</v>
      </c>
      <c r="AI1056">
        <f t="shared" si="180"/>
        <v>8.1804689999999985E-2</v>
      </c>
      <c r="AJ1056">
        <v>292.50200000000001</v>
      </c>
      <c r="AK1056">
        <f t="shared" si="181"/>
        <v>3.117E-2</v>
      </c>
    </row>
    <row r="1057" spans="6:37" x14ac:dyDescent="0.2">
      <c r="F1057" s="1">
        <v>424.32826</v>
      </c>
      <c r="G1057" s="1">
        <v>21.912659999999999</v>
      </c>
      <c r="H1057" s="1">
        <f t="shared" si="174"/>
        <v>424.32826</v>
      </c>
      <c r="I1057" s="1">
        <f t="shared" si="175"/>
        <v>21912.66</v>
      </c>
      <c r="K1057" s="1">
        <v>585.56200000000001</v>
      </c>
      <c r="L1057" s="1">
        <v>81.898439999999994</v>
      </c>
      <c r="M1057" s="1">
        <f t="shared" si="176"/>
        <v>585.56200000000001</v>
      </c>
      <c r="N1057" s="1">
        <f t="shared" si="177"/>
        <v>81898.439999999988</v>
      </c>
      <c r="P1057" s="1">
        <v>292.78375</v>
      </c>
      <c r="Q1057" s="1">
        <v>31.04</v>
      </c>
      <c r="R1057">
        <f t="shared" si="178"/>
        <v>292.78375</v>
      </c>
      <c r="S1057" s="1">
        <f t="shared" si="173"/>
        <v>31040</v>
      </c>
      <c r="W1057" s="1">
        <v>424.32826</v>
      </c>
      <c r="X1057" s="1">
        <v>21912.66</v>
      </c>
      <c r="Y1057" s="1">
        <v>585.56200000000001</v>
      </c>
      <c r="Z1057" s="1">
        <v>81898.439999999988</v>
      </c>
      <c r="AA1057">
        <v>292.78375</v>
      </c>
      <c r="AB1057" s="1">
        <v>31040</v>
      </c>
      <c r="AF1057" s="1">
        <v>424.32826</v>
      </c>
      <c r="AG1057">
        <f t="shared" si="179"/>
        <v>2.191266E-2</v>
      </c>
      <c r="AH1057" s="1">
        <v>585.56200000000001</v>
      </c>
      <c r="AI1057">
        <f t="shared" si="180"/>
        <v>8.1898439999999989E-2</v>
      </c>
      <c r="AJ1057">
        <v>292.78375</v>
      </c>
      <c r="AK1057">
        <f t="shared" si="181"/>
        <v>3.1040000000000002E-2</v>
      </c>
    </row>
    <row r="1058" spans="6:37" x14ac:dyDescent="0.2">
      <c r="F1058" s="1">
        <v>424.72899000000001</v>
      </c>
      <c r="G1058" s="1">
        <v>21.8841</v>
      </c>
      <c r="H1058" s="1">
        <f t="shared" si="174"/>
        <v>424.72899000000001</v>
      </c>
      <c r="I1058" s="1">
        <f t="shared" si="175"/>
        <v>21884.1</v>
      </c>
      <c r="K1058" s="1">
        <v>586.11500000000001</v>
      </c>
      <c r="L1058" s="1">
        <v>82.164060000000006</v>
      </c>
      <c r="M1058" s="1">
        <f t="shared" si="176"/>
        <v>586.11500000000001</v>
      </c>
      <c r="N1058" s="1">
        <f t="shared" si="177"/>
        <v>82164.060000000012</v>
      </c>
      <c r="P1058" s="1">
        <v>293.06025</v>
      </c>
      <c r="Q1058" s="1">
        <v>31.32</v>
      </c>
      <c r="R1058">
        <f t="shared" si="178"/>
        <v>293.06025</v>
      </c>
      <c r="S1058" s="1">
        <f t="shared" si="173"/>
        <v>31320</v>
      </c>
      <c r="W1058" s="1">
        <v>424.72899000000001</v>
      </c>
      <c r="X1058" s="1">
        <v>21884.1</v>
      </c>
      <c r="Y1058" s="1">
        <v>586.11500000000001</v>
      </c>
      <c r="Z1058" s="1">
        <v>82164.060000000012</v>
      </c>
      <c r="AA1058">
        <v>293.06025</v>
      </c>
      <c r="AB1058" s="1">
        <v>31320</v>
      </c>
      <c r="AF1058" s="1">
        <v>424.72899000000001</v>
      </c>
      <c r="AG1058">
        <f t="shared" si="179"/>
        <v>2.18841E-2</v>
      </c>
      <c r="AH1058" s="1">
        <v>586.11500000000001</v>
      </c>
      <c r="AI1058">
        <f t="shared" si="180"/>
        <v>8.2164060000000011E-2</v>
      </c>
      <c r="AJ1058">
        <v>293.06025</v>
      </c>
      <c r="AK1058">
        <f t="shared" si="181"/>
        <v>3.1320000000000001E-2</v>
      </c>
    </row>
    <row r="1059" spans="6:37" x14ac:dyDescent="0.2">
      <c r="F1059" s="1">
        <v>425.12355000000002</v>
      </c>
      <c r="G1059" s="1">
        <v>21.741299999999999</v>
      </c>
      <c r="H1059" s="1">
        <f t="shared" si="174"/>
        <v>425.12355000000002</v>
      </c>
      <c r="I1059" s="1">
        <f t="shared" si="175"/>
        <v>21741.3</v>
      </c>
      <c r="K1059" s="1">
        <v>586.68150000000003</v>
      </c>
      <c r="L1059" s="1">
        <v>82.21875</v>
      </c>
      <c r="M1059" s="1">
        <f t="shared" si="176"/>
        <v>586.68150000000003</v>
      </c>
      <c r="N1059" s="1">
        <f t="shared" si="177"/>
        <v>82218.75</v>
      </c>
      <c r="P1059" s="1">
        <v>293.33949999999999</v>
      </c>
      <c r="Q1059" s="1">
        <v>31.26</v>
      </c>
      <c r="R1059">
        <f t="shared" si="178"/>
        <v>293.33949999999999</v>
      </c>
      <c r="S1059" s="1">
        <f t="shared" si="173"/>
        <v>31260</v>
      </c>
      <c r="W1059" s="1">
        <v>425.12355000000002</v>
      </c>
      <c r="X1059" s="1">
        <v>21741.3</v>
      </c>
      <c r="Y1059" s="1">
        <v>586.68150000000003</v>
      </c>
      <c r="Z1059" s="1">
        <v>82218.75</v>
      </c>
      <c r="AA1059">
        <v>293.33949999999999</v>
      </c>
      <c r="AB1059" s="1">
        <v>31260</v>
      </c>
      <c r="AF1059" s="1">
        <v>425.12355000000002</v>
      </c>
      <c r="AG1059">
        <f t="shared" si="179"/>
        <v>2.1741299999999998E-2</v>
      </c>
      <c r="AH1059" s="1">
        <v>586.68150000000003</v>
      </c>
      <c r="AI1059">
        <f t="shared" si="180"/>
        <v>8.2218749999999993E-2</v>
      </c>
      <c r="AJ1059">
        <v>293.33949999999999</v>
      </c>
      <c r="AK1059">
        <f t="shared" si="181"/>
        <v>3.1260000000000003E-2</v>
      </c>
    </row>
    <row r="1060" spans="6:37" x14ac:dyDescent="0.2">
      <c r="F1060" s="1">
        <v>425.53406000000001</v>
      </c>
      <c r="G1060" s="1">
        <v>21.826979999999999</v>
      </c>
      <c r="H1060" s="1">
        <f t="shared" si="174"/>
        <v>425.53406000000001</v>
      </c>
      <c r="I1060" s="1">
        <f t="shared" si="175"/>
        <v>21826.98</v>
      </c>
      <c r="K1060" s="1">
        <v>587.23450000000003</v>
      </c>
      <c r="L1060" s="1">
        <v>82.421880000000002</v>
      </c>
      <c r="M1060" s="1">
        <f t="shared" si="176"/>
        <v>587.23450000000003</v>
      </c>
      <c r="N1060" s="1">
        <f t="shared" si="177"/>
        <v>82421.88</v>
      </c>
      <c r="P1060" s="1">
        <v>293.61725000000001</v>
      </c>
      <c r="Q1060" s="1">
        <v>31.37</v>
      </c>
      <c r="R1060">
        <f t="shared" si="178"/>
        <v>293.61725000000001</v>
      </c>
      <c r="S1060" s="1">
        <f t="shared" si="173"/>
        <v>31370</v>
      </c>
      <c r="W1060" s="1">
        <v>425.53406000000001</v>
      </c>
      <c r="X1060" s="1">
        <v>21826.98</v>
      </c>
      <c r="Y1060" s="1">
        <v>587.23450000000003</v>
      </c>
      <c r="Z1060" s="1">
        <v>82421.88</v>
      </c>
      <c r="AA1060">
        <v>293.61725000000001</v>
      </c>
      <c r="AB1060" s="1">
        <v>31370</v>
      </c>
      <c r="AF1060" s="1">
        <v>425.53406000000001</v>
      </c>
      <c r="AG1060">
        <f t="shared" si="179"/>
        <v>2.1826979999999999E-2</v>
      </c>
      <c r="AH1060" s="1">
        <v>587.23450000000003</v>
      </c>
      <c r="AI1060">
        <f t="shared" si="180"/>
        <v>8.2421880000000003E-2</v>
      </c>
      <c r="AJ1060">
        <v>293.61725000000001</v>
      </c>
      <c r="AK1060">
        <f t="shared" si="181"/>
        <v>3.1370000000000002E-2</v>
      </c>
    </row>
    <row r="1061" spans="6:37" x14ac:dyDescent="0.2">
      <c r="F1061" s="1">
        <v>425.93876999999998</v>
      </c>
      <c r="G1061" s="1">
        <v>21.71988</v>
      </c>
      <c r="H1061" s="1">
        <f t="shared" si="174"/>
        <v>425.93876999999998</v>
      </c>
      <c r="I1061" s="1">
        <f t="shared" si="175"/>
        <v>21719.88</v>
      </c>
      <c r="K1061" s="1">
        <v>587.78499999999997</v>
      </c>
      <c r="L1061" s="1">
        <v>82.398439999999994</v>
      </c>
      <c r="M1061" s="1">
        <f t="shared" si="176"/>
        <v>587.78499999999997</v>
      </c>
      <c r="N1061" s="1">
        <f t="shared" si="177"/>
        <v>82398.439999999988</v>
      </c>
      <c r="P1061" s="1">
        <v>293.89249999999998</v>
      </c>
      <c r="Q1061" s="1">
        <v>31.4</v>
      </c>
      <c r="R1061">
        <f t="shared" si="178"/>
        <v>293.89249999999998</v>
      </c>
      <c r="S1061" s="1">
        <f t="shared" si="173"/>
        <v>31400</v>
      </c>
      <c r="W1061" s="1">
        <v>425.93876999999998</v>
      </c>
      <c r="X1061" s="1">
        <v>21719.88</v>
      </c>
      <c r="Y1061" s="1">
        <v>587.78499999999997</v>
      </c>
      <c r="Z1061" s="1">
        <v>82398.439999999988</v>
      </c>
      <c r="AA1061">
        <v>293.89249999999998</v>
      </c>
      <c r="AB1061" s="1">
        <v>31400</v>
      </c>
      <c r="AF1061" s="1">
        <v>425.93876999999998</v>
      </c>
      <c r="AG1061">
        <f t="shared" si="179"/>
        <v>2.171988E-2</v>
      </c>
      <c r="AH1061" s="1">
        <v>587.78499999999997</v>
      </c>
      <c r="AI1061">
        <f t="shared" si="180"/>
        <v>8.2398439999999989E-2</v>
      </c>
      <c r="AJ1061">
        <v>293.89249999999998</v>
      </c>
      <c r="AK1061">
        <f t="shared" si="181"/>
        <v>3.1399999999999997E-2</v>
      </c>
    </row>
    <row r="1062" spans="6:37" x14ac:dyDescent="0.2">
      <c r="F1062" s="1">
        <v>426.33152000000001</v>
      </c>
      <c r="G1062" s="1">
        <v>21.955500000000001</v>
      </c>
      <c r="H1062" s="1">
        <f t="shared" si="174"/>
        <v>426.33152000000001</v>
      </c>
      <c r="I1062" s="1">
        <f t="shared" si="175"/>
        <v>21955.5</v>
      </c>
      <c r="K1062" s="1">
        <v>588.34849999999994</v>
      </c>
      <c r="L1062" s="1">
        <v>82.507810000000006</v>
      </c>
      <c r="M1062" s="1">
        <f t="shared" si="176"/>
        <v>588.34849999999994</v>
      </c>
      <c r="N1062" s="1">
        <f t="shared" si="177"/>
        <v>82507.810000000012</v>
      </c>
      <c r="P1062" s="1">
        <v>294.17574999999999</v>
      </c>
      <c r="Q1062" s="1">
        <v>31.34</v>
      </c>
      <c r="R1062">
        <f t="shared" si="178"/>
        <v>294.17574999999999</v>
      </c>
      <c r="S1062" s="1">
        <f t="shared" si="173"/>
        <v>31340</v>
      </c>
      <c r="W1062" s="1">
        <v>426.33152000000001</v>
      </c>
      <c r="X1062" s="1">
        <v>21955.5</v>
      </c>
      <c r="Y1062" s="1">
        <v>588.34849999999994</v>
      </c>
      <c r="Z1062" s="1">
        <v>82507.810000000012</v>
      </c>
      <c r="AA1062">
        <v>294.17574999999999</v>
      </c>
      <c r="AB1062" s="1">
        <v>31340</v>
      </c>
      <c r="AF1062" s="1">
        <v>426.33152000000001</v>
      </c>
      <c r="AG1062">
        <f t="shared" si="179"/>
        <v>2.1955499999999999E-2</v>
      </c>
      <c r="AH1062" s="1">
        <v>588.34849999999994</v>
      </c>
      <c r="AI1062">
        <f t="shared" si="180"/>
        <v>8.2507810000000015E-2</v>
      </c>
      <c r="AJ1062">
        <v>294.17574999999999</v>
      </c>
      <c r="AK1062">
        <f t="shared" si="181"/>
        <v>3.134E-2</v>
      </c>
    </row>
    <row r="1063" spans="6:37" x14ac:dyDescent="0.2">
      <c r="F1063" s="1">
        <v>426.73622999999998</v>
      </c>
      <c r="G1063" s="1">
        <v>21.71988</v>
      </c>
      <c r="H1063" s="1">
        <f t="shared" si="174"/>
        <v>426.73622999999998</v>
      </c>
      <c r="I1063" s="1">
        <f t="shared" si="175"/>
        <v>21719.88</v>
      </c>
      <c r="K1063" s="1">
        <v>588.89599999999996</v>
      </c>
      <c r="L1063" s="1">
        <v>82.367189999999994</v>
      </c>
      <c r="M1063" s="1">
        <f t="shared" si="176"/>
        <v>588.89599999999996</v>
      </c>
      <c r="N1063" s="1">
        <f t="shared" si="177"/>
        <v>82367.189999999988</v>
      </c>
      <c r="P1063" s="1">
        <v>294.44400000000002</v>
      </c>
      <c r="Q1063" s="1">
        <v>31.46</v>
      </c>
      <c r="R1063">
        <f t="shared" si="178"/>
        <v>294.44400000000002</v>
      </c>
      <c r="S1063" s="1">
        <f t="shared" si="173"/>
        <v>31460</v>
      </c>
      <c r="W1063" s="1">
        <v>426.73622999999998</v>
      </c>
      <c r="X1063" s="1">
        <v>21719.88</v>
      </c>
      <c r="Y1063" s="1">
        <v>588.89599999999996</v>
      </c>
      <c r="Z1063" s="1">
        <v>82367.189999999988</v>
      </c>
      <c r="AA1063">
        <v>294.44400000000002</v>
      </c>
      <c r="AB1063" s="1">
        <v>31460</v>
      </c>
      <c r="AF1063" s="1">
        <v>426.73622999999998</v>
      </c>
      <c r="AG1063">
        <f t="shared" si="179"/>
        <v>2.171988E-2</v>
      </c>
      <c r="AH1063" s="1">
        <v>588.89599999999996</v>
      </c>
      <c r="AI1063">
        <f t="shared" si="180"/>
        <v>8.2367189999999993E-2</v>
      </c>
      <c r="AJ1063">
        <v>294.44400000000002</v>
      </c>
      <c r="AK1063">
        <f t="shared" si="181"/>
        <v>3.1460000000000002E-2</v>
      </c>
    </row>
    <row r="1064" spans="6:37" x14ac:dyDescent="0.2">
      <c r="F1064" s="1">
        <v>427.13877000000002</v>
      </c>
      <c r="G1064" s="1">
        <v>21.97692</v>
      </c>
      <c r="H1064" s="1">
        <f t="shared" si="174"/>
        <v>427.13877000000002</v>
      </c>
      <c r="I1064" s="1">
        <f t="shared" si="175"/>
        <v>21976.92</v>
      </c>
      <c r="K1064" s="1">
        <v>589.45150000000001</v>
      </c>
      <c r="L1064" s="1">
        <v>82.78125</v>
      </c>
      <c r="M1064" s="1">
        <f t="shared" si="176"/>
        <v>589.45150000000001</v>
      </c>
      <c r="N1064" s="1">
        <f t="shared" si="177"/>
        <v>82781.25</v>
      </c>
      <c r="P1064" s="1">
        <v>294.73124999999999</v>
      </c>
      <c r="Q1064" s="1">
        <v>31.55</v>
      </c>
      <c r="R1064">
        <f t="shared" si="178"/>
        <v>294.73124999999999</v>
      </c>
      <c r="S1064" s="1">
        <f t="shared" si="173"/>
        <v>31550</v>
      </c>
      <c r="W1064" s="1">
        <v>427.13877000000002</v>
      </c>
      <c r="X1064" s="1">
        <v>21976.92</v>
      </c>
      <c r="Y1064" s="1">
        <v>589.45150000000001</v>
      </c>
      <c r="Z1064" s="1">
        <v>82781.25</v>
      </c>
      <c r="AA1064">
        <v>294.73124999999999</v>
      </c>
      <c r="AB1064" s="1">
        <v>31550</v>
      </c>
      <c r="AF1064" s="1">
        <v>427.13877000000002</v>
      </c>
      <c r="AG1064">
        <f t="shared" si="179"/>
        <v>2.1976919999999997E-2</v>
      </c>
      <c r="AH1064" s="1">
        <v>589.45150000000001</v>
      </c>
      <c r="AI1064">
        <f t="shared" si="180"/>
        <v>8.2781250000000001E-2</v>
      </c>
      <c r="AJ1064">
        <v>294.73124999999999</v>
      </c>
      <c r="AK1064">
        <f t="shared" si="181"/>
        <v>3.1550000000000002E-2</v>
      </c>
    </row>
    <row r="1065" spans="6:37" x14ac:dyDescent="0.2">
      <c r="F1065" s="1">
        <v>427.54964000000001</v>
      </c>
      <c r="G1065" s="1">
        <v>21.96264</v>
      </c>
      <c r="H1065" s="1">
        <f t="shared" si="174"/>
        <v>427.54964000000001</v>
      </c>
      <c r="I1065" s="1">
        <f t="shared" si="175"/>
        <v>21962.639999999999</v>
      </c>
      <c r="K1065" s="1">
        <v>590.01</v>
      </c>
      <c r="L1065" s="1">
        <v>82.84375</v>
      </c>
      <c r="M1065" s="1">
        <f t="shared" si="176"/>
        <v>590.01</v>
      </c>
      <c r="N1065" s="1">
        <f t="shared" si="177"/>
        <v>82843.75</v>
      </c>
      <c r="P1065" s="1">
        <v>295.00774999999999</v>
      </c>
      <c r="Q1065" s="1">
        <v>31.67</v>
      </c>
      <c r="R1065">
        <f t="shared" si="178"/>
        <v>295.00774999999999</v>
      </c>
      <c r="S1065" s="1">
        <f t="shared" si="173"/>
        <v>31670</v>
      </c>
      <c r="W1065" s="1">
        <v>427.54964000000001</v>
      </c>
      <c r="X1065" s="1">
        <v>21962.639999999999</v>
      </c>
      <c r="Y1065" s="1">
        <v>590.01</v>
      </c>
      <c r="Z1065" s="1">
        <v>82843.75</v>
      </c>
      <c r="AA1065">
        <v>295.00774999999999</v>
      </c>
      <c r="AB1065" s="1">
        <v>31670</v>
      </c>
      <c r="AF1065" s="1">
        <v>427.54964000000001</v>
      </c>
      <c r="AG1065">
        <f t="shared" si="179"/>
        <v>2.1962639999999999E-2</v>
      </c>
      <c r="AH1065" s="1">
        <v>590.01</v>
      </c>
      <c r="AI1065">
        <f t="shared" si="180"/>
        <v>8.2843749999999994E-2</v>
      </c>
      <c r="AJ1065">
        <v>295.00774999999999</v>
      </c>
      <c r="AK1065">
        <f t="shared" si="181"/>
        <v>3.1669999999999997E-2</v>
      </c>
    </row>
    <row r="1066" spans="6:37" x14ac:dyDescent="0.2">
      <c r="F1066" s="1">
        <v>427.94238999999999</v>
      </c>
      <c r="G1066" s="1">
        <v>22.098299999999998</v>
      </c>
      <c r="H1066" s="1">
        <f t="shared" si="174"/>
        <v>427.94238999999999</v>
      </c>
      <c r="I1066" s="1">
        <f t="shared" si="175"/>
        <v>22098.3</v>
      </c>
      <c r="K1066" s="1">
        <v>590.57399999999996</v>
      </c>
      <c r="L1066" s="1">
        <v>82.929689999999994</v>
      </c>
      <c r="M1066" s="1">
        <f t="shared" si="176"/>
        <v>590.57399999999996</v>
      </c>
      <c r="N1066" s="1">
        <f t="shared" si="177"/>
        <v>82929.689999999988</v>
      </c>
      <c r="P1066" s="1">
        <v>295.28550000000001</v>
      </c>
      <c r="Q1066" s="1">
        <v>31.46</v>
      </c>
      <c r="R1066">
        <f t="shared" si="178"/>
        <v>295.28550000000001</v>
      </c>
      <c r="S1066" s="1">
        <f t="shared" si="173"/>
        <v>31460</v>
      </c>
      <c r="W1066" s="1">
        <v>427.94238999999999</v>
      </c>
      <c r="X1066" s="1">
        <v>22098.3</v>
      </c>
      <c r="Y1066" s="1">
        <v>590.57399999999996</v>
      </c>
      <c r="Z1066" s="1">
        <v>82929.689999999988</v>
      </c>
      <c r="AA1066">
        <v>295.28550000000001</v>
      </c>
      <c r="AB1066" s="1">
        <v>31460</v>
      </c>
      <c r="AF1066" s="1">
        <v>427.94238999999999</v>
      </c>
      <c r="AG1066">
        <f t="shared" si="179"/>
        <v>2.2098299999999998E-2</v>
      </c>
      <c r="AH1066" s="1">
        <v>590.57399999999996</v>
      </c>
      <c r="AI1066">
        <f t="shared" si="180"/>
        <v>8.2929689999999986E-2</v>
      </c>
      <c r="AJ1066">
        <v>295.28550000000001</v>
      </c>
      <c r="AK1066">
        <f t="shared" si="181"/>
        <v>3.1460000000000002E-2</v>
      </c>
    </row>
    <row r="1067" spans="6:37" x14ac:dyDescent="0.2">
      <c r="F1067" s="1">
        <v>428.35289999999998</v>
      </c>
      <c r="G1067" s="1">
        <v>21.934080000000002</v>
      </c>
      <c r="H1067" s="1">
        <f t="shared" si="174"/>
        <v>428.35289999999998</v>
      </c>
      <c r="I1067" s="1">
        <f t="shared" si="175"/>
        <v>21934.080000000002</v>
      </c>
      <c r="K1067" s="1">
        <v>591.12400000000002</v>
      </c>
      <c r="L1067" s="1">
        <v>82.875</v>
      </c>
      <c r="M1067" s="1">
        <f t="shared" si="176"/>
        <v>591.12400000000002</v>
      </c>
      <c r="N1067" s="1">
        <f t="shared" si="177"/>
        <v>82875</v>
      </c>
      <c r="P1067" s="1">
        <v>295.55650000000003</v>
      </c>
      <c r="Q1067" s="1">
        <v>31.56</v>
      </c>
      <c r="R1067">
        <f t="shared" si="178"/>
        <v>295.55650000000003</v>
      </c>
      <c r="S1067" s="1">
        <f t="shared" si="173"/>
        <v>31560</v>
      </c>
      <c r="W1067" s="1">
        <v>428.35289999999998</v>
      </c>
      <c r="X1067" s="1">
        <v>21934.080000000002</v>
      </c>
      <c r="Y1067" s="1">
        <v>591.12400000000002</v>
      </c>
      <c r="Z1067" s="1">
        <v>82875</v>
      </c>
      <c r="AA1067">
        <v>295.55650000000003</v>
      </c>
      <c r="AB1067" s="1">
        <v>31560</v>
      </c>
      <c r="AF1067" s="1">
        <v>428.35289999999998</v>
      </c>
      <c r="AG1067">
        <f t="shared" si="179"/>
        <v>2.1934080000000002E-2</v>
      </c>
      <c r="AH1067" s="1">
        <v>591.12400000000002</v>
      </c>
      <c r="AI1067">
        <f t="shared" si="180"/>
        <v>8.2875000000000004E-2</v>
      </c>
      <c r="AJ1067">
        <v>295.55650000000003</v>
      </c>
      <c r="AK1067">
        <f t="shared" si="181"/>
        <v>3.1559999999999998E-2</v>
      </c>
    </row>
    <row r="1068" spans="6:37" x14ac:dyDescent="0.2">
      <c r="F1068" s="1">
        <v>428.74928</v>
      </c>
      <c r="G1068" s="1">
        <v>22.091159999999999</v>
      </c>
      <c r="H1068" s="1">
        <f t="shared" si="174"/>
        <v>428.74928</v>
      </c>
      <c r="I1068" s="1">
        <f t="shared" si="175"/>
        <v>22091.16</v>
      </c>
      <c r="K1068" s="1">
        <v>591.67700000000002</v>
      </c>
      <c r="L1068" s="1">
        <v>82.867189999999994</v>
      </c>
      <c r="M1068" s="1">
        <f t="shared" si="176"/>
        <v>591.67700000000002</v>
      </c>
      <c r="N1068" s="1">
        <f t="shared" si="177"/>
        <v>82867.189999999988</v>
      </c>
      <c r="P1068" s="1">
        <v>295.84125</v>
      </c>
      <c r="Q1068" s="1">
        <v>31.53</v>
      </c>
      <c r="R1068">
        <f t="shared" si="178"/>
        <v>295.84125</v>
      </c>
      <c r="S1068" s="1">
        <f t="shared" si="173"/>
        <v>31530</v>
      </c>
      <c r="W1068" s="1">
        <v>428.74928</v>
      </c>
      <c r="X1068" s="1">
        <v>22091.16</v>
      </c>
      <c r="Y1068" s="1">
        <v>591.67700000000002</v>
      </c>
      <c r="Z1068" s="1">
        <v>82867.189999999988</v>
      </c>
      <c r="AA1068">
        <v>295.84125</v>
      </c>
      <c r="AB1068" s="1">
        <v>31530</v>
      </c>
      <c r="AF1068" s="1">
        <v>428.74928</v>
      </c>
      <c r="AG1068">
        <f t="shared" si="179"/>
        <v>2.2091159999999999E-2</v>
      </c>
      <c r="AH1068" s="1">
        <v>591.67700000000002</v>
      </c>
      <c r="AI1068">
        <f t="shared" si="180"/>
        <v>8.2867189999999993E-2</v>
      </c>
      <c r="AJ1068">
        <v>295.84125</v>
      </c>
      <c r="AK1068">
        <f t="shared" si="181"/>
        <v>3.1530000000000002E-2</v>
      </c>
    </row>
    <row r="1069" spans="6:37" x14ac:dyDescent="0.2">
      <c r="F1069" s="1">
        <v>429.15796999999998</v>
      </c>
      <c r="G1069" s="1">
        <v>21.991199999999999</v>
      </c>
      <c r="H1069" s="1">
        <f t="shared" si="174"/>
        <v>429.15796999999998</v>
      </c>
      <c r="I1069" s="1">
        <f t="shared" si="175"/>
        <v>21991.200000000001</v>
      </c>
      <c r="K1069" s="1">
        <v>592.22699999999998</v>
      </c>
      <c r="L1069" s="1">
        <v>83.007810000000006</v>
      </c>
      <c r="M1069" s="1">
        <f t="shared" si="176"/>
        <v>592.22699999999998</v>
      </c>
      <c r="N1069" s="1">
        <f t="shared" si="177"/>
        <v>83007.810000000012</v>
      </c>
      <c r="P1069" s="1">
        <v>296.11349999999999</v>
      </c>
      <c r="Q1069" s="1">
        <v>31.49</v>
      </c>
      <c r="R1069">
        <f t="shared" si="178"/>
        <v>296.11349999999999</v>
      </c>
      <c r="S1069" s="1">
        <f t="shared" si="173"/>
        <v>31490</v>
      </c>
      <c r="W1069" s="1">
        <v>429.15796999999998</v>
      </c>
      <c r="X1069" s="1">
        <v>21991.200000000001</v>
      </c>
      <c r="Y1069" s="1">
        <v>592.22699999999998</v>
      </c>
      <c r="Z1069" s="1">
        <v>83007.810000000012</v>
      </c>
      <c r="AA1069">
        <v>296.11349999999999</v>
      </c>
      <c r="AB1069" s="1">
        <v>31490</v>
      </c>
      <c r="AF1069" s="1">
        <v>429.15796999999998</v>
      </c>
      <c r="AG1069">
        <f t="shared" si="179"/>
        <v>2.1991200000000002E-2</v>
      </c>
      <c r="AH1069" s="1">
        <v>592.22699999999998</v>
      </c>
      <c r="AI1069">
        <f t="shared" si="180"/>
        <v>8.3007810000000015E-2</v>
      </c>
      <c r="AJ1069">
        <v>296.11349999999999</v>
      </c>
      <c r="AK1069">
        <f t="shared" si="181"/>
        <v>3.1489999999999997E-2</v>
      </c>
    </row>
    <row r="1070" spans="6:37" x14ac:dyDescent="0.2">
      <c r="F1070" s="1">
        <v>429.55072999999999</v>
      </c>
      <c r="G1070" s="1">
        <v>21.97692</v>
      </c>
      <c r="H1070" s="1">
        <f t="shared" si="174"/>
        <v>429.55072999999999</v>
      </c>
      <c r="I1070" s="1">
        <f t="shared" si="175"/>
        <v>21976.92</v>
      </c>
      <c r="K1070" s="1">
        <v>592.79100000000005</v>
      </c>
      <c r="L1070" s="1">
        <v>83.242189999999994</v>
      </c>
      <c r="M1070" s="1">
        <f t="shared" si="176"/>
        <v>592.79100000000005</v>
      </c>
      <c r="N1070" s="1">
        <f t="shared" si="177"/>
        <v>83242.189999999988</v>
      </c>
      <c r="P1070" s="1">
        <v>296.39675</v>
      </c>
      <c r="Q1070" s="1">
        <v>31.86</v>
      </c>
      <c r="R1070">
        <f t="shared" si="178"/>
        <v>296.39675</v>
      </c>
      <c r="S1070" s="1">
        <f t="shared" si="173"/>
        <v>31860</v>
      </c>
      <c r="W1070" s="1">
        <v>429.55072999999999</v>
      </c>
      <c r="X1070" s="1">
        <v>21976.92</v>
      </c>
      <c r="Y1070" s="1">
        <v>592.79100000000005</v>
      </c>
      <c r="Z1070" s="1">
        <v>83242.189999999988</v>
      </c>
      <c r="AA1070">
        <v>296.39675</v>
      </c>
      <c r="AB1070" s="1">
        <v>31860</v>
      </c>
      <c r="AF1070" s="1">
        <v>429.55072999999999</v>
      </c>
      <c r="AG1070">
        <f t="shared" si="179"/>
        <v>2.1976919999999997E-2</v>
      </c>
      <c r="AH1070" s="1">
        <v>592.79100000000005</v>
      </c>
      <c r="AI1070">
        <f t="shared" si="180"/>
        <v>8.3242189999999994E-2</v>
      </c>
      <c r="AJ1070">
        <v>296.39675</v>
      </c>
      <c r="AK1070">
        <f t="shared" si="181"/>
        <v>3.1859999999999999E-2</v>
      </c>
    </row>
    <row r="1071" spans="6:37" x14ac:dyDescent="0.2">
      <c r="F1071" s="1">
        <v>429.97102000000001</v>
      </c>
      <c r="G1071" s="1">
        <v>22.134</v>
      </c>
      <c r="H1071" s="1">
        <f t="shared" si="174"/>
        <v>429.97102000000001</v>
      </c>
      <c r="I1071" s="1">
        <f t="shared" si="175"/>
        <v>22134</v>
      </c>
      <c r="K1071" s="1">
        <v>593.33600000000001</v>
      </c>
      <c r="L1071" s="1">
        <v>83.460939999999994</v>
      </c>
      <c r="M1071" s="1">
        <f t="shared" si="176"/>
        <v>593.33600000000001</v>
      </c>
      <c r="N1071" s="1">
        <f t="shared" si="177"/>
        <v>83460.939999999988</v>
      </c>
      <c r="P1071" s="1">
        <v>296.67075</v>
      </c>
      <c r="Q1071" s="1">
        <v>31.8</v>
      </c>
      <c r="R1071">
        <f t="shared" si="178"/>
        <v>296.67075</v>
      </c>
      <c r="S1071" s="1">
        <f t="shared" si="173"/>
        <v>31800</v>
      </c>
      <c r="W1071" s="1">
        <v>429.97102000000001</v>
      </c>
      <c r="X1071" s="1">
        <v>22134</v>
      </c>
      <c r="Y1071" s="1">
        <v>593.33600000000001</v>
      </c>
      <c r="Z1071" s="1">
        <v>83460.939999999988</v>
      </c>
      <c r="AA1071">
        <v>296.67075</v>
      </c>
      <c r="AB1071" s="1">
        <v>31800</v>
      </c>
      <c r="AF1071" s="1">
        <v>429.97102000000001</v>
      </c>
      <c r="AG1071">
        <f t="shared" si="179"/>
        <v>2.2134000000000001E-2</v>
      </c>
      <c r="AH1071" s="1">
        <v>593.33600000000001</v>
      </c>
      <c r="AI1071">
        <f t="shared" si="180"/>
        <v>8.3460939999999983E-2</v>
      </c>
      <c r="AJ1071">
        <v>296.67075</v>
      </c>
      <c r="AK1071">
        <f t="shared" si="181"/>
        <v>3.1800000000000002E-2</v>
      </c>
    </row>
    <row r="1072" spans="6:37" x14ac:dyDescent="0.2">
      <c r="F1072" s="1">
        <v>430.36412999999999</v>
      </c>
      <c r="G1072" s="1">
        <v>22.23396</v>
      </c>
      <c r="H1072" s="1">
        <f t="shared" si="174"/>
        <v>430.36412999999999</v>
      </c>
      <c r="I1072" s="1">
        <f t="shared" si="175"/>
        <v>22233.96</v>
      </c>
      <c r="K1072" s="1">
        <v>593.89949999999999</v>
      </c>
      <c r="L1072" s="1">
        <v>83.585939999999994</v>
      </c>
      <c r="M1072" s="1">
        <f t="shared" si="176"/>
        <v>593.89949999999999</v>
      </c>
      <c r="N1072" s="1">
        <f t="shared" si="177"/>
        <v>83585.939999999988</v>
      </c>
      <c r="P1072" s="1">
        <v>296.95375000000001</v>
      </c>
      <c r="Q1072" s="1">
        <v>31.86</v>
      </c>
      <c r="R1072">
        <f t="shared" si="178"/>
        <v>296.95375000000001</v>
      </c>
      <c r="S1072" s="1">
        <f t="shared" si="173"/>
        <v>31860</v>
      </c>
      <c r="W1072" s="1">
        <v>430.36412999999999</v>
      </c>
      <c r="X1072" s="1">
        <v>22233.96</v>
      </c>
      <c r="Y1072" s="1">
        <v>593.89949999999999</v>
      </c>
      <c r="Z1072" s="1">
        <v>83585.939999999988</v>
      </c>
      <c r="AA1072">
        <v>296.95375000000001</v>
      </c>
      <c r="AB1072" s="1">
        <v>31860</v>
      </c>
      <c r="AF1072" s="1">
        <v>430.36412999999999</v>
      </c>
      <c r="AG1072">
        <f t="shared" si="179"/>
        <v>2.2233960000000001E-2</v>
      </c>
      <c r="AH1072" s="1">
        <v>593.89949999999999</v>
      </c>
      <c r="AI1072">
        <f t="shared" si="180"/>
        <v>8.3585939999999984E-2</v>
      </c>
      <c r="AJ1072">
        <v>296.95375000000001</v>
      </c>
      <c r="AK1072">
        <f t="shared" si="181"/>
        <v>3.1859999999999999E-2</v>
      </c>
    </row>
    <row r="1073" spans="6:37" x14ac:dyDescent="0.2">
      <c r="F1073" s="1">
        <v>430.76848000000001</v>
      </c>
      <c r="G1073" s="1">
        <v>22.176839999999999</v>
      </c>
      <c r="H1073" s="1">
        <f t="shared" si="174"/>
        <v>430.76848000000001</v>
      </c>
      <c r="I1073" s="1">
        <f t="shared" si="175"/>
        <v>22176.84</v>
      </c>
      <c r="K1073" s="1">
        <v>594.46050000000002</v>
      </c>
      <c r="L1073" s="1">
        <v>83.726560000000006</v>
      </c>
      <c r="M1073" s="1">
        <f t="shared" si="176"/>
        <v>594.46050000000002</v>
      </c>
      <c r="N1073" s="1">
        <f t="shared" si="177"/>
        <v>83726.560000000012</v>
      </c>
      <c r="P1073" s="1">
        <v>297.22750000000002</v>
      </c>
      <c r="Q1073" s="1">
        <v>32.19</v>
      </c>
      <c r="R1073">
        <f t="shared" si="178"/>
        <v>297.22750000000002</v>
      </c>
      <c r="S1073" s="1">
        <f t="shared" si="173"/>
        <v>32189.999999999996</v>
      </c>
      <c r="W1073" s="1">
        <v>430.76848000000001</v>
      </c>
      <c r="X1073" s="1">
        <v>22176.84</v>
      </c>
      <c r="Y1073" s="1">
        <v>594.46050000000002</v>
      </c>
      <c r="Z1073" s="1">
        <v>83726.560000000012</v>
      </c>
      <c r="AA1073">
        <v>297.22750000000002</v>
      </c>
      <c r="AB1073" s="1">
        <v>32189.999999999996</v>
      </c>
      <c r="AF1073" s="1">
        <v>430.76848000000001</v>
      </c>
      <c r="AG1073">
        <f t="shared" si="179"/>
        <v>2.217684E-2</v>
      </c>
      <c r="AH1073" s="1">
        <v>594.46050000000002</v>
      </c>
      <c r="AI1073">
        <f t="shared" si="180"/>
        <v>8.3726560000000005E-2</v>
      </c>
      <c r="AJ1073">
        <v>297.22750000000002</v>
      </c>
      <c r="AK1073">
        <f t="shared" si="181"/>
        <v>3.2189999999999996E-2</v>
      </c>
    </row>
    <row r="1074" spans="6:37" x14ac:dyDescent="0.2">
      <c r="F1074" s="1">
        <v>431.16341</v>
      </c>
      <c r="G1074" s="1">
        <v>22.169699999999999</v>
      </c>
      <c r="H1074" s="1">
        <f t="shared" si="174"/>
        <v>431.16341</v>
      </c>
      <c r="I1074" s="1">
        <f t="shared" si="175"/>
        <v>22169.699999999997</v>
      </c>
      <c r="K1074" s="1">
        <v>595.00800000000004</v>
      </c>
      <c r="L1074" s="1">
        <v>83.710939999999994</v>
      </c>
      <c r="M1074" s="1">
        <f t="shared" si="176"/>
        <v>595.00800000000004</v>
      </c>
      <c r="N1074" s="1">
        <f t="shared" si="177"/>
        <v>83710.939999999988</v>
      </c>
      <c r="P1074" s="1">
        <v>297.50125000000003</v>
      </c>
      <c r="Q1074" s="1">
        <v>31.97</v>
      </c>
      <c r="R1074">
        <f t="shared" si="178"/>
        <v>297.50125000000003</v>
      </c>
      <c r="S1074" s="1">
        <f t="shared" si="173"/>
        <v>31970</v>
      </c>
      <c r="W1074" s="1">
        <v>431.16341</v>
      </c>
      <c r="X1074" s="1">
        <v>22169.699999999997</v>
      </c>
      <c r="Y1074" s="1">
        <v>595.00800000000004</v>
      </c>
      <c r="Z1074" s="1">
        <v>83710.939999999988</v>
      </c>
      <c r="AA1074">
        <v>297.50125000000003</v>
      </c>
      <c r="AB1074" s="1">
        <v>31970</v>
      </c>
      <c r="AF1074" s="1">
        <v>431.16341</v>
      </c>
      <c r="AG1074">
        <f t="shared" si="179"/>
        <v>2.2169699999999997E-2</v>
      </c>
      <c r="AH1074" s="1">
        <v>595.00800000000004</v>
      </c>
      <c r="AI1074">
        <f t="shared" si="180"/>
        <v>8.3710939999999984E-2</v>
      </c>
      <c r="AJ1074">
        <v>297.50125000000003</v>
      </c>
      <c r="AK1074">
        <f t="shared" si="181"/>
        <v>3.1969999999999998E-2</v>
      </c>
    </row>
    <row r="1075" spans="6:37" x14ac:dyDescent="0.2">
      <c r="F1075" s="1">
        <v>431.57391999999999</v>
      </c>
      <c r="G1075" s="1">
        <v>22.191120000000002</v>
      </c>
      <c r="H1075" s="1">
        <f t="shared" si="174"/>
        <v>431.57391999999999</v>
      </c>
      <c r="I1075" s="1">
        <f t="shared" si="175"/>
        <v>22191.120000000003</v>
      </c>
      <c r="K1075" s="1">
        <v>595.56349999999998</v>
      </c>
      <c r="L1075" s="1">
        <v>83.929689999999994</v>
      </c>
      <c r="M1075" s="1">
        <f t="shared" si="176"/>
        <v>595.56349999999998</v>
      </c>
      <c r="N1075" s="1">
        <f t="shared" si="177"/>
        <v>83929.689999999988</v>
      </c>
      <c r="P1075" s="1">
        <v>297.78325000000001</v>
      </c>
      <c r="Q1075" s="1">
        <v>31.53</v>
      </c>
      <c r="R1075">
        <f t="shared" si="178"/>
        <v>297.78325000000001</v>
      </c>
      <c r="S1075" s="1">
        <f t="shared" si="173"/>
        <v>31530</v>
      </c>
      <c r="W1075" s="1">
        <v>431.57391999999999</v>
      </c>
      <c r="X1075" s="1">
        <v>22191.120000000003</v>
      </c>
      <c r="Y1075" s="1">
        <v>595.56349999999998</v>
      </c>
      <c r="Z1075" s="1">
        <v>83929.689999999988</v>
      </c>
      <c r="AA1075">
        <v>297.78325000000001</v>
      </c>
      <c r="AB1075" s="1">
        <v>31530</v>
      </c>
      <c r="AF1075" s="1">
        <v>431.57391999999999</v>
      </c>
      <c r="AG1075">
        <f t="shared" si="179"/>
        <v>2.2191120000000002E-2</v>
      </c>
      <c r="AH1075" s="1">
        <v>595.56349999999998</v>
      </c>
      <c r="AI1075">
        <f t="shared" si="180"/>
        <v>8.3929689999999987E-2</v>
      </c>
      <c r="AJ1075">
        <v>297.78325000000001</v>
      </c>
      <c r="AK1075">
        <f t="shared" si="181"/>
        <v>3.1530000000000002E-2</v>
      </c>
    </row>
    <row r="1076" spans="6:37" x14ac:dyDescent="0.2">
      <c r="F1076" s="1">
        <v>431.96665999999999</v>
      </c>
      <c r="G1076" s="1">
        <v>22.30536</v>
      </c>
      <c r="H1076" s="1">
        <f t="shared" si="174"/>
        <v>431.96665999999999</v>
      </c>
      <c r="I1076" s="1">
        <f t="shared" si="175"/>
        <v>22305.360000000001</v>
      </c>
      <c r="K1076" s="1">
        <v>596.11649999999997</v>
      </c>
      <c r="L1076" s="1">
        <v>83.828130000000002</v>
      </c>
      <c r="M1076" s="1">
        <f t="shared" si="176"/>
        <v>596.11649999999997</v>
      </c>
      <c r="N1076" s="1">
        <f t="shared" si="177"/>
        <v>83828.13</v>
      </c>
      <c r="P1076" s="1">
        <v>298.0625</v>
      </c>
      <c r="Q1076" s="1">
        <v>31.6</v>
      </c>
      <c r="R1076">
        <f t="shared" si="178"/>
        <v>298.0625</v>
      </c>
      <c r="S1076" s="1">
        <f t="shared" si="173"/>
        <v>31600</v>
      </c>
      <c r="W1076" s="1">
        <v>431.96665999999999</v>
      </c>
      <c r="X1076" s="1">
        <v>22305.360000000001</v>
      </c>
      <c r="Y1076" s="1">
        <v>596.11649999999997</v>
      </c>
      <c r="Z1076" s="1">
        <v>83828.13</v>
      </c>
      <c r="AA1076">
        <v>298.0625</v>
      </c>
      <c r="AB1076" s="1">
        <v>31600</v>
      </c>
      <c r="AF1076" s="1">
        <v>431.96665999999999</v>
      </c>
      <c r="AG1076">
        <f t="shared" si="179"/>
        <v>2.230536E-2</v>
      </c>
      <c r="AH1076" s="1">
        <v>596.11649999999997</v>
      </c>
      <c r="AI1076">
        <f t="shared" si="180"/>
        <v>8.3828130000000001E-2</v>
      </c>
      <c r="AJ1076">
        <v>298.0625</v>
      </c>
      <c r="AK1076">
        <f t="shared" si="181"/>
        <v>3.1600000000000003E-2</v>
      </c>
    </row>
    <row r="1077" spans="6:37" x14ac:dyDescent="0.2">
      <c r="F1077" s="1">
        <v>432.37319000000002</v>
      </c>
      <c r="G1077" s="1">
        <v>22.383900000000001</v>
      </c>
      <c r="H1077" s="1">
        <f t="shared" si="174"/>
        <v>432.37319000000002</v>
      </c>
      <c r="I1077" s="1">
        <f t="shared" si="175"/>
        <v>22383.9</v>
      </c>
      <c r="K1077" s="1">
        <v>596.68349999999998</v>
      </c>
      <c r="L1077" s="1">
        <v>83.757810000000006</v>
      </c>
      <c r="M1077" s="1">
        <f t="shared" si="176"/>
        <v>596.68349999999998</v>
      </c>
      <c r="N1077" s="1">
        <f t="shared" si="177"/>
        <v>83757.810000000012</v>
      </c>
      <c r="P1077" s="1">
        <v>298.339</v>
      </c>
      <c r="Q1077" s="1">
        <v>31.59</v>
      </c>
      <c r="R1077">
        <f t="shared" si="178"/>
        <v>298.339</v>
      </c>
      <c r="S1077" s="1">
        <f t="shared" si="173"/>
        <v>31590</v>
      </c>
      <c r="W1077" s="1">
        <v>432.37319000000002</v>
      </c>
      <c r="X1077" s="1">
        <v>22383.9</v>
      </c>
      <c r="Y1077" s="1">
        <v>596.68349999999998</v>
      </c>
      <c r="Z1077" s="1">
        <v>83757.810000000012</v>
      </c>
      <c r="AA1077">
        <v>298.339</v>
      </c>
      <c r="AB1077" s="1">
        <v>31590</v>
      </c>
      <c r="AF1077" s="1">
        <v>432.37319000000002</v>
      </c>
      <c r="AG1077">
        <f t="shared" si="179"/>
        <v>2.2383900000000002E-2</v>
      </c>
      <c r="AH1077" s="1">
        <v>596.68349999999998</v>
      </c>
      <c r="AI1077">
        <f t="shared" si="180"/>
        <v>8.3757810000000016E-2</v>
      </c>
      <c r="AJ1077">
        <v>298.339</v>
      </c>
      <c r="AK1077">
        <f t="shared" si="181"/>
        <v>3.159E-2</v>
      </c>
    </row>
    <row r="1078" spans="6:37" x14ac:dyDescent="0.2">
      <c r="F1078" s="1">
        <v>432.77789999999999</v>
      </c>
      <c r="G1078" s="1">
        <v>22.40532</v>
      </c>
      <c r="H1078" s="1">
        <f t="shared" si="174"/>
        <v>432.77789999999999</v>
      </c>
      <c r="I1078" s="1">
        <f t="shared" si="175"/>
        <v>22405.32</v>
      </c>
      <c r="K1078" s="1">
        <v>597.23050000000001</v>
      </c>
      <c r="L1078" s="1">
        <v>84.109380000000002</v>
      </c>
      <c r="M1078" s="1">
        <f t="shared" si="176"/>
        <v>597.23050000000001</v>
      </c>
      <c r="N1078" s="1">
        <f t="shared" si="177"/>
        <v>84109.38</v>
      </c>
      <c r="P1078" s="1">
        <v>298.61675000000002</v>
      </c>
      <c r="Q1078" s="1">
        <v>31.82</v>
      </c>
      <c r="R1078">
        <f t="shared" si="178"/>
        <v>298.61675000000002</v>
      </c>
      <c r="S1078" s="1">
        <f t="shared" si="173"/>
        <v>31820</v>
      </c>
      <c r="W1078" s="1">
        <v>432.77789999999999</v>
      </c>
      <c r="X1078" s="1">
        <v>22405.32</v>
      </c>
      <c r="Y1078" s="1">
        <v>597.23050000000001</v>
      </c>
      <c r="Z1078" s="1">
        <v>84109.38</v>
      </c>
      <c r="AA1078">
        <v>298.61675000000002</v>
      </c>
      <c r="AB1078" s="1">
        <v>31820</v>
      </c>
      <c r="AF1078" s="1">
        <v>432.77789999999999</v>
      </c>
      <c r="AG1078">
        <f t="shared" si="179"/>
        <v>2.2405319999999999E-2</v>
      </c>
      <c r="AH1078" s="1">
        <v>597.23050000000001</v>
      </c>
      <c r="AI1078">
        <f t="shared" si="180"/>
        <v>8.4109380000000011E-2</v>
      </c>
      <c r="AJ1078">
        <v>298.61675000000002</v>
      </c>
      <c r="AK1078">
        <f t="shared" si="181"/>
        <v>3.1820000000000001E-2</v>
      </c>
    </row>
    <row r="1079" spans="6:37" x14ac:dyDescent="0.2">
      <c r="F1079" s="1">
        <v>433.18261000000001</v>
      </c>
      <c r="G1079" s="1">
        <v>22.14114</v>
      </c>
      <c r="H1079" s="1">
        <f t="shared" si="174"/>
        <v>433.18261000000001</v>
      </c>
      <c r="I1079" s="1">
        <f t="shared" si="175"/>
        <v>22141.14</v>
      </c>
      <c r="K1079" s="1">
        <v>597.79200000000003</v>
      </c>
      <c r="L1079" s="1">
        <v>84.03125</v>
      </c>
      <c r="M1079" s="1">
        <f t="shared" si="176"/>
        <v>597.79200000000003</v>
      </c>
      <c r="N1079" s="1">
        <f t="shared" si="177"/>
        <v>84031.25</v>
      </c>
      <c r="P1079" s="1">
        <v>298.89724999999999</v>
      </c>
      <c r="Q1079" s="1">
        <v>31.92</v>
      </c>
      <c r="R1079">
        <f t="shared" si="178"/>
        <v>298.89724999999999</v>
      </c>
      <c r="S1079" s="1">
        <f t="shared" si="173"/>
        <v>31920</v>
      </c>
      <c r="W1079" s="1">
        <v>433.18261000000001</v>
      </c>
      <c r="X1079" s="1">
        <v>22141.14</v>
      </c>
      <c r="Y1079" s="1">
        <v>597.79200000000003</v>
      </c>
      <c r="Z1079" s="1">
        <v>84031.25</v>
      </c>
      <c r="AA1079">
        <v>298.89724999999999</v>
      </c>
      <c r="AB1079" s="1">
        <v>31920</v>
      </c>
      <c r="AF1079" s="1">
        <v>433.18261000000001</v>
      </c>
      <c r="AG1079">
        <f t="shared" si="179"/>
        <v>2.214114E-2</v>
      </c>
      <c r="AH1079" s="1">
        <v>597.79200000000003</v>
      </c>
      <c r="AI1079">
        <f t="shared" si="180"/>
        <v>8.4031250000000002E-2</v>
      </c>
      <c r="AJ1079">
        <v>298.89724999999999</v>
      </c>
      <c r="AK1079">
        <f t="shared" si="181"/>
        <v>3.1919999999999997E-2</v>
      </c>
    </row>
    <row r="1080" spans="6:37" x14ac:dyDescent="0.2">
      <c r="F1080" s="1">
        <v>433.58515</v>
      </c>
      <c r="G1080" s="1">
        <v>22.283940000000001</v>
      </c>
      <c r="H1080" s="1">
        <f t="shared" si="174"/>
        <v>433.58515</v>
      </c>
      <c r="I1080" s="1">
        <f t="shared" si="175"/>
        <v>22283.940000000002</v>
      </c>
      <c r="K1080" s="1">
        <v>598.35</v>
      </c>
      <c r="L1080" s="1">
        <v>84.429689999999994</v>
      </c>
      <c r="M1080" s="1">
        <f t="shared" si="176"/>
        <v>598.35</v>
      </c>
      <c r="N1080" s="1">
        <f t="shared" si="177"/>
        <v>84429.689999999988</v>
      </c>
      <c r="P1080" s="1">
        <v>299.17250000000001</v>
      </c>
      <c r="Q1080" s="1">
        <v>31.75</v>
      </c>
      <c r="R1080">
        <f t="shared" si="178"/>
        <v>299.17250000000001</v>
      </c>
      <c r="S1080" s="1">
        <f t="shared" si="173"/>
        <v>31750</v>
      </c>
      <c r="W1080" s="1">
        <v>433.58515</v>
      </c>
      <c r="X1080" s="1">
        <v>22283.940000000002</v>
      </c>
      <c r="Y1080" s="1">
        <v>598.35</v>
      </c>
      <c r="Z1080" s="1">
        <v>84429.689999999988</v>
      </c>
      <c r="AA1080">
        <v>299.17250000000001</v>
      </c>
      <c r="AB1080" s="1">
        <v>31750</v>
      </c>
      <c r="AF1080" s="1">
        <v>433.58515</v>
      </c>
      <c r="AG1080">
        <f t="shared" si="179"/>
        <v>2.2283940000000002E-2</v>
      </c>
      <c r="AH1080" s="1">
        <v>598.35</v>
      </c>
      <c r="AI1080">
        <f t="shared" si="180"/>
        <v>8.4429689999999988E-2</v>
      </c>
      <c r="AJ1080">
        <v>299.17250000000001</v>
      </c>
      <c r="AK1080">
        <f t="shared" si="181"/>
        <v>3.175E-2</v>
      </c>
    </row>
    <row r="1081" spans="6:37" x14ac:dyDescent="0.2">
      <c r="F1081" s="1">
        <v>433.97971000000001</v>
      </c>
      <c r="G1081" s="1">
        <v>22.469580000000001</v>
      </c>
      <c r="H1081" s="1">
        <f t="shared" si="174"/>
        <v>433.97971000000001</v>
      </c>
      <c r="I1081" s="1">
        <f t="shared" si="175"/>
        <v>22469.58</v>
      </c>
      <c r="K1081" s="1">
        <v>598.90300000000002</v>
      </c>
      <c r="L1081" s="1">
        <v>84.34375</v>
      </c>
      <c r="M1081" s="1">
        <f t="shared" si="176"/>
        <v>598.90300000000002</v>
      </c>
      <c r="N1081" s="1">
        <f t="shared" si="177"/>
        <v>84343.75</v>
      </c>
      <c r="P1081" s="1">
        <v>299.44749999999999</v>
      </c>
      <c r="Q1081" s="1">
        <v>31.5</v>
      </c>
      <c r="R1081">
        <f t="shared" si="178"/>
        <v>299.44749999999999</v>
      </c>
      <c r="S1081" s="1">
        <f t="shared" si="173"/>
        <v>31500</v>
      </c>
      <c r="W1081" s="1">
        <v>433.97971000000001</v>
      </c>
      <c r="X1081" s="1">
        <v>22469.58</v>
      </c>
      <c r="Y1081" s="1">
        <v>598.90300000000002</v>
      </c>
      <c r="Z1081" s="1">
        <v>84343.75</v>
      </c>
      <c r="AA1081">
        <v>299.44749999999999</v>
      </c>
      <c r="AB1081" s="1">
        <v>31500</v>
      </c>
      <c r="AF1081" s="1">
        <v>433.97971000000001</v>
      </c>
      <c r="AG1081">
        <f t="shared" si="179"/>
        <v>2.2469580000000003E-2</v>
      </c>
      <c r="AH1081" s="1">
        <v>598.90300000000002</v>
      </c>
      <c r="AI1081">
        <f t="shared" si="180"/>
        <v>8.4343749999999995E-2</v>
      </c>
      <c r="AJ1081">
        <v>299.44749999999999</v>
      </c>
      <c r="AK1081">
        <f t="shared" si="181"/>
        <v>3.15E-2</v>
      </c>
    </row>
    <row r="1082" spans="6:37" x14ac:dyDescent="0.2">
      <c r="F1082" s="1">
        <v>434.39636999999999</v>
      </c>
      <c r="G1082" s="1">
        <v>22.540980000000001</v>
      </c>
      <c r="H1082" s="1">
        <f t="shared" si="174"/>
        <v>434.39636999999999</v>
      </c>
      <c r="I1082" s="1">
        <f t="shared" si="175"/>
        <v>22540.98</v>
      </c>
      <c r="K1082" s="1">
        <v>599.45349999999996</v>
      </c>
      <c r="L1082" s="1">
        <v>84.398439999999994</v>
      </c>
      <c r="M1082" s="1">
        <f t="shared" si="176"/>
        <v>599.45349999999996</v>
      </c>
      <c r="N1082" s="1">
        <f t="shared" si="177"/>
        <v>84398.439999999988</v>
      </c>
      <c r="P1082" s="1">
        <v>299.72674999999998</v>
      </c>
      <c r="Q1082" s="1">
        <v>31.89</v>
      </c>
      <c r="R1082">
        <f t="shared" si="178"/>
        <v>299.72674999999998</v>
      </c>
      <c r="S1082" s="1">
        <f t="shared" si="173"/>
        <v>31890</v>
      </c>
      <c r="W1082" s="1">
        <v>434.39636999999999</v>
      </c>
      <c r="X1082" s="1">
        <v>22540.98</v>
      </c>
      <c r="Y1082" s="1">
        <v>599.45349999999996</v>
      </c>
      <c r="Z1082" s="1">
        <v>84398.439999999988</v>
      </c>
      <c r="AA1082">
        <v>299.72674999999998</v>
      </c>
      <c r="AB1082" s="1">
        <v>31890</v>
      </c>
      <c r="AF1082" s="1">
        <v>434.39636999999999</v>
      </c>
      <c r="AG1082">
        <f t="shared" si="179"/>
        <v>2.2540979999999999E-2</v>
      </c>
      <c r="AH1082" s="1">
        <v>599.45349999999996</v>
      </c>
      <c r="AI1082">
        <f t="shared" si="180"/>
        <v>8.4398439999999991E-2</v>
      </c>
      <c r="AJ1082">
        <v>299.72674999999998</v>
      </c>
      <c r="AK1082">
        <f t="shared" si="181"/>
        <v>3.1890000000000002E-2</v>
      </c>
    </row>
    <row r="1083" spans="6:37" x14ac:dyDescent="0.2">
      <c r="F1083" s="1">
        <v>434.78913</v>
      </c>
      <c r="G1083" s="1">
        <v>22.376760000000001</v>
      </c>
      <c r="H1083" s="1">
        <f t="shared" si="174"/>
        <v>434.78913</v>
      </c>
      <c r="I1083" s="1">
        <f t="shared" si="175"/>
        <v>22376.760000000002</v>
      </c>
      <c r="K1083" s="1">
        <v>600.00599999999997</v>
      </c>
      <c r="L1083" s="1">
        <v>84.335939999999994</v>
      </c>
      <c r="M1083" s="1">
        <f t="shared" si="176"/>
        <v>600.00599999999997</v>
      </c>
      <c r="N1083" s="1">
        <f t="shared" si="177"/>
        <v>84335.939999999988</v>
      </c>
      <c r="P1083" s="1">
        <v>300.00450000000001</v>
      </c>
      <c r="Q1083" s="1">
        <v>31.89</v>
      </c>
      <c r="R1083">
        <f t="shared" si="178"/>
        <v>300.00450000000001</v>
      </c>
      <c r="S1083" s="1">
        <f t="shared" si="173"/>
        <v>31890</v>
      </c>
      <c r="W1083" s="1">
        <v>434.78913</v>
      </c>
      <c r="X1083" s="1">
        <v>22376.760000000002</v>
      </c>
      <c r="Y1083" s="1">
        <v>600.00599999999997</v>
      </c>
      <c r="Z1083" s="1">
        <v>84335.939999999988</v>
      </c>
      <c r="AA1083">
        <v>300.00450000000001</v>
      </c>
      <c r="AB1083" s="1">
        <v>31890</v>
      </c>
      <c r="AF1083" s="1">
        <v>434.78913</v>
      </c>
      <c r="AG1083">
        <f t="shared" si="179"/>
        <v>2.2376760000000002E-2</v>
      </c>
      <c r="AH1083" s="1">
        <v>600.00599999999997</v>
      </c>
      <c r="AI1083">
        <f t="shared" si="180"/>
        <v>8.4335939999999984E-2</v>
      </c>
      <c r="AJ1083">
        <v>300.00450000000001</v>
      </c>
      <c r="AK1083">
        <f t="shared" si="181"/>
        <v>3.1890000000000002E-2</v>
      </c>
    </row>
    <row r="1084" spans="6:37" x14ac:dyDescent="0.2">
      <c r="F1084" s="1">
        <v>435.19565</v>
      </c>
      <c r="G1084" s="1">
        <v>22.555260000000001</v>
      </c>
      <c r="H1084" s="1">
        <f t="shared" si="174"/>
        <v>435.19565</v>
      </c>
      <c r="I1084" s="1">
        <f t="shared" si="175"/>
        <v>22555.260000000002</v>
      </c>
      <c r="K1084" s="1">
        <v>600.56700000000001</v>
      </c>
      <c r="L1084" s="1">
        <v>84.453130000000002</v>
      </c>
      <c r="M1084" s="1">
        <f t="shared" si="176"/>
        <v>600.56700000000001</v>
      </c>
      <c r="N1084" s="1">
        <f t="shared" si="177"/>
        <v>84453.13</v>
      </c>
      <c r="P1084" s="1">
        <v>300.28224999999998</v>
      </c>
      <c r="Q1084" s="1">
        <v>31.95</v>
      </c>
      <c r="R1084">
        <f t="shared" si="178"/>
        <v>300.28224999999998</v>
      </c>
      <c r="S1084" s="1">
        <f t="shared" si="173"/>
        <v>31950</v>
      </c>
      <c r="W1084" s="1">
        <v>435.19565</v>
      </c>
      <c r="X1084" s="1">
        <v>22555.260000000002</v>
      </c>
      <c r="Y1084" s="1">
        <v>600.56700000000001</v>
      </c>
      <c r="Z1084" s="1">
        <v>84453.13</v>
      </c>
      <c r="AA1084">
        <v>300.28224999999998</v>
      </c>
      <c r="AB1084" s="1">
        <v>31950</v>
      </c>
      <c r="AF1084" s="1">
        <v>435.19565</v>
      </c>
      <c r="AG1084">
        <f t="shared" si="179"/>
        <v>2.2555260000000001E-2</v>
      </c>
      <c r="AH1084" s="1">
        <v>600.56700000000001</v>
      </c>
      <c r="AI1084">
        <f t="shared" si="180"/>
        <v>8.4453130000000001E-2</v>
      </c>
      <c r="AJ1084">
        <v>300.28224999999998</v>
      </c>
      <c r="AK1084">
        <f t="shared" si="181"/>
        <v>3.1949999999999999E-2</v>
      </c>
    </row>
    <row r="1085" spans="6:37" x14ac:dyDescent="0.2">
      <c r="F1085" s="1">
        <v>435.59638000000001</v>
      </c>
      <c r="G1085" s="1">
        <v>22.555260000000001</v>
      </c>
      <c r="H1085" s="1">
        <f t="shared" si="174"/>
        <v>435.59638000000001</v>
      </c>
      <c r="I1085" s="1">
        <f t="shared" si="175"/>
        <v>22555.260000000002</v>
      </c>
      <c r="K1085" s="1">
        <v>601.11500000000001</v>
      </c>
      <c r="L1085" s="1">
        <v>84.453130000000002</v>
      </c>
      <c r="M1085" s="1">
        <f t="shared" si="176"/>
        <v>601.11500000000001</v>
      </c>
      <c r="N1085" s="1">
        <f t="shared" si="177"/>
        <v>84453.13</v>
      </c>
      <c r="P1085" s="1">
        <v>300.56025</v>
      </c>
      <c r="Q1085" s="1">
        <v>32.130000000000003</v>
      </c>
      <c r="R1085">
        <f t="shared" si="178"/>
        <v>300.56025</v>
      </c>
      <c r="S1085" s="1">
        <f t="shared" si="173"/>
        <v>32130.000000000004</v>
      </c>
      <c r="W1085" s="1">
        <v>435.59638000000001</v>
      </c>
      <c r="X1085" s="1">
        <v>22555.260000000002</v>
      </c>
      <c r="Y1085" s="1">
        <v>601.11500000000001</v>
      </c>
      <c r="Z1085" s="1">
        <v>84453.13</v>
      </c>
      <c r="AA1085">
        <v>300.56025</v>
      </c>
      <c r="AB1085" s="1">
        <v>32130.000000000004</v>
      </c>
      <c r="AF1085" s="1">
        <v>435.59638000000001</v>
      </c>
      <c r="AG1085">
        <f t="shared" si="179"/>
        <v>2.2555260000000001E-2</v>
      </c>
      <c r="AH1085" s="1">
        <v>601.11500000000001</v>
      </c>
      <c r="AI1085">
        <f t="shared" si="180"/>
        <v>8.4453130000000001E-2</v>
      </c>
      <c r="AJ1085">
        <v>300.56025</v>
      </c>
      <c r="AK1085">
        <f t="shared" si="181"/>
        <v>3.2130000000000006E-2</v>
      </c>
    </row>
    <row r="1086" spans="6:37" x14ac:dyDescent="0.2">
      <c r="F1086" s="1">
        <v>436.00290000000001</v>
      </c>
      <c r="G1086" s="1">
        <v>22.455300000000001</v>
      </c>
      <c r="H1086" s="1">
        <f t="shared" si="174"/>
        <v>436.00290000000001</v>
      </c>
      <c r="I1086" s="1">
        <f t="shared" si="175"/>
        <v>22455.300000000003</v>
      </c>
      <c r="K1086" s="1">
        <v>601.67600000000004</v>
      </c>
      <c r="L1086" s="1">
        <v>84.875</v>
      </c>
      <c r="M1086" s="1">
        <f t="shared" si="176"/>
        <v>601.67600000000004</v>
      </c>
      <c r="N1086" s="1">
        <f t="shared" si="177"/>
        <v>84875</v>
      </c>
      <c r="P1086" s="1">
        <v>300.84325000000001</v>
      </c>
      <c r="Q1086" s="1">
        <v>32.119999999999997</v>
      </c>
      <c r="R1086">
        <f t="shared" si="178"/>
        <v>300.84325000000001</v>
      </c>
      <c r="S1086" s="1">
        <f t="shared" si="173"/>
        <v>32119.999999999996</v>
      </c>
      <c r="W1086" s="1">
        <v>436.00290000000001</v>
      </c>
      <c r="X1086" s="1">
        <v>22455.300000000003</v>
      </c>
      <c r="Y1086" s="1">
        <v>601.67600000000004</v>
      </c>
      <c r="Z1086" s="1">
        <v>84875</v>
      </c>
      <c r="AA1086">
        <v>300.84325000000001</v>
      </c>
      <c r="AB1086" s="1">
        <v>32119.999999999996</v>
      </c>
      <c r="AF1086" s="1">
        <v>436.00290000000001</v>
      </c>
      <c r="AG1086">
        <f t="shared" si="179"/>
        <v>2.2455300000000004E-2</v>
      </c>
      <c r="AH1086" s="1">
        <v>601.67600000000004</v>
      </c>
      <c r="AI1086">
        <f t="shared" si="180"/>
        <v>8.4875000000000006E-2</v>
      </c>
      <c r="AJ1086">
        <v>300.84325000000001</v>
      </c>
      <c r="AK1086">
        <f t="shared" si="181"/>
        <v>3.2119999999999996E-2</v>
      </c>
    </row>
    <row r="1087" spans="6:37" x14ac:dyDescent="0.2">
      <c r="F1087" s="1">
        <v>436.39783</v>
      </c>
      <c r="G1087" s="1">
        <v>22.65522</v>
      </c>
      <c r="H1087" s="1">
        <f t="shared" si="174"/>
        <v>436.39783</v>
      </c>
      <c r="I1087" s="1">
        <f t="shared" si="175"/>
        <v>22655.22</v>
      </c>
      <c r="K1087" s="1">
        <v>602.23400000000004</v>
      </c>
      <c r="L1087" s="1">
        <v>84.898439999999994</v>
      </c>
      <c r="M1087" s="1">
        <f t="shared" si="176"/>
        <v>602.23400000000004</v>
      </c>
      <c r="N1087" s="1">
        <f t="shared" si="177"/>
        <v>84898.439999999988</v>
      </c>
      <c r="P1087" s="1">
        <v>301.11450000000002</v>
      </c>
      <c r="Q1087" s="1">
        <v>32.049999999999997</v>
      </c>
      <c r="R1087">
        <f t="shared" si="178"/>
        <v>301.11450000000002</v>
      </c>
      <c r="S1087" s="1">
        <f t="shared" si="173"/>
        <v>32049.999999999996</v>
      </c>
      <c r="W1087" s="1">
        <v>436.39783</v>
      </c>
      <c r="X1087" s="1">
        <v>22655.22</v>
      </c>
      <c r="Y1087" s="1">
        <v>602.23400000000004</v>
      </c>
      <c r="Z1087" s="1">
        <v>84898.439999999988</v>
      </c>
      <c r="AA1087">
        <v>301.11450000000002</v>
      </c>
      <c r="AB1087" s="1">
        <v>32049.999999999996</v>
      </c>
      <c r="AF1087" s="1">
        <v>436.39783</v>
      </c>
      <c r="AG1087">
        <f t="shared" si="179"/>
        <v>2.265522E-2</v>
      </c>
      <c r="AH1087" s="1">
        <v>602.23400000000004</v>
      </c>
      <c r="AI1087">
        <f t="shared" si="180"/>
        <v>8.4898439999999992E-2</v>
      </c>
      <c r="AJ1087">
        <v>301.11450000000002</v>
      </c>
      <c r="AK1087">
        <f t="shared" si="181"/>
        <v>3.2049999999999995E-2</v>
      </c>
    </row>
    <row r="1088" spans="6:37" x14ac:dyDescent="0.2">
      <c r="F1088" s="1">
        <v>436.80036000000001</v>
      </c>
      <c r="G1088" s="1">
        <v>22.73376</v>
      </c>
      <c r="H1088" s="1">
        <f t="shared" si="174"/>
        <v>436.80036000000001</v>
      </c>
      <c r="I1088" s="1">
        <f t="shared" si="175"/>
        <v>22733.759999999998</v>
      </c>
      <c r="K1088" s="1">
        <v>602.79549999999995</v>
      </c>
      <c r="L1088" s="1">
        <v>84.914060000000006</v>
      </c>
      <c r="M1088" s="1">
        <f t="shared" si="176"/>
        <v>602.79549999999995</v>
      </c>
      <c r="N1088" s="1">
        <f t="shared" si="177"/>
        <v>84914.060000000012</v>
      </c>
      <c r="P1088" s="1">
        <v>301.39625000000001</v>
      </c>
      <c r="Q1088" s="1">
        <v>32.06</v>
      </c>
      <c r="R1088">
        <f t="shared" si="178"/>
        <v>301.39625000000001</v>
      </c>
      <c r="S1088" s="1">
        <f t="shared" si="173"/>
        <v>32060.000000000004</v>
      </c>
      <c r="W1088" s="1">
        <v>436.80036000000001</v>
      </c>
      <c r="X1088" s="1">
        <v>22733.759999999998</v>
      </c>
      <c r="Y1088" s="1">
        <v>602.79549999999995</v>
      </c>
      <c r="Z1088" s="1">
        <v>84914.060000000012</v>
      </c>
      <c r="AA1088">
        <v>301.39625000000001</v>
      </c>
      <c r="AB1088" s="1">
        <v>32060.000000000004</v>
      </c>
      <c r="AF1088" s="1">
        <v>436.80036000000001</v>
      </c>
      <c r="AG1088">
        <f t="shared" si="179"/>
        <v>2.2733759999999999E-2</v>
      </c>
      <c r="AH1088" s="1">
        <v>602.79549999999995</v>
      </c>
      <c r="AI1088">
        <f t="shared" si="180"/>
        <v>8.4914060000000013E-2</v>
      </c>
      <c r="AJ1088">
        <v>301.39625000000001</v>
      </c>
      <c r="AK1088">
        <f t="shared" si="181"/>
        <v>3.2060000000000005E-2</v>
      </c>
    </row>
    <row r="1089" spans="6:37" x14ac:dyDescent="0.2">
      <c r="F1089" s="1">
        <v>437.2029</v>
      </c>
      <c r="G1089" s="1">
        <v>22.498139999999999</v>
      </c>
      <c r="H1089" s="1">
        <f t="shared" si="174"/>
        <v>437.2029</v>
      </c>
      <c r="I1089" s="1">
        <f t="shared" si="175"/>
        <v>22498.14</v>
      </c>
      <c r="K1089" s="1">
        <v>603.33500000000004</v>
      </c>
      <c r="L1089" s="1">
        <v>84.96875</v>
      </c>
      <c r="M1089" s="1">
        <f t="shared" si="176"/>
        <v>603.33500000000004</v>
      </c>
      <c r="N1089" s="1">
        <f t="shared" si="177"/>
        <v>84968.75</v>
      </c>
      <c r="P1089" s="1">
        <v>301.66750000000002</v>
      </c>
      <c r="Q1089" s="1">
        <v>32.17</v>
      </c>
      <c r="R1089">
        <f t="shared" si="178"/>
        <v>301.66750000000002</v>
      </c>
      <c r="S1089" s="1">
        <f t="shared" si="173"/>
        <v>32170</v>
      </c>
      <c r="W1089" s="1">
        <v>437.2029</v>
      </c>
      <c r="X1089" s="1">
        <v>22498.14</v>
      </c>
      <c r="Y1089" s="1">
        <v>603.33500000000004</v>
      </c>
      <c r="Z1089" s="1">
        <v>84968.75</v>
      </c>
      <c r="AA1089">
        <v>301.66750000000002</v>
      </c>
      <c r="AB1089" s="1">
        <v>32170</v>
      </c>
      <c r="AF1089" s="1">
        <v>437.2029</v>
      </c>
      <c r="AG1089">
        <f t="shared" si="179"/>
        <v>2.249814E-2</v>
      </c>
      <c r="AH1089" s="1">
        <v>603.33500000000004</v>
      </c>
      <c r="AI1089">
        <f t="shared" si="180"/>
        <v>8.4968749999999996E-2</v>
      </c>
      <c r="AJ1089">
        <v>301.66750000000002</v>
      </c>
      <c r="AK1089">
        <f t="shared" si="181"/>
        <v>3.2169999999999997E-2</v>
      </c>
    </row>
    <row r="1090" spans="6:37" x14ac:dyDescent="0.2">
      <c r="F1090" s="1">
        <v>437.61160000000001</v>
      </c>
      <c r="G1090" s="1">
        <v>22.5624</v>
      </c>
      <c r="H1090" s="1">
        <f t="shared" si="174"/>
        <v>437.61160000000001</v>
      </c>
      <c r="I1090" s="1">
        <f t="shared" si="175"/>
        <v>22562.400000000001</v>
      </c>
      <c r="K1090" s="1">
        <v>603.90650000000005</v>
      </c>
      <c r="L1090" s="1">
        <v>85.101560000000006</v>
      </c>
      <c r="M1090" s="1">
        <f t="shared" si="176"/>
        <v>603.90650000000005</v>
      </c>
      <c r="N1090" s="1">
        <f t="shared" si="177"/>
        <v>85101.560000000012</v>
      </c>
      <c r="P1090" s="1">
        <v>301.95474999999999</v>
      </c>
      <c r="Q1090" s="1">
        <v>32.19</v>
      </c>
      <c r="R1090">
        <f t="shared" si="178"/>
        <v>301.95474999999999</v>
      </c>
      <c r="S1090" s="1">
        <f t="shared" si="173"/>
        <v>32189.999999999996</v>
      </c>
      <c r="W1090" s="1">
        <v>437.61160000000001</v>
      </c>
      <c r="X1090" s="1">
        <v>22562.400000000001</v>
      </c>
      <c r="Y1090" s="1">
        <v>603.90650000000005</v>
      </c>
      <c r="Z1090" s="1">
        <v>85101.560000000012</v>
      </c>
      <c r="AA1090">
        <v>301.95474999999999</v>
      </c>
      <c r="AB1090" s="1">
        <v>32189.999999999996</v>
      </c>
      <c r="AF1090" s="1">
        <v>437.61160000000001</v>
      </c>
      <c r="AG1090">
        <f t="shared" si="179"/>
        <v>2.25624E-2</v>
      </c>
      <c r="AH1090" s="1">
        <v>603.90650000000005</v>
      </c>
      <c r="AI1090">
        <f t="shared" si="180"/>
        <v>8.5101560000000007E-2</v>
      </c>
      <c r="AJ1090">
        <v>301.95474999999999</v>
      </c>
      <c r="AK1090">
        <f t="shared" si="181"/>
        <v>3.2189999999999996E-2</v>
      </c>
    </row>
    <row r="1091" spans="6:37" x14ac:dyDescent="0.2">
      <c r="F1091" s="1">
        <v>438.01015000000001</v>
      </c>
      <c r="G1091" s="1">
        <v>22.64808</v>
      </c>
      <c r="H1091" s="1">
        <f t="shared" si="174"/>
        <v>438.01015000000001</v>
      </c>
      <c r="I1091" s="1">
        <f t="shared" si="175"/>
        <v>22648.080000000002</v>
      </c>
      <c r="K1091" s="1">
        <v>604.45699999999999</v>
      </c>
      <c r="L1091" s="1">
        <v>85.398439999999994</v>
      </c>
      <c r="M1091" s="1">
        <f t="shared" si="176"/>
        <v>604.45699999999999</v>
      </c>
      <c r="N1091" s="1">
        <f t="shared" si="177"/>
        <v>85398.439999999988</v>
      </c>
      <c r="P1091" s="1">
        <v>302.22575000000001</v>
      </c>
      <c r="Q1091" s="1">
        <v>32.19</v>
      </c>
      <c r="R1091">
        <f t="shared" si="178"/>
        <v>302.22575000000001</v>
      </c>
      <c r="S1091" s="1">
        <f t="shared" ref="S1091:S1154" si="182">Q1091*1000</f>
        <v>32189.999999999996</v>
      </c>
      <c r="W1091" s="1">
        <v>438.01015000000001</v>
      </c>
      <c r="X1091" s="1">
        <v>22648.080000000002</v>
      </c>
      <c r="Y1091" s="1">
        <v>604.45699999999999</v>
      </c>
      <c r="Z1091" s="1">
        <v>85398.439999999988</v>
      </c>
      <c r="AA1091">
        <v>302.22575000000001</v>
      </c>
      <c r="AB1091" s="1">
        <v>32189.999999999996</v>
      </c>
      <c r="AF1091" s="1">
        <v>438.01015000000001</v>
      </c>
      <c r="AG1091">
        <f t="shared" si="179"/>
        <v>2.2648080000000001E-2</v>
      </c>
      <c r="AH1091" s="1">
        <v>604.45699999999999</v>
      </c>
      <c r="AI1091">
        <f t="shared" si="180"/>
        <v>8.5398439999999992E-2</v>
      </c>
      <c r="AJ1091">
        <v>302.22575000000001</v>
      </c>
      <c r="AK1091">
        <f t="shared" si="181"/>
        <v>3.2189999999999996E-2</v>
      </c>
    </row>
    <row r="1092" spans="6:37" x14ac:dyDescent="0.2">
      <c r="F1092" s="1">
        <v>438.41268000000002</v>
      </c>
      <c r="G1092" s="1">
        <v>22.57668</v>
      </c>
      <c r="H1092" s="1">
        <f t="shared" ref="H1092:H1155" si="183">F1092</f>
        <v>438.41268000000002</v>
      </c>
      <c r="I1092" s="1">
        <f t="shared" ref="I1092:I1155" si="184">G1092*1000</f>
        <v>22576.68</v>
      </c>
      <c r="K1092" s="1">
        <v>605.02049999999997</v>
      </c>
      <c r="L1092" s="1">
        <v>85.296880000000002</v>
      </c>
      <c r="M1092" s="1">
        <f t="shared" ref="M1092:M1155" si="185">K1092</f>
        <v>605.02049999999997</v>
      </c>
      <c r="N1092" s="1">
        <f t="shared" ref="N1092:N1155" si="186">L1092*1000</f>
        <v>85296.88</v>
      </c>
      <c r="P1092" s="1">
        <v>302.50749999999999</v>
      </c>
      <c r="Q1092" s="1">
        <v>32.24</v>
      </c>
      <c r="R1092">
        <f t="shared" ref="R1092:R1155" si="187">P1092</f>
        <v>302.50749999999999</v>
      </c>
      <c r="S1092" s="1">
        <f t="shared" si="182"/>
        <v>32240.000000000004</v>
      </c>
      <c r="W1092" s="1">
        <v>438.41268000000002</v>
      </c>
      <c r="X1092" s="1">
        <v>22576.68</v>
      </c>
      <c r="Y1092" s="1">
        <v>605.02049999999997</v>
      </c>
      <c r="Z1092" s="1">
        <v>85296.88</v>
      </c>
      <c r="AA1092">
        <v>302.50749999999999</v>
      </c>
      <c r="AB1092" s="1">
        <v>32240.000000000004</v>
      </c>
      <c r="AF1092" s="1">
        <v>438.41268000000002</v>
      </c>
      <c r="AG1092">
        <f t="shared" ref="AG1092:AG1155" si="188">X1092/1000000</f>
        <v>2.2576680000000002E-2</v>
      </c>
      <c r="AH1092" s="1">
        <v>605.02049999999997</v>
      </c>
      <c r="AI1092">
        <f t="shared" ref="AI1092:AI1155" si="189">Z1092/1000000</f>
        <v>8.5296880000000005E-2</v>
      </c>
      <c r="AJ1092">
        <v>302.50749999999999</v>
      </c>
      <c r="AK1092">
        <f t="shared" ref="AK1092:AK1155" si="190">AB1092/1000000</f>
        <v>3.2240000000000005E-2</v>
      </c>
    </row>
    <row r="1093" spans="6:37" x14ac:dyDescent="0.2">
      <c r="F1093" s="1">
        <v>438.81957</v>
      </c>
      <c r="G1093" s="1">
        <v>22.890840000000001</v>
      </c>
      <c r="H1093" s="1">
        <f t="shared" si="183"/>
        <v>438.81957</v>
      </c>
      <c r="I1093" s="1">
        <f t="shared" si="184"/>
        <v>22890.84</v>
      </c>
      <c r="K1093" s="1">
        <v>605.5625</v>
      </c>
      <c r="L1093" s="1">
        <v>85.554689999999994</v>
      </c>
      <c r="M1093" s="1">
        <f t="shared" si="185"/>
        <v>605.5625</v>
      </c>
      <c r="N1093" s="1">
        <f t="shared" si="186"/>
        <v>85554.689999999988</v>
      </c>
      <c r="P1093" s="1">
        <v>302.78399999999999</v>
      </c>
      <c r="Q1093" s="1">
        <v>32.26</v>
      </c>
      <c r="R1093">
        <f t="shared" si="187"/>
        <v>302.78399999999999</v>
      </c>
      <c r="S1093" s="1">
        <f t="shared" si="182"/>
        <v>32259.999999999996</v>
      </c>
      <c r="W1093" s="1">
        <v>438.81957</v>
      </c>
      <c r="X1093" s="1">
        <v>22890.84</v>
      </c>
      <c r="Y1093" s="1">
        <v>605.5625</v>
      </c>
      <c r="Z1093" s="1">
        <v>85554.689999999988</v>
      </c>
      <c r="AA1093">
        <v>302.78399999999999</v>
      </c>
      <c r="AB1093" s="1">
        <v>32259.999999999996</v>
      </c>
      <c r="AF1093" s="1">
        <v>438.81957</v>
      </c>
      <c r="AG1093">
        <f t="shared" si="188"/>
        <v>2.2890839999999999E-2</v>
      </c>
      <c r="AH1093" s="1">
        <v>605.5625</v>
      </c>
      <c r="AI1093">
        <f t="shared" si="189"/>
        <v>8.5554689999999989E-2</v>
      </c>
      <c r="AJ1093">
        <v>302.78399999999999</v>
      </c>
      <c r="AK1093">
        <f t="shared" si="190"/>
        <v>3.2259999999999997E-2</v>
      </c>
    </row>
    <row r="1094" spans="6:37" x14ac:dyDescent="0.2">
      <c r="F1094" s="1">
        <v>439.21629999999999</v>
      </c>
      <c r="G1094" s="1">
        <v>22.690919999999998</v>
      </c>
      <c r="H1094" s="1">
        <f t="shared" si="183"/>
        <v>439.21629999999999</v>
      </c>
      <c r="I1094" s="1">
        <f t="shared" si="184"/>
        <v>22690.92</v>
      </c>
      <c r="K1094" s="1">
        <v>606.12649999999996</v>
      </c>
      <c r="L1094" s="1">
        <v>85.375</v>
      </c>
      <c r="M1094" s="1">
        <f t="shared" si="185"/>
        <v>606.12649999999996</v>
      </c>
      <c r="N1094" s="1">
        <f t="shared" si="186"/>
        <v>85375</v>
      </c>
      <c r="P1094" s="1">
        <v>303.06049999999999</v>
      </c>
      <c r="Q1094" s="1">
        <v>32.33</v>
      </c>
      <c r="R1094">
        <f t="shared" si="187"/>
        <v>303.06049999999999</v>
      </c>
      <c r="S1094" s="1">
        <f t="shared" si="182"/>
        <v>32330</v>
      </c>
      <c r="W1094" s="1">
        <v>439.21629999999999</v>
      </c>
      <c r="X1094" s="1">
        <v>22690.92</v>
      </c>
      <c r="Y1094" s="1">
        <v>606.12649999999996</v>
      </c>
      <c r="Z1094" s="1">
        <v>85375</v>
      </c>
      <c r="AA1094">
        <v>303.06049999999999</v>
      </c>
      <c r="AB1094" s="1">
        <v>32330</v>
      </c>
      <c r="AF1094" s="1">
        <v>439.21629999999999</v>
      </c>
      <c r="AG1094">
        <f t="shared" si="188"/>
        <v>2.269092E-2</v>
      </c>
      <c r="AH1094" s="1">
        <v>606.12649999999996</v>
      </c>
      <c r="AI1094">
        <f t="shared" si="189"/>
        <v>8.5375000000000006E-2</v>
      </c>
      <c r="AJ1094">
        <v>303.06049999999999</v>
      </c>
      <c r="AK1094">
        <f t="shared" si="190"/>
        <v>3.2329999999999998E-2</v>
      </c>
    </row>
    <row r="1095" spans="6:37" x14ac:dyDescent="0.2">
      <c r="F1095" s="1">
        <v>439.62065000000001</v>
      </c>
      <c r="G1095" s="1">
        <v>22.683779999999999</v>
      </c>
      <c r="H1095" s="1">
        <f t="shared" si="183"/>
        <v>439.62065000000001</v>
      </c>
      <c r="I1095" s="1">
        <f t="shared" si="184"/>
        <v>22683.78</v>
      </c>
      <c r="K1095" s="1">
        <v>606.67949999999996</v>
      </c>
      <c r="L1095" s="1">
        <v>85.65625</v>
      </c>
      <c r="M1095" s="1">
        <f t="shared" si="185"/>
        <v>606.67949999999996</v>
      </c>
      <c r="N1095" s="1">
        <f t="shared" si="186"/>
        <v>85656.25</v>
      </c>
      <c r="P1095" s="1">
        <v>303.33550000000002</v>
      </c>
      <c r="Q1095" s="1">
        <v>32.35</v>
      </c>
      <c r="R1095">
        <f t="shared" si="187"/>
        <v>303.33550000000002</v>
      </c>
      <c r="S1095" s="1">
        <f t="shared" si="182"/>
        <v>32350</v>
      </c>
      <c r="W1095" s="1">
        <v>439.62065000000001</v>
      </c>
      <c r="X1095" s="1">
        <v>22683.78</v>
      </c>
      <c r="Y1095" s="1">
        <v>606.67949999999996</v>
      </c>
      <c r="Z1095" s="1">
        <v>85656.25</v>
      </c>
      <c r="AA1095">
        <v>303.33550000000002</v>
      </c>
      <c r="AB1095" s="1">
        <v>32350</v>
      </c>
      <c r="AF1095" s="1">
        <v>439.62065000000001</v>
      </c>
      <c r="AG1095">
        <f t="shared" si="188"/>
        <v>2.2683779999999997E-2</v>
      </c>
      <c r="AH1095" s="1">
        <v>606.67949999999996</v>
      </c>
      <c r="AI1095">
        <f t="shared" si="189"/>
        <v>8.5656250000000003E-2</v>
      </c>
      <c r="AJ1095">
        <v>303.33550000000002</v>
      </c>
      <c r="AK1095">
        <f t="shared" si="190"/>
        <v>3.2349999999999997E-2</v>
      </c>
    </row>
    <row r="1096" spans="6:37" x14ac:dyDescent="0.2">
      <c r="F1096" s="1">
        <v>440.02355</v>
      </c>
      <c r="G1096" s="1">
        <v>22.690919999999998</v>
      </c>
      <c r="H1096" s="1">
        <f t="shared" si="183"/>
        <v>440.02355</v>
      </c>
      <c r="I1096" s="1">
        <f t="shared" si="184"/>
        <v>22690.92</v>
      </c>
      <c r="K1096" s="1">
        <v>607.23249999999996</v>
      </c>
      <c r="L1096" s="1">
        <v>85.695310000000006</v>
      </c>
      <c r="M1096" s="1">
        <f t="shared" si="185"/>
        <v>607.23249999999996</v>
      </c>
      <c r="N1096" s="1">
        <f t="shared" si="186"/>
        <v>85695.310000000012</v>
      </c>
      <c r="P1096" s="1">
        <v>303.61475000000002</v>
      </c>
      <c r="Q1096" s="1">
        <v>32.31</v>
      </c>
      <c r="R1096">
        <f t="shared" si="187"/>
        <v>303.61475000000002</v>
      </c>
      <c r="S1096" s="1">
        <f t="shared" si="182"/>
        <v>32310.000000000004</v>
      </c>
      <c r="W1096" s="1">
        <v>440.02355</v>
      </c>
      <c r="X1096" s="1">
        <v>22690.92</v>
      </c>
      <c r="Y1096" s="1">
        <v>607.23249999999996</v>
      </c>
      <c r="Z1096" s="1">
        <v>85695.310000000012</v>
      </c>
      <c r="AA1096">
        <v>303.61475000000002</v>
      </c>
      <c r="AB1096" s="1">
        <v>32310.000000000004</v>
      </c>
      <c r="AF1096" s="1">
        <v>440.02355</v>
      </c>
      <c r="AG1096">
        <f t="shared" si="188"/>
        <v>2.269092E-2</v>
      </c>
      <c r="AH1096" s="1">
        <v>607.23249999999996</v>
      </c>
      <c r="AI1096">
        <f t="shared" si="189"/>
        <v>8.5695310000000011E-2</v>
      </c>
      <c r="AJ1096">
        <v>303.61475000000002</v>
      </c>
      <c r="AK1096">
        <f t="shared" si="190"/>
        <v>3.2310000000000005E-2</v>
      </c>
    </row>
    <row r="1097" spans="6:37" x14ac:dyDescent="0.2">
      <c r="F1097" s="1">
        <v>440.43007</v>
      </c>
      <c r="G1097" s="1">
        <v>22.91226</v>
      </c>
      <c r="H1097" s="1">
        <f t="shared" si="183"/>
        <v>440.43007</v>
      </c>
      <c r="I1097" s="1">
        <f t="shared" si="184"/>
        <v>22912.26</v>
      </c>
      <c r="K1097" s="1">
        <v>607.78250000000003</v>
      </c>
      <c r="L1097" s="1">
        <v>85.914060000000006</v>
      </c>
      <c r="M1097" s="1">
        <f t="shared" si="185"/>
        <v>607.78250000000003</v>
      </c>
      <c r="N1097" s="1">
        <f t="shared" si="186"/>
        <v>85914.060000000012</v>
      </c>
      <c r="P1097" s="1">
        <v>303.89400000000001</v>
      </c>
      <c r="Q1097" s="1">
        <v>32.729999999999997</v>
      </c>
      <c r="R1097">
        <f t="shared" si="187"/>
        <v>303.89400000000001</v>
      </c>
      <c r="S1097" s="1">
        <f t="shared" si="182"/>
        <v>32729.999999999996</v>
      </c>
      <c r="W1097" s="1">
        <v>440.43007</v>
      </c>
      <c r="X1097" s="1">
        <v>22912.26</v>
      </c>
      <c r="Y1097" s="1">
        <v>607.78250000000003</v>
      </c>
      <c r="Z1097" s="1">
        <v>85914.060000000012</v>
      </c>
      <c r="AA1097">
        <v>303.89400000000001</v>
      </c>
      <c r="AB1097" s="1">
        <v>32729.999999999996</v>
      </c>
      <c r="AF1097" s="1">
        <v>440.43007</v>
      </c>
      <c r="AG1097">
        <f t="shared" si="188"/>
        <v>2.2912259999999997E-2</v>
      </c>
      <c r="AH1097" s="1">
        <v>607.78250000000003</v>
      </c>
      <c r="AI1097">
        <f t="shared" si="189"/>
        <v>8.5914060000000014E-2</v>
      </c>
      <c r="AJ1097">
        <v>303.89400000000001</v>
      </c>
      <c r="AK1097">
        <f t="shared" si="190"/>
        <v>3.2729999999999995E-2</v>
      </c>
    </row>
    <row r="1098" spans="6:37" x14ac:dyDescent="0.2">
      <c r="F1098" s="1">
        <v>440.83080000000001</v>
      </c>
      <c r="G1098" s="1">
        <v>23.026499999999999</v>
      </c>
      <c r="H1098" s="1">
        <f t="shared" si="183"/>
        <v>440.83080000000001</v>
      </c>
      <c r="I1098" s="1">
        <f t="shared" si="184"/>
        <v>23026.5</v>
      </c>
      <c r="K1098" s="1">
        <v>608.34900000000005</v>
      </c>
      <c r="L1098" s="1">
        <v>85.960939999999994</v>
      </c>
      <c r="M1098" s="1">
        <f t="shared" si="185"/>
        <v>608.34900000000005</v>
      </c>
      <c r="N1098" s="1">
        <f t="shared" si="186"/>
        <v>85960.939999999988</v>
      </c>
      <c r="P1098" s="1">
        <v>304.17325</v>
      </c>
      <c r="Q1098" s="1">
        <v>32.51</v>
      </c>
      <c r="R1098">
        <f t="shared" si="187"/>
        <v>304.17325</v>
      </c>
      <c r="S1098" s="1">
        <f t="shared" si="182"/>
        <v>32509.999999999996</v>
      </c>
      <c r="W1098" s="1">
        <v>440.83080000000001</v>
      </c>
      <c r="X1098" s="1">
        <v>23026.5</v>
      </c>
      <c r="Y1098" s="1">
        <v>608.34900000000005</v>
      </c>
      <c r="Z1098" s="1">
        <v>85960.939999999988</v>
      </c>
      <c r="AA1098">
        <v>304.17325</v>
      </c>
      <c r="AB1098" s="1">
        <v>32509.999999999996</v>
      </c>
      <c r="AF1098" s="1">
        <v>440.83080000000001</v>
      </c>
      <c r="AG1098">
        <f t="shared" si="188"/>
        <v>2.3026499999999998E-2</v>
      </c>
      <c r="AH1098" s="1">
        <v>608.34900000000005</v>
      </c>
      <c r="AI1098">
        <f t="shared" si="189"/>
        <v>8.5960939999999986E-2</v>
      </c>
      <c r="AJ1098">
        <v>304.17325</v>
      </c>
      <c r="AK1098">
        <f t="shared" si="190"/>
        <v>3.2509999999999997E-2</v>
      </c>
    </row>
    <row r="1099" spans="6:37" x14ac:dyDescent="0.2">
      <c r="F1099" s="1">
        <v>441.23334</v>
      </c>
      <c r="G1099" s="1">
        <v>22.705200000000001</v>
      </c>
      <c r="H1099" s="1">
        <f t="shared" si="183"/>
        <v>441.23334</v>
      </c>
      <c r="I1099" s="1">
        <f t="shared" si="184"/>
        <v>22705.200000000001</v>
      </c>
      <c r="K1099" s="1">
        <v>608.89649999999995</v>
      </c>
      <c r="L1099" s="1">
        <v>86.21875</v>
      </c>
      <c r="M1099" s="1">
        <f t="shared" si="185"/>
        <v>608.89649999999995</v>
      </c>
      <c r="N1099" s="1">
        <f t="shared" si="186"/>
        <v>86218.75</v>
      </c>
      <c r="P1099" s="1">
        <v>304.44824999999997</v>
      </c>
      <c r="Q1099" s="1">
        <v>32.9</v>
      </c>
      <c r="R1099">
        <f t="shared" si="187"/>
        <v>304.44824999999997</v>
      </c>
      <c r="S1099" s="1">
        <f t="shared" si="182"/>
        <v>32900</v>
      </c>
      <c r="W1099" s="1">
        <v>441.23334</v>
      </c>
      <c r="X1099" s="1">
        <v>22705.200000000001</v>
      </c>
      <c r="Y1099" s="1">
        <v>608.89649999999995</v>
      </c>
      <c r="Z1099" s="1">
        <v>86218.75</v>
      </c>
      <c r="AA1099">
        <v>304.44824999999997</v>
      </c>
      <c r="AB1099" s="1">
        <v>32900</v>
      </c>
      <c r="AF1099" s="1">
        <v>441.23334</v>
      </c>
      <c r="AG1099">
        <f t="shared" si="188"/>
        <v>2.2705200000000002E-2</v>
      </c>
      <c r="AH1099" s="1">
        <v>608.89649999999995</v>
      </c>
      <c r="AI1099">
        <f t="shared" si="189"/>
        <v>8.6218749999999997E-2</v>
      </c>
      <c r="AJ1099">
        <v>304.44824999999997</v>
      </c>
      <c r="AK1099">
        <f t="shared" si="190"/>
        <v>3.2899999999999999E-2</v>
      </c>
    </row>
    <row r="1100" spans="6:37" x14ac:dyDescent="0.2">
      <c r="F1100" s="1">
        <v>441.63587000000001</v>
      </c>
      <c r="G1100" s="1">
        <v>22.9194</v>
      </c>
      <c r="H1100" s="1">
        <f t="shared" si="183"/>
        <v>441.63587000000001</v>
      </c>
      <c r="I1100" s="1">
        <f t="shared" si="184"/>
        <v>22919.399999999998</v>
      </c>
      <c r="K1100" s="1">
        <v>609.44949999999994</v>
      </c>
      <c r="L1100" s="1">
        <v>86.367189999999994</v>
      </c>
      <c r="M1100" s="1">
        <f t="shared" si="185"/>
        <v>609.44949999999994</v>
      </c>
      <c r="N1100" s="1">
        <f t="shared" si="186"/>
        <v>86367.189999999988</v>
      </c>
      <c r="P1100" s="1">
        <v>304.726</v>
      </c>
      <c r="Q1100" s="1">
        <v>32.54</v>
      </c>
      <c r="R1100">
        <f t="shared" si="187"/>
        <v>304.726</v>
      </c>
      <c r="S1100" s="1">
        <f t="shared" si="182"/>
        <v>32540</v>
      </c>
      <c r="W1100" s="1">
        <v>441.63587000000001</v>
      </c>
      <c r="X1100" s="1">
        <v>22919.399999999998</v>
      </c>
      <c r="Y1100" s="1">
        <v>609.44949999999994</v>
      </c>
      <c r="Z1100" s="1">
        <v>86367.189999999988</v>
      </c>
      <c r="AA1100">
        <v>304.726</v>
      </c>
      <c r="AB1100" s="1">
        <v>32540</v>
      </c>
      <c r="AF1100" s="1">
        <v>441.63587000000001</v>
      </c>
      <c r="AG1100">
        <f t="shared" si="188"/>
        <v>2.2919399999999999E-2</v>
      </c>
      <c r="AH1100" s="1">
        <v>609.44949999999994</v>
      </c>
      <c r="AI1100">
        <f t="shared" si="189"/>
        <v>8.6367189999999983E-2</v>
      </c>
      <c r="AJ1100">
        <v>304.726</v>
      </c>
      <c r="AK1100">
        <f t="shared" si="190"/>
        <v>3.2539999999999999E-2</v>
      </c>
    </row>
    <row r="1101" spans="6:37" x14ac:dyDescent="0.2">
      <c r="F1101" s="1">
        <v>442.03478999999999</v>
      </c>
      <c r="G1101" s="1">
        <v>22.57668</v>
      </c>
      <c r="H1101" s="1">
        <f t="shared" si="183"/>
        <v>442.03478999999999</v>
      </c>
      <c r="I1101" s="1">
        <f t="shared" si="184"/>
        <v>22576.68</v>
      </c>
      <c r="K1101" s="1">
        <v>610.01300000000003</v>
      </c>
      <c r="L1101" s="1">
        <v>86.273439999999994</v>
      </c>
      <c r="M1101" s="1">
        <f t="shared" si="185"/>
        <v>610.01300000000003</v>
      </c>
      <c r="N1101" s="1">
        <f t="shared" si="186"/>
        <v>86273.439999999988</v>
      </c>
      <c r="P1101" s="1">
        <v>305.00925000000001</v>
      </c>
      <c r="Q1101" s="1">
        <v>32.6</v>
      </c>
      <c r="R1101">
        <f t="shared" si="187"/>
        <v>305.00925000000001</v>
      </c>
      <c r="S1101" s="1">
        <f t="shared" si="182"/>
        <v>32600</v>
      </c>
      <c r="W1101" s="1">
        <v>442.03478999999999</v>
      </c>
      <c r="X1101" s="1">
        <v>22576.68</v>
      </c>
      <c r="Y1101" s="1">
        <v>610.01300000000003</v>
      </c>
      <c r="Z1101" s="1">
        <v>86273.439999999988</v>
      </c>
      <c r="AA1101">
        <v>305.00925000000001</v>
      </c>
      <c r="AB1101" s="1">
        <v>32600</v>
      </c>
      <c r="AF1101" s="1">
        <v>442.03478999999999</v>
      </c>
      <c r="AG1101">
        <f t="shared" si="188"/>
        <v>2.2576680000000002E-2</v>
      </c>
      <c r="AH1101" s="1">
        <v>610.01300000000003</v>
      </c>
      <c r="AI1101">
        <f t="shared" si="189"/>
        <v>8.6273439999999993E-2</v>
      </c>
      <c r="AJ1101">
        <v>305.00925000000001</v>
      </c>
      <c r="AK1101">
        <f t="shared" si="190"/>
        <v>3.2599999999999997E-2</v>
      </c>
    </row>
    <row r="1102" spans="6:37" x14ac:dyDescent="0.2">
      <c r="F1102" s="1">
        <v>442.43549999999999</v>
      </c>
      <c r="G1102" s="1">
        <v>22.598099999999999</v>
      </c>
      <c r="H1102" s="1">
        <f t="shared" si="183"/>
        <v>442.43549999999999</v>
      </c>
      <c r="I1102" s="1">
        <f t="shared" si="184"/>
        <v>22598.1</v>
      </c>
      <c r="K1102" s="1">
        <v>610.56349999999998</v>
      </c>
      <c r="L1102" s="1">
        <v>86.390630000000002</v>
      </c>
      <c r="M1102" s="1">
        <f t="shared" si="185"/>
        <v>610.56349999999998</v>
      </c>
      <c r="N1102" s="1">
        <f t="shared" si="186"/>
        <v>86390.63</v>
      </c>
      <c r="P1102" s="1">
        <v>305.279</v>
      </c>
      <c r="Q1102" s="1">
        <v>32.68</v>
      </c>
      <c r="R1102">
        <f t="shared" si="187"/>
        <v>305.279</v>
      </c>
      <c r="S1102" s="1">
        <f t="shared" si="182"/>
        <v>32680</v>
      </c>
      <c r="W1102" s="1">
        <v>442.43549999999999</v>
      </c>
      <c r="X1102" s="1">
        <v>22598.1</v>
      </c>
      <c r="Y1102" s="1">
        <v>610.56349999999998</v>
      </c>
      <c r="Z1102" s="1">
        <v>86390.63</v>
      </c>
      <c r="AA1102">
        <v>305.279</v>
      </c>
      <c r="AB1102" s="1">
        <v>32680</v>
      </c>
      <c r="AF1102" s="1">
        <v>442.43549999999999</v>
      </c>
      <c r="AG1102">
        <f t="shared" si="188"/>
        <v>2.2598099999999999E-2</v>
      </c>
      <c r="AH1102" s="1">
        <v>610.56349999999998</v>
      </c>
      <c r="AI1102">
        <f t="shared" si="189"/>
        <v>8.639063000000001E-2</v>
      </c>
      <c r="AJ1102">
        <v>305.279</v>
      </c>
      <c r="AK1102">
        <f t="shared" si="190"/>
        <v>3.2680000000000001E-2</v>
      </c>
    </row>
    <row r="1103" spans="6:37" x14ac:dyDescent="0.2">
      <c r="F1103" s="1">
        <v>442.83985999999999</v>
      </c>
      <c r="G1103" s="1">
        <v>22.769459999999999</v>
      </c>
      <c r="H1103" s="1">
        <f t="shared" si="183"/>
        <v>442.83985999999999</v>
      </c>
      <c r="I1103" s="1">
        <f t="shared" si="184"/>
        <v>22769.46</v>
      </c>
      <c r="K1103" s="1">
        <v>611.12450000000001</v>
      </c>
      <c r="L1103" s="1">
        <v>86.554689999999994</v>
      </c>
      <c r="M1103" s="1">
        <f t="shared" si="185"/>
        <v>611.12450000000001</v>
      </c>
      <c r="N1103" s="1">
        <f t="shared" si="186"/>
        <v>86554.689999999988</v>
      </c>
      <c r="P1103" s="1">
        <v>305.56099999999998</v>
      </c>
      <c r="Q1103" s="1">
        <v>32.92</v>
      </c>
      <c r="R1103">
        <f t="shared" si="187"/>
        <v>305.56099999999998</v>
      </c>
      <c r="S1103" s="1">
        <f t="shared" si="182"/>
        <v>32920</v>
      </c>
      <c r="W1103" s="1">
        <v>442.83985999999999</v>
      </c>
      <c r="X1103" s="1">
        <v>22769.46</v>
      </c>
      <c r="Y1103" s="1">
        <v>611.12450000000001</v>
      </c>
      <c r="Z1103" s="1">
        <v>86554.689999999988</v>
      </c>
      <c r="AA1103">
        <v>305.56099999999998</v>
      </c>
      <c r="AB1103" s="1">
        <v>32920</v>
      </c>
      <c r="AF1103" s="1">
        <v>442.83985999999999</v>
      </c>
      <c r="AG1103">
        <f t="shared" si="188"/>
        <v>2.2769459999999998E-2</v>
      </c>
      <c r="AH1103" s="1">
        <v>611.12450000000001</v>
      </c>
      <c r="AI1103">
        <f t="shared" si="189"/>
        <v>8.655468999999999E-2</v>
      </c>
      <c r="AJ1103">
        <v>305.56099999999998</v>
      </c>
      <c r="AK1103">
        <f t="shared" si="190"/>
        <v>3.2919999999999998E-2</v>
      </c>
    </row>
    <row r="1104" spans="6:37" x14ac:dyDescent="0.2">
      <c r="F1104" s="1">
        <v>443.25036</v>
      </c>
      <c r="G1104" s="1">
        <v>22.955100000000002</v>
      </c>
      <c r="H1104" s="1">
        <f t="shared" si="183"/>
        <v>443.25036</v>
      </c>
      <c r="I1104" s="1">
        <f t="shared" si="184"/>
        <v>22955.100000000002</v>
      </c>
      <c r="K1104" s="1">
        <v>611.66949999999997</v>
      </c>
      <c r="L1104" s="1">
        <v>86.546880000000002</v>
      </c>
      <c r="M1104" s="1">
        <f t="shared" si="185"/>
        <v>611.66949999999997</v>
      </c>
      <c r="N1104" s="1">
        <f t="shared" si="186"/>
        <v>86546.880000000005</v>
      </c>
      <c r="P1104" s="1">
        <v>305.84275000000002</v>
      </c>
      <c r="Q1104" s="1">
        <v>32.950000000000003</v>
      </c>
      <c r="R1104">
        <f t="shared" si="187"/>
        <v>305.84275000000002</v>
      </c>
      <c r="S1104" s="1">
        <f t="shared" si="182"/>
        <v>32950</v>
      </c>
      <c r="W1104" s="1">
        <v>443.25036</v>
      </c>
      <c r="X1104" s="1">
        <v>22955.100000000002</v>
      </c>
      <c r="Y1104" s="1">
        <v>611.66949999999997</v>
      </c>
      <c r="Z1104" s="1">
        <v>86546.880000000005</v>
      </c>
      <c r="AA1104">
        <v>305.84275000000002</v>
      </c>
      <c r="AB1104" s="1">
        <v>32950</v>
      </c>
      <c r="AF1104" s="1">
        <v>443.25036</v>
      </c>
      <c r="AG1104">
        <f t="shared" si="188"/>
        <v>2.2955100000000003E-2</v>
      </c>
      <c r="AH1104" s="1">
        <v>611.66949999999997</v>
      </c>
      <c r="AI1104">
        <f t="shared" si="189"/>
        <v>8.6546880000000007E-2</v>
      </c>
      <c r="AJ1104">
        <v>305.84275000000002</v>
      </c>
      <c r="AK1104">
        <f t="shared" si="190"/>
        <v>3.295E-2</v>
      </c>
    </row>
    <row r="1105" spans="6:37" x14ac:dyDescent="0.2">
      <c r="F1105" s="1">
        <v>443.64312000000001</v>
      </c>
      <c r="G1105" s="1">
        <v>23.019359999999999</v>
      </c>
      <c r="H1105" s="1">
        <f t="shared" si="183"/>
        <v>443.64312000000001</v>
      </c>
      <c r="I1105" s="1">
        <f t="shared" si="184"/>
        <v>23019.360000000001</v>
      </c>
      <c r="K1105" s="1">
        <v>612.24400000000003</v>
      </c>
      <c r="L1105" s="1">
        <v>86.90625</v>
      </c>
      <c r="M1105" s="1">
        <f t="shared" si="185"/>
        <v>612.24400000000003</v>
      </c>
      <c r="N1105" s="1">
        <f t="shared" si="186"/>
        <v>86906.25</v>
      </c>
      <c r="P1105" s="1">
        <v>306.12049999999999</v>
      </c>
      <c r="Q1105" s="1">
        <v>32.76</v>
      </c>
      <c r="R1105">
        <f t="shared" si="187"/>
        <v>306.12049999999999</v>
      </c>
      <c r="S1105" s="1">
        <f t="shared" si="182"/>
        <v>32759.999999999996</v>
      </c>
      <c r="W1105" s="1">
        <v>443.64312000000001</v>
      </c>
      <c r="X1105" s="1">
        <v>23019.360000000001</v>
      </c>
      <c r="Y1105" s="1">
        <v>612.24400000000003</v>
      </c>
      <c r="Z1105" s="1">
        <v>86906.25</v>
      </c>
      <c r="AA1105">
        <v>306.12049999999999</v>
      </c>
      <c r="AB1105" s="1">
        <v>32759.999999999996</v>
      </c>
      <c r="AF1105" s="1">
        <v>443.64312000000001</v>
      </c>
      <c r="AG1105">
        <f t="shared" si="188"/>
        <v>2.3019359999999999E-2</v>
      </c>
      <c r="AH1105" s="1">
        <v>612.24400000000003</v>
      </c>
      <c r="AI1105">
        <f t="shared" si="189"/>
        <v>8.6906250000000004E-2</v>
      </c>
      <c r="AJ1105">
        <v>306.12049999999999</v>
      </c>
      <c r="AK1105">
        <f t="shared" si="190"/>
        <v>3.2759999999999997E-2</v>
      </c>
    </row>
    <row r="1106" spans="6:37" x14ac:dyDescent="0.2">
      <c r="F1106" s="1">
        <v>444.05180999999999</v>
      </c>
      <c r="G1106" s="1">
        <v>23.09076</v>
      </c>
      <c r="H1106" s="1">
        <f t="shared" si="183"/>
        <v>444.05180999999999</v>
      </c>
      <c r="I1106" s="1">
        <f t="shared" si="184"/>
        <v>23090.76</v>
      </c>
      <c r="K1106" s="1">
        <v>612.78899999999999</v>
      </c>
      <c r="L1106" s="1">
        <v>86.773439999999994</v>
      </c>
      <c r="M1106" s="1">
        <f t="shared" si="185"/>
        <v>612.78899999999999</v>
      </c>
      <c r="N1106" s="1">
        <f t="shared" si="186"/>
        <v>86773.439999999988</v>
      </c>
      <c r="P1106" s="1">
        <v>306.39175</v>
      </c>
      <c r="Q1106" s="1">
        <v>32.97</v>
      </c>
      <c r="R1106">
        <f t="shared" si="187"/>
        <v>306.39175</v>
      </c>
      <c r="S1106" s="1">
        <f t="shared" si="182"/>
        <v>32970</v>
      </c>
      <c r="W1106" s="1">
        <v>444.05180999999999</v>
      </c>
      <c r="X1106" s="1">
        <v>23090.76</v>
      </c>
      <c r="Y1106" s="1">
        <v>612.78899999999999</v>
      </c>
      <c r="Z1106" s="1">
        <v>86773.439999999988</v>
      </c>
      <c r="AA1106">
        <v>306.39175</v>
      </c>
      <c r="AB1106" s="1">
        <v>32970</v>
      </c>
      <c r="AF1106" s="1">
        <v>444.05180999999999</v>
      </c>
      <c r="AG1106">
        <f t="shared" si="188"/>
        <v>2.3090759999999998E-2</v>
      </c>
      <c r="AH1106" s="1">
        <v>612.78899999999999</v>
      </c>
      <c r="AI1106">
        <f t="shared" si="189"/>
        <v>8.6773439999999993E-2</v>
      </c>
      <c r="AJ1106">
        <v>306.39175</v>
      </c>
      <c r="AK1106">
        <f t="shared" si="190"/>
        <v>3.2969999999999999E-2</v>
      </c>
    </row>
    <row r="1107" spans="6:37" x14ac:dyDescent="0.2">
      <c r="F1107" s="1">
        <v>444.44855000000001</v>
      </c>
      <c r="G1107" s="1">
        <v>22.940819999999999</v>
      </c>
      <c r="H1107" s="1">
        <f t="shared" si="183"/>
        <v>444.44855000000001</v>
      </c>
      <c r="I1107" s="1">
        <f t="shared" si="184"/>
        <v>22940.82</v>
      </c>
      <c r="K1107" s="1">
        <v>613.34699999999998</v>
      </c>
      <c r="L1107" s="1">
        <v>86.875</v>
      </c>
      <c r="M1107" s="1">
        <f t="shared" si="185"/>
        <v>613.34699999999998</v>
      </c>
      <c r="N1107" s="1">
        <f t="shared" si="186"/>
        <v>86875</v>
      </c>
      <c r="P1107" s="1">
        <v>306.67225000000002</v>
      </c>
      <c r="Q1107" s="1">
        <v>32.76</v>
      </c>
      <c r="R1107">
        <f t="shared" si="187"/>
        <v>306.67225000000002</v>
      </c>
      <c r="S1107" s="1">
        <f t="shared" si="182"/>
        <v>32759.999999999996</v>
      </c>
      <c r="W1107" s="1">
        <v>444.44855000000001</v>
      </c>
      <c r="X1107" s="1">
        <v>22940.82</v>
      </c>
      <c r="Y1107" s="1">
        <v>613.34699999999998</v>
      </c>
      <c r="Z1107" s="1">
        <v>86875</v>
      </c>
      <c r="AA1107">
        <v>306.67225000000002</v>
      </c>
      <c r="AB1107" s="1">
        <v>32759.999999999996</v>
      </c>
      <c r="AF1107" s="1">
        <v>444.44855000000001</v>
      </c>
      <c r="AG1107">
        <f t="shared" si="188"/>
        <v>2.2940820000000001E-2</v>
      </c>
      <c r="AH1107" s="1">
        <v>613.34699999999998</v>
      </c>
      <c r="AI1107">
        <f t="shared" si="189"/>
        <v>8.6874999999999994E-2</v>
      </c>
      <c r="AJ1107">
        <v>306.67225000000002</v>
      </c>
      <c r="AK1107">
        <f t="shared" si="190"/>
        <v>3.2759999999999997E-2</v>
      </c>
    </row>
    <row r="1108" spans="6:37" x14ac:dyDescent="0.2">
      <c r="F1108" s="1">
        <v>444.85906</v>
      </c>
      <c r="G1108" s="1">
        <v>23.019359999999999</v>
      </c>
      <c r="H1108" s="1">
        <f t="shared" si="183"/>
        <v>444.85906</v>
      </c>
      <c r="I1108" s="1">
        <f t="shared" si="184"/>
        <v>23019.360000000001</v>
      </c>
      <c r="K1108" s="1">
        <v>613.9</v>
      </c>
      <c r="L1108" s="1">
        <v>87.015630000000002</v>
      </c>
      <c r="M1108" s="1">
        <f t="shared" si="185"/>
        <v>613.9</v>
      </c>
      <c r="N1108" s="1">
        <f t="shared" si="186"/>
        <v>87015.63</v>
      </c>
      <c r="P1108" s="1">
        <v>306.95</v>
      </c>
      <c r="Q1108" s="1">
        <v>32.82</v>
      </c>
      <c r="R1108">
        <f t="shared" si="187"/>
        <v>306.95</v>
      </c>
      <c r="S1108" s="1">
        <f t="shared" si="182"/>
        <v>32820</v>
      </c>
      <c r="W1108" s="1">
        <v>444.85906</v>
      </c>
      <c r="X1108" s="1">
        <v>23019.360000000001</v>
      </c>
      <c r="Y1108" s="1">
        <v>613.9</v>
      </c>
      <c r="Z1108" s="1">
        <v>87015.63</v>
      </c>
      <c r="AA1108">
        <v>306.95</v>
      </c>
      <c r="AB1108" s="1">
        <v>32820</v>
      </c>
      <c r="AF1108" s="1">
        <v>444.85906</v>
      </c>
      <c r="AG1108">
        <f t="shared" si="188"/>
        <v>2.3019359999999999E-2</v>
      </c>
      <c r="AH1108" s="1">
        <v>613.9</v>
      </c>
      <c r="AI1108">
        <f t="shared" si="189"/>
        <v>8.701563000000001E-2</v>
      </c>
      <c r="AJ1108">
        <v>306.95</v>
      </c>
      <c r="AK1108">
        <f t="shared" si="190"/>
        <v>3.2820000000000002E-2</v>
      </c>
    </row>
    <row r="1109" spans="6:37" x14ac:dyDescent="0.2">
      <c r="F1109" s="1">
        <v>445.25180999999998</v>
      </c>
      <c r="G1109" s="1">
        <v>22.99794</v>
      </c>
      <c r="H1109" s="1">
        <f t="shared" si="183"/>
        <v>445.25180999999998</v>
      </c>
      <c r="I1109" s="1">
        <f t="shared" si="184"/>
        <v>22997.94</v>
      </c>
      <c r="K1109" s="1">
        <v>614.45550000000003</v>
      </c>
      <c r="L1109" s="1">
        <v>86.929689999999994</v>
      </c>
      <c r="M1109" s="1">
        <f t="shared" si="185"/>
        <v>614.45550000000003</v>
      </c>
      <c r="N1109" s="1">
        <f t="shared" si="186"/>
        <v>86929.689999999988</v>
      </c>
      <c r="P1109" s="1">
        <v>307.22924999999998</v>
      </c>
      <c r="Q1109" s="1">
        <v>32.93</v>
      </c>
      <c r="R1109">
        <f t="shared" si="187"/>
        <v>307.22924999999998</v>
      </c>
      <c r="S1109" s="1">
        <f t="shared" si="182"/>
        <v>32930</v>
      </c>
      <c r="W1109" s="1">
        <v>445.25180999999998</v>
      </c>
      <c r="X1109" s="1">
        <v>22997.94</v>
      </c>
      <c r="Y1109" s="1">
        <v>614.45550000000003</v>
      </c>
      <c r="Z1109" s="1">
        <v>86929.689999999988</v>
      </c>
      <c r="AA1109">
        <v>307.22924999999998</v>
      </c>
      <c r="AB1109" s="1">
        <v>32930</v>
      </c>
      <c r="AF1109" s="1">
        <v>445.25180999999998</v>
      </c>
      <c r="AG1109">
        <f t="shared" si="188"/>
        <v>2.2997939999999998E-2</v>
      </c>
      <c r="AH1109" s="1">
        <v>614.45550000000003</v>
      </c>
      <c r="AI1109">
        <f t="shared" si="189"/>
        <v>8.692968999999999E-2</v>
      </c>
      <c r="AJ1109">
        <v>307.22924999999998</v>
      </c>
      <c r="AK1109">
        <f t="shared" si="190"/>
        <v>3.2930000000000001E-2</v>
      </c>
    </row>
    <row r="1110" spans="6:37" x14ac:dyDescent="0.2">
      <c r="F1110" s="1">
        <v>445.66631000000001</v>
      </c>
      <c r="G1110" s="1">
        <v>23.183579999999999</v>
      </c>
      <c r="H1110" s="1">
        <f t="shared" si="183"/>
        <v>445.66631000000001</v>
      </c>
      <c r="I1110" s="1">
        <f t="shared" si="184"/>
        <v>23183.579999999998</v>
      </c>
      <c r="K1110" s="1">
        <v>615.00300000000004</v>
      </c>
      <c r="L1110" s="1">
        <v>87.21875</v>
      </c>
      <c r="M1110" s="1">
        <f t="shared" si="185"/>
        <v>615.00300000000004</v>
      </c>
      <c r="N1110" s="1">
        <f t="shared" si="186"/>
        <v>87218.75</v>
      </c>
      <c r="P1110" s="1">
        <v>307.50150000000002</v>
      </c>
      <c r="Q1110" s="1">
        <v>32.979999999999997</v>
      </c>
      <c r="R1110">
        <f t="shared" si="187"/>
        <v>307.50150000000002</v>
      </c>
      <c r="S1110" s="1">
        <f t="shared" si="182"/>
        <v>32980</v>
      </c>
      <c r="W1110" s="1">
        <v>445.66631000000001</v>
      </c>
      <c r="X1110" s="1">
        <v>23183.579999999998</v>
      </c>
      <c r="Y1110" s="1">
        <v>615.00300000000004</v>
      </c>
      <c r="Z1110" s="1">
        <v>87218.75</v>
      </c>
      <c r="AA1110">
        <v>307.50150000000002</v>
      </c>
      <c r="AB1110" s="1">
        <v>32980</v>
      </c>
      <c r="AF1110" s="1">
        <v>445.66631000000001</v>
      </c>
      <c r="AG1110">
        <f t="shared" si="188"/>
        <v>2.3183579999999999E-2</v>
      </c>
      <c r="AH1110" s="1">
        <v>615.00300000000004</v>
      </c>
      <c r="AI1110">
        <f t="shared" si="189"/>
        <v>8.7218749999999998E-2</v>
      </c>
      <c r="AJ1110">
        <v>307.50150000000002</v>
      </c>
      <c r="AK1110">
        <f t="shared" si="190"/>
        <v>3.2980000000000002E-2</v>
      </c>
    </row>
    <row r="1111" spans="6:37" x14ac:dyDescent="0.2">
      <c r="F1111" s="1">
        <v>446.06304</v>
      </c>
      <c r="G1111" s="1">
        <v>23.204999999999998</v>
      </c>
      <c r="H1111" s="1">
        <f t="shared" si="183"/>
        <v>446.06304</v>
      </c>
      <c r="I1111" s="1">
        <f t="shared" si="184"/>
        <v>23205</v>
      </c>
      <c r="K1111" s="1">
        <v>615.56150000000002</v>
      </c>
      <c r="L1111" s="1">
        <v>87.476560000000006</v>
      </c>
      <c r="M1111" s="1">
        <f t="shared" si="185"/>
        <v>615.56150000000002</v>
      </c>
      <c r="N1111" s="1">
        <f t="shared" si="186"/>
        <v>87476.560000000012</v>
      </c>
      <c r="P1111" s="1">
        <v>307.78625</v>
      </c>
      <c r="Q1111" s="1">
        <v>33.159999999999997</v>
      </c>
      <c r="R1111">
        <f t="shared" si="187"/>
        <v>307.78625</v>
      </c>
      <c r="S1111" s="1">
        <f t="shared" si="182"/>
        <v>33160</v>
      </c>
      <c r="W1111" s="1">
        <v>446.06304</v>
      </c>
      <c r="X1111" s="1">
        <v>23205</v>
      </c>
      <c r="Y1111" s="1">
        <v>615.56150000000002</v>
      </c>
      <c r="Z1111" s="1">
        <v>87476.560000000012</v>
      </c>
      <c r="AA1111">
        <v>307.78625</v>
      </c>
      <c r="AB1111" s="1">
        <v>33160</v>
      </c>
      <c r="AF1111" s="1">
        <v>446.06304</v>
      </c>
      <c r="AG1111">
        <f t="shared" si="188"/>
        <v>2.3205E-2</v>
      </c>
      <c r="AH1111" s="1">
        <v>615.56150000000002</v>
      </c>
      <c r="AI1111">
        <f t="shared" si="189"/>
        <v>8.7476560000000009E-2</v>
      </c>
      <c r="AJ1111">
        <v>307.78625</v>
      </c>
      <c r="AK1111">
        <f t="shared" si="190"/>
        <v>3.3160000000000002E-2</v>
      </c>
    </row>
    <row r="1112" spans="6:37" x14ac:dyDescent="0.2">
      <c r="F1112" s="1">
        <v>446.46956</v>
      </c>
      <c r="G1112" s="1">
        <v>23.062200000000001</v>
      </c>
      <c r="H1112" s="1">
        <f t="shared" si="183"/>
        <v>446.46956</v>
      </c>
      <c r="I1112" s="1">
        <f t="shared" si="184"/>
        <v>23062.2</v>
      </c>
      <c r="K1112" s="1">
        <v>616.12249999999995</v>
      </c>
      <c r="L1112" s="1">
        <v>87.585939999999994</v>
      </c>
      <c r="M1112" s="1">
        <f t="shared" si="185"/>
        <v>616.12249999999995</v>
      </c>
      <c r="N1112" s="1">
        <f t="shared" si="186"/>
        <v>87585.939999999988</v>
      </c>
      <c r="P1112" s="1">
        <v>308.06</v>
      </c>
      <c r="Q1112" s="1">
        <v>33.270000000000003</v>
      </c>
      <c r="R1112">
        <f t="shared" si="187"/>
        <v>308.06</v>
      </c>
      <c r="S1112" s="1">
        <f t="shared" si="182"/>
        <v>33270</v>
      </c>
      <c r="W1112" s="1">
        <v>446.46956</v>
      </c>
      <c r="X1112" s="1">
        <v>23062.2</v>
      </c>
      <c r="Y1112" s="1">
        <v>616.12249999999995</v>
      </c>
      <c r="Z1112" s="1">
        <v>87585.939999999988</v>
      </c>
      <c r="AA1112">
        <v>308.06</v>
      </c>
      <c r="AB1112" s="1">
        <v>33270</v>
      </c>
      <c r="AF1112" s="1">
        <v>446.46956</v>
      </c>
      <c r="AG1112">
        <f t="shared" si="188"/>
        <v>2.3062200000000001E-2</v>
      </c>
      <c r="AH1112" s="1">
        <v>616.12249999999995</v>
      </c>
      <c r="AI1112">
        <f t="shared" si="189"/>
        <v>8.7585939999999987E-2</v>
      </c>
      <c r="AJ1112">
        <v>308.06</v>
      </c>
      <c r="AK1112">
        <f t="shared" si="190"/>
        <v>3.3270000000000001E-2</v>
      </c>
    </row>
    <row r="1113" spans="6:37" x14ac:dyDescent="0.2">
      <c r="F1113" s="1">
        <v>446.86232000000001</v>
      </c>
      <c r="G1113" s="1">
        <v>23.276399999999999</v>
      </c>
      <c r="H1113" s="1">
        <f t="shared" si="183"/>
        <v>446.86232000000001</v>
      </c>
      <c r="I1113" s="1">
        <f t="shared" si="184"/>
        <v>23276.399999999998</v>
      </c>
      <c r="K1113" s="1">
        <v>616.67849999999999</v>
      </c>
      <c r="L1113" s="1">
        <v>87.382810000000006</v>
      </c>
      <c r="M1113" s="1">
        <f t="shared" si="185"/>
        <v>616.67849999999999</v>
      </c>
      <c r="N1113" s="1">
        <f t="shared" si="186"/>
        <v>87382.810000000012</v>
      </c>
      <c r="P1113" s="1">
        <v>308.3365</v>
      </c>
      <c r="Q1113" s="1">
        <v>33.04</v>
      </c>
      <c r="R1113">
        <f t="shared" si="187"/>
        <v>308.3365</v>
      </c>
      <c r="S1113" s="1">
        <f t="shared" si="182"/>
        <v>33040</v>
      </c>
      <c r="W1113" s="1">
        <v>446.86232000000001</v>
      </c>
      <c r="X1113" s="1">
        <v>23276.399999999998</v>
      </c>
      <c r="Y1113" s="1">
        <v>616.67849999999999</v>
      </c>
      <c r="Z1113" s="1">
        <v>87382.810000000012</v>
      </c>
      <c r="AA1113">
        <v>308.3365</v>
      </c>
      <c r="AB1113" s="1">
        <v>33040</v>
      </c>
      <c r="AF1113" s="1">
        <v>446.86232000000001</v>
      </c>
      <c r="AG1113">
        <f t="shared" si="188"/>
        <v>2.3276399999999999E-2</v>
      </c>
      <c r="AH1113" s="1">
        <v>616.67849999999999</v>
      </c>
      <c r="AI1113">
        <f t="shared" si="189"/>
        <v>8.7382810000000019E-2</v>
      </c>
      <c r="AJ1113">
        <v>308.3365</v>
      </c>
      <c r="AK1113">
        <f t="shared" si="190"/>
        <v>3.304E-2</v>
      </c>
    </row>
    <row r="1114" spans="6:37" x14ac:dyDescent="0.2">
      <c r="F1114" s="1">
        <v>447.27100999999999</v>
      </c>
      <c r="G1114" s="1">
        <v>23.097899999999999</v>
      </c>
      <c r="H1114" s="1">
        <f t="shared" si="183"/>
        <v>447.27100999999999</v>
      </c>
      <c r="I1114" s="1">
        <f t="shared" si="184"/>
        <v>23097.899999999998</v>
      </c>
      <c r="K1114" s="1">
        <v>617.23400000000004</v>
      </c>
      <c r="L1114" s="1">
        <v>87.664060000000006</v>
      </c>
      <c r="M1114" s="1">
        <f t="shared" si="185"/>
        <v>617.23400000000004</v>
      </c>
      <c r="N1114" s="1">
        <f t="shared" si="186"/>
        <v>87664.060000000012</v>
      </c>
      <c r="P1114" s="1">
        <v>308.61700000000002</v>
      </c>
      <c r="Q1114" s="1">
        <v>33.340000000000003</v>
      </c>
      <c r="R1114">
        <f t="shared" si="187"/>
        <v>308.61700000000002</v>
      </c>
      <c r="S1114" s="1">
        <f t="shared" si="182"/>
        <v>33340</v>
      </c>
      <c r="W1114" s="1">
        <v>447.27100999999999</v>
      </c>
      <c r="X1114" s="1">
        <v>23097.899999999998</v>
      </c>
      <c r="Y1114" s="1">
        <v>617.23400000000004</v>
      </c>
      <c r="Z1114" s="1">
        <v>87664.060000000012</v>
      </c>
      <c r="AA1114">
        <v>308.61700000000002</v>
      </c>
      <c r="AB1114" s="1">
        <v>33340</v>
      </c>
      <c r="AF1114" s="1">
        <v>447.27100999999999</v>
      </c>
      <c r="AG1114">
        <f t="shared" si="188"/>
        <v>2.3097899999999998E-2</v>
      </c>
      <c r="AH1114" s="1">
        <v>617.23400000000004</v>
      </c>
      <c r="AI1114">
        <f t="shared" si="189"/>
        <v>8.7664060000000016E-2</v>
      </c>
      <c r="AJ1114">
        <v>308.61700000000002</v>
      </c>
      <c r="AK1114">
        <f t="shared" si="190"/>
        <v>3.3340000000000002E-2</v>
      </c>
    </row>
    <row r="1115" spans="6:37" x14ac:dyDescent="0.2">
      <c r="F1115" s="1">
        <v>447.67572999999999</v>
      </c>
      <c r="G1115" s="1">
        <v>23.290679999999998</v>
      </c>
      <c r="H1115" s="1">
        <f t="shared" si="183"/>
        <v>447.67572999999999</v>
      </c>
      <c r="I1115" s="1">
        <f t="shared" si="184"/>
        <v>23290.679999999997</v>
      </c>
      <c r="K1115" s="1">
        <v>617.77850000000001</v>
      </c>
      <c r="L1115" s="1">
        <v>87.796880000000002</v>
      </c>
      <c r="M1115" s="1">
        <f t="shared" si="185"/>
        <v>617.77850000000001</v>
      </c>
      <c r="N1115" s="1">
        <f t="shared" si="186"/>
        <v>87796.88</v>
      </c>
      <c r="P1115" s="1">
        <v>308.89625000000001</v>
      </c>
      <c r="Q1115" s="1">
        <v>33.270000000000003</v>
      </c>
      <c r="R1115">
        <f t="shared" si="187"/>
        <v>308.89625000000001</v>
      </c>
      <c r="S1115" s="1">
        <f t="shared" si="182"/>
        <v>33270</v>
      </c>
      <c r="W1115" s="1">
        <v>447.67572999999999</v>
      </c>
      <c r="X1115" s="1">
        <v>23290.679999999997</v>
      </c>
      <c r="Y1115" s="1">
        <v>617.77850000000001</v>
      </c>
      <c r="Z1115" s="1">
        <v>87796.88</v>
      </c>
      <c r="AA1115">
        <v>308.89625000000001</v>
      </c>
      <c r="AB1115" s="1">
        <v>33270</v>
      </c>
      <c r="AF1115" s="1">
        <v>447.67572999999999</v>
      </c>
      <c r="AG1115">
        <f t="shared" si="188"/>
        <v>2.3290679999999998E-2</v>
      </c>
      <c r="AH1115" s="1">
        <v>617.77850000000001</v>
      </c>
      <c r="AI1115">
        <f t="shared" si="189"/>
        <v>8.7796880000000008E-2</v>
      </c>
      <c r="AJ1115">
        <v>308.89625000000001</v>
      </c>
      <c r="AK1115">
        <f t="shared" si="190"/>
        <v>3.3270000000000001E-2</v>
      </c>
    </row>
    <row r="1116" spans="6:37" x14ac:dyDescent="0.2">
      <c r="F1116" s="1">
        <v>448.07247000000001</v>
      </c>
      <c r="G1116" s="1">
        <v>23.276399999999999</v>
      </c>
      <c r="H1116" s="1">
        <f t="shared" si="183"/>
        <v>448.07247000000001</v>
      </c>
      <c r="I1116" s="1">
        <f t="shared" si="184"/>
        <v>23276.399999999998</v>
      </c>
      <c r="K1116" s="1">
        <v>618.35050000000001</v>
      </c>
      <c r="L1116" s="1">
        <v>87.828130000000002</v>
      </c>
      <c r="M1116" s="1">
        <f t="shared" si="185"/>
        <v>618.35050000000001</v>
      </c>
      <c r="N1116" s="1">
        <f t="shared" si="186"/>
        <v>87828.13</v>
      </c>
      <c r="P1116" s="1">
        <v>309.17525000000001</v>
      </c>
      <c r="Q1116" s="1">
        <v>33.270000000000003</v>
      </c>
      <c r="R1116">
        <f t="shared" si="187"/>
        <v>309.17525000000001</v>
      </c>
      <c r="S1116" s="1">
        <f t="shared" si="182"/>
        <v>33270</v>
      </c>
      <c r="W1116" s="1">
        <v>448.07247000000001</v>
      </c>
      <c r="X1116" s="1">
        <v>23276.399999999998</v>
      </c>
      <c r="Y1116" s="1">
        <v>618.35050000000001</v>
      </c>
      <c r="Z1116" s="1">
        <v>87828.13</v>
      </c>
      <c r="AA1116">
        <v>309.17525000000001</v>
      </c>
      <c r="AB1116" s="1">
        <v>33270</v>
      </c>
      <c r="AF1116" s="1">
        <v>448.07247000000001</v>
      </c>
      <c r="AG1116">
        <f t="shared" si="188"/>
        <v>2.3276399999999999E-2</v>
      </c>
      <c r="AH1116" s="1">
        <v>618.35050000000001</v>
      </c>
      <c r="AI1116">
        <f t="shared" si="189"/>
        <v>8.7828130000000004E-2</v>
      </c>
      <c r="AJ1116">
        <v>309.17525000000001</v>
      </c>
      <c r="AK1116">
        <f t="shared" si="190"/>
        <v>3.3270000000000001E-2</v>
      </c>
    </row>
    <row r="1117" spans="6:37" x14ac:dyDescent="0.2">
      <c r="F1117" s="1">
        <v>448.47500000000002</v>
      </c>
      <c r="G1117" s="1">
        <v>23.383500000000002</v>
      </c>
      <c r="H1117" s="1">
        <f t="shared" si="183"/>
        <v>448.47500000000002</v>
      </c>
      <c r="I1117" s="1">
        <f t="shared" si="184"/>
        <v>23383.5</v>
      </c>
      <c r="K1117" s="1">
        <v>618.89549999999997</v>
      </c>
      <c r="L1117" s="1">
        <v>87.84375</v>
      </c>
      <c r="M1117" s="1">
        <f t="shared" si="185"/>
        <v>618.89549999999997</v>
      </c>
      <c r="N1117" s="1">
        <f t="shared" si="186"/>
        <v>87843.75</v>
      </c>
      <c r="P1117" s="1">
        <v>309.44774999999998</v>
      </c>
      <c r="Q1117" s="1">
        <v>33.36</v>
      </c>
      <c r="R1117">
        <f t="shared" si="187"/>
        <v>309.44774999999998</v>
      </c>
      <c r="S1117" s="1">
        <f t="shared" si="182"/>
        <v>33360</v>
      </c>
      <c r="W1117" s="1">
        <v>448.47500000000002</v>
      </c>
      <c r="X1117" s="1">
        <v>23383.5</v>
      </c>
      <c r="Y1117" s="1">
        <v>618.89549999999997</v>
      </c>
      <c r="Z1117" s="1">
        <v>87843.75</v>
      </c>
      <c r="AA1117">
        <v>309.44774999999998</v>
      </c>
      <c r="AB1117" s="1">
        <v>33360</v>
      </c>
      <c r="AF1117" s="1">
        <v>448.47500000000002</v>
      </c>
      <c r="AG1117">
        <f t="shared" si="188"/>
        <v>2.3383500000000002E-2</v>
      </c>
      <c r="AH1117" s="1">
        <v>618.89549999999997</v>
      </c>
      <c r="AI1117">
        <f t="shared" si="189"/>
        <v>8.7843749999999998E-2</v>
      </c>
      <c r="AJ1117">
        <v>309.44774999999998</v>
      </c>
      <c r="AK1117">
        <f t="shared" si="190"/>
        <v>3.3360000000000001E-2</v>
      </c>
    </row>
    <row r="1118" spans="6:37" x14ac:dyDescent="0.2">
      <c r="F1118" s="1">
        <v>448.88551000000001</v>
      </c>
      <c r="G1118" s="1">
        <v>23.49774</v>
      </c>
      <c r="H1118" s="1">
        <f t="shared" si="183"/>
        <v>448.88551000000001</v>
      </c>
      <c r="I1118" s="1">
        <f t="shared" si="184"/>
        <v>23497.74</v>
      </c>
      <c r="K1118" s="1">
        <v>619.45399999999995</v>
      </c>
      <c r="L1118" s="1">
        <v>87.96875</v>
      </c>
      <c r="M1118" s="1">
        <f t="shared" si="185"/>
        <v>619.45399999999995</v>
      </c>
      <c r="N1118" s="1">
        <f t="shared" si="186"/>
        <v>87968.75</v>
      </c>
      <c r="P1118" s="1">
        <v>309.73225000000002</v>
      </c>
      <c r="Q1118" s="1">
        <v>33.18</v>
      </c>
      <c r="R1118">
        <f t="shared" si="187"/>
        <v>309.73225000000002</v>
      </c>
      <c r="S1118" s="1">
        <f t="shared" si="182"/>
        <v>33180</v>
      </c>
      <c r="W1118" s="1">
        <v>448.88551000000001</v>
      </c>
      <c r="X1118" s="1">
        <v>23497.74</v>
      </c>
      <c r="Y1118" s="1">
        <v>619.45399999999995</v>
      </c>
      <c r="Z1118" s="1">
        <v>87968.75</v>
      </c>
      <c r="AA1118">
        <v>309.73225000000002</v>
      </c>
      <c r="AB1118" s="1">
        <v>33180</v>
      </c>
      <c r="AF1118" s="1">
        <v>448.88551000000001</v>
      </c>
      <c r="AG1118">
        <f t="shared" si="188"/>
        <v>2.3497740000000003E-2</v>
      </c>
      <c r="AH1118" s="1">
        <v>619.45399999999995</v>
      </c>
      <c r="AI1118">
        <f t="shared" si="189"/>
        <v>8.7968749999999998E-2</v>
      </c>
      <c r="AJ1118">
        <v>309.73225000000002</v>
      </c>
      <c r="AK1118">
        <f t="shared" si="190"/>
        <v>3.3180000000000001E-2</v>
      </c>
    </row>
    <row r="1119" spans="6:37" x14ac:dyDescent="0.2">
      <c r="F1119" s="1">
        <v>449.28622999999999</v>
      </c>
      <c r="G1119" s="1">
        <v>23.433479999999999</v>
      </c>
      <c r="H1119" s="1">
        <f t="shared" si="183"/>
        <v>449.28622999999999</v>
      </c>
      <c r="I1119" s="1">
        <f t="shared" si="184"/>
        <v>23433.48</v>
      </c>
      <c r="K1119" s="1">
        <v>620.01750000000004</v>
      </c>
      <c r="L1119" s="1">
        <v>88.085939999999994</v>
      </c>
      <c r="M1119" s="1">
        <f t="shared" si="185"/>
        <v>620.01750000000004</v>
      </c>
      <c r="N1119" s="1">
        <f t="shared" si="186"/>
        <v>88085.939999999988</v>
      </c>
      <c r="P1119" s="1">
        <v>310.00749999999999</v>
      </c>
      <c r="Q1119" s="1">
        <v>33.659999999999997</v>
      </c>
      <c r="R1119">
        <f t="shared" si="187"/>
        <v>310.00749999999999</v>
      </c>
      <c r="S1119" s="1">
        <f t="shared" si="182"/>
        <v>33660</v>
      </c>
      <c r="W1119" s="1">
        <v>449.28622999999999</v>
      </c>
      <c r="X1119" s="1">
        <v>23433.48</v>
      </c>
      <c r="Y1119" s="1">
        <v>620.01750000000004</v>
      </c>
      <c r="Z1119" s="1">
        <v>88085.939999999988</v>
      </c>
      <c r="AA1119">
        <v>310.00749999999999</v>
      </c>
      <c r="AB1119" s="1">
        <v>33660</v>
      </c>
      <c r="AF1119" s="1">
        <v>449.28622999999999</v>
      </c>
      <c r="AG1119">
        <f t="shared" si="188"/>
        <v>2.343348E-2</v>
      </c>
      <c r="AH1119" s="1">
        <v>620.01750000000004</v>
      </c>
      <c r="AI1119">
        <f t="shared" si="189"/>
        <v>8.8085939999999988E-2</v>
      </c>
      <c r="AJ1119">
        <v>310.00749999999999</v>
      </c>
      <c r="AK1119">
        <f t="shared" si="190"/>
        <v>3.3660000000000002E-2</v>
      </c>
    </row>
    <row r="1120" spans="6:37" x14ac:dyDescent="0.2">
      <c r="F1120" s="1">
        <v>449.68297000000001</v>
      </c>
      <c r="G1120" s="1">
        <v>23.390640000000001</v>
      </c>
      <c r="H1120" s="1">
        <f t="shared" si="183"/>
        <v>449.68297000000001</v>
      </c>
      <c r="I1120" s="1">
        <f t="shared" si="184"/>
        <v>23390.639999999999</v>
      </c>
      <c r="K1120" s="1">
        <v>620.57299999999998</v>
      </c>
      <c r="L1120" s="1">
        <v>88.296880000000002</v>
      </c>
      <c r="M1120" s="1">
        <f t="shared" si="185"/>
        <v>620.57299999999998</v>
      </c>
      <c r="N1120" s="1">
        <f t="shared" si="186"/>
        <v>88296.88</v>
      </c>
      <c r="P1120" s="1">
        <v>310.28399999999999</v>
      </c>
      <c r="Q1120" s="1">
        <v>33.11</v>
      </c>
      <c r="R1120">
        <f t="shared" si="187"/>
        <v>310.28399999999999</v>
      </c>
      <c r="S1120" s="1">
        <f t="shared" si="182"/>
        <v>33110</v>
      </c>
      <c r="W1120" s="1">
        <v>449.68297000000001</v>
      </c>
      <c r="X1120" s="1">
        <v>23390.639999999999</v>
      </c>
      <c r="Y1120" s="1">
        <v>620.57299999999998</v>
      </c>
      <c r="Z1120" s="1">
        <v>88296.88</v>
      </c>
      <c r="AA1120">
        <v>310.28399999999999</v>
      </c>
      <c r="AB1120" s="1">
        <v>33110</v>
      </c>
      <c r="AF1120" s="1">
        <v>449.68297000000001</v>
      </c>
      <c r="AG1120">
        <f t="shared" si="188"/>
        <v>2.3390640000000001E-2</v>
      </c>
      <c r="AH1120" s="1">
        <v>620.57299999999998</v>
      </c>
      <c r="AI1120">
        <f t="shared" si="189"/>
        <v>8.8296880000000008E-2</v>
      </c>
      <c r="AJ1120">
        <v>310.28399999999999</v>
      </c>
      <c r="AK1120">
        <f t="shared" si="190"/>
        <v>3.3110000000000001E-2</v>
      </c>
    </row>
    <row r="1121" spans="6:37" x14ac:dyDescent="0.2">
      <c r="F1121" s="1">
        <v>450.09348</v>
      </c>
      <c r="G1121" s="1">
        <v>23.404920000000001</v>
      </c>
      <c r="H1121" s="1">
        <f t="shared" si="183"/>
        <v>450.09348</v>
      </c>
      <c r="I1121" s="1">
        <f t="shared" si="184"/>
        <v>23404.920000000002</v>
      </c>
      <c r="K1121" s="1">
        <v>621.12350000000004</v>
      </c>
      <c r="L1121" s="1">
        <v>88.34375</v>
      </c>
      <c r="M1121" s="1">
        <f t="shared" si="185"/>
        <v>621.12350000000004</v>
      </c>
      <c r="N1121" s="1">
        <f t="shared" si="186"/>
        <v>88343.75</v>
      </c>
      <c r="P1121" s="1">
        <v>310.55900000000003</v>
      </c>
      <c r="Q1121" s="1">
        <v>33.47</v>
      </c>
      <c r="R1121">
        <f t="shared" si="187"/>
        <v>310.55900000000003</v>
      </c>
      <c r="S1121" s="1">
        <f t="shared" si="182"/>
        <v>33470</v>
      </c>
      <c r="W1121" s="1">
        <v>450.09348</v>
      </c>
      <c r="X1121" s="1">
        <v>23404.920000000002</v>
      </c>
      <c r="Y1121" s="1">
        <v>621.12350000000004</v>
      </c>
      <c r="Z1121" s="1">
        <v>88343.75</v>
      </c>
      <c r="AA1121">
        <v>310.55900000000003</v>
      </c>
      <c r="AB1121" s="1">
        <v>33470</v>
      </c>
      <c r="AF1121" s="1">
        <v>450.09348</v>
      </c>
      <c r="AG1121">
        <f t="shared" si="188"/>
        <v>2.3404920000000003E-2</v>
      </c>
      <c r="AH1121" s="1">
        <v>621.12350000000004</v>
      </c>
      <c r="AI1121">
        <f t="shared" si="189"/>
        <v>8.8343749999999999E-2</v>
      </c>
      <c r="AJ1121">
        <v>310.55900000000003</v>
      </c>
      <c r="AK1121">
        <f t="shared" si="190"/>
        <v>3.347E-2</v>
      </c>
    </row>
    <row r="1122" spans="6:37" x14ac:dyDescent="0.2">
      <c r="F1122" s="1">
        <v>450.48804999999999</v>
      </c>
      <c r="G1122" s="1">
        <v>23.42634</v>
      </c>
      <c r="H1122" s="1">
        <f t="shared" si="183"/>
        <v>450.48804999999999</v>
      </c>
      <c r="I1122" s="1">
        <f t="shared" si="184"/>
        <v>23426.34</v>
      </c>
      <c r="K1122" s="1">
        <v>621.67650000000003</v>
      </c>
      <c r="L1122" s="1">
        <v>88.203130000000002</v>
      </c>
      <c r="M1122" s="1">
        <f t="shared" si="185"/>
        <v>621.67650000000003</v>
      </c>
      <c r="N1122" s="1">
        <f t="shared" si="186"/>
        <v>88203.13</v>
      </c>
      <c r="P1122" s="1">
        <v>310.83949999999999</v>
      </c>
      <c r="Q1122" s="1">
        <v>33.479999999999997</v>
      </c>
      <c r="R1122">
        <f t="shared" si="187"/>
        <v>310.83949999999999</v>
      </c>
      <c r="S1122" s="1">
        <f t="shared" si="182"/>
        <v>33480</v>
      </c>
      <c r="W1122" s="1">
        <v>450.48804999999999</v>
      </c>
      <c r="X1122" s="1">
        <v>23426.34</v>
      </c>
      <c r="Y1122" s="1">
        <v>621.67650000000003</v>
      </c>
      <c r="Z1122" s="1">
        <v>88203.13</v>
      </c>
      <c r="AA1122">
        <v>310.83949999999999</v>
      </c>
      <c r="AB1122" s="1">
        <v>33480</v>
      </c>
      <c r="AF1122" s="1">
        <v>450.48804999999999</v>
      </c>
      <c r="AG1122">
        <f t="shared" si="188"/>
        <v>2.342634E-2</v>
      </c>
      <c r="AH1122" s="1">
        <v>621.67650000000003</v>
      </c>
      <c r="AI1122">
        <f t="shared" si="189"/>
        <v>8.8203130000000005E-2</v>
      </c>
      <c r="AJ1122">
        <v>310.83949999999999</v>
      </c>
      <c r="AK1122">
        <f t="shared" si="190"/>
        <v>3.3480000000000003E-2</v>
      </c>
    </row>
    <row r="1123" spans="6:37" x14ac:dyDescent="0.2">
      <c r="F1123" s="1">
        <v>450.89855</v>
      </c>
      <c r="G1123" s="1">
        <v>23.433479999999999</v>
      </c>
      <c r="H1123" s="1">
        <f t="shared" si="183"/>
        <v>450.89855</v>
      </c>
      <c r="I1123" s="1">
        <f t="shared" si="184"/>
        <v>23433.48</v>
      </c>
      <c r="K1123" s="1">
        <v>622.23199999999997</v>
      </c>
      <c r="L1123" s="1">
        <v>88.25</v>
      </c>
      <c r="M1123" s="1">
        <f t="shared" si="185"/>
        <v>622.23199999999997</v>
      </c>
      <c r="N1123" s="1">
        <f t="shared" si="186"/>
        <v>88250</v>
      </c>
      <c r="P1123" s="1">
        <v>311.11725000000001</v>
      </c>
      <c r="Q1123" s="1">
        <v>33.54</v>
      </c>
      <c r="R1123">
        <f t="shared" si="187"/>
        <v>311.11725000000001</v>
      </c>
      <c r="S1123" s="1">
        <f t="shared" si="182"/>
        <v>33540</v>
      </c>
      <c r="W1123" s="1">
        <v>450.89855</v>
      </c>
      <c r="X1123" s="1">
        <v>23433.48</v>
      </c>
      <c r="Y1123" s="1">
        <v>622.23199999999997</v>
      </c>
      <c r="Z1123" s="1">
        <v>88250</v>
      </c>
      <c r="AA1123">
        <v>311.11725000000001</v>
      </c>
      <c r="AB1123" s="1">
        <v>33540</v>
      </c>
      <c r="AF1123" s="1">
        <v>450.89855</v>
      </c>
      <c r="AG1123">
        <f t="shared" si="188"/>
        <v>2.343348E-2</v>
      </c>
      <c r="AH1123" s="1">
        <v>622.23199999999997</v>
      </c>
      <c r="AI1123">
        <f t="shared" si="189"/>
        <v>8.8249999999999995E-2</v>
      </c>
      <c r="AJ1123">
        <v>311.11725000000001</v>
      </c>
      <c r="AK1123">
        <f t="shared" si="190"/>
        <v>3.354E-2</v>
      </c>
    </row>
    <row r="1124" spans="6:37" x14ac:dyDescent="0.2">
      <c r="F1124" s="1">
        <v>451.29746</v>
      </c>
      <c r="G1124" s="1">
        <v>23.490600000000001</v>
      </c>
      <c r="H1124" s="1">
        <f t="shared" si="183"/>
        <v>451.29746</v>
      </c>
      <c r="I1124" s="1">
        <f t="shared" si="184"/>
        <v>23490.600000000002</v>
      </c>
      <c r="K1124" s="1">
        <v>622.78499999999997</v>
      </c>
      <c r="L1124" s="1">
        <v>88.210939999999994</v>
      </c>
      <c r="M1124" s="1">
        <f t="shared" si="185"/>
        <v>622.78499999999997</v>
      </c>
      <c r="N1124" s="1">
        <f t="shared" si="186"/>
        <v>88210.939999999988</v>
      </c>
      <c r="P1124" s="1">
        <v>311.39249999999998</v>
      </c>
      <c r="Q1124" s="1">
        <v>33.54</v>
      </c>
      <c r="R1124">
        <f t="shared" si="187"/>
        <v>311.39249999999998</v>
      </c>
      <c r="S1124" s="1">
        <f t="shared" si="182"/>
        <v>33540</v>
      </c>
      <c r="W1124" s="1">
        <v>451.29746</v>
      </c>
      <c r="X1124" s="1">
        <v>23490.600000000002</v>
      </c>
      <c r="Y1124" s="1">
        <v>622.78499999999997</v>
      </c>
      <c r="Z1124" s="1">
        <v>88210.939999999988</v>
      </c>
      <c r="AA1124">
        <v>311.39249999999998</v>
      </c>
      <c r="AB1124" s="1">
        <v>33540</v>
      </c>
      <c r="AF1124" s="1">
        <v>451.29746</v>
      </c>
      <c r="AG1124">
        <f t="shared" si="188"/>
        <v>2.3490600000000004E-2</v>
      </c>
      <c r="AH1124" s="1">
        <v>622.78499999999997</v>
      </c>
      <c r="AI1124">
        <f t="shared" si="189"/>
        <v>8.8210939999999988E-2</v>
      </c>
      <c r="AJ1124">
        <v>311.39249999999998</v>
      </c>
      <c r="AK1124">
        <f t="shared" si="190"/>
        <v>3.354E-2</v>
      </c>
    </row>
    <row r="1125" spans="6:37" x14ac:dyDescent="0.2">
      <c r="F1125" s="1">
        <v>451.70398</v>
      </c>
      <c r="G1125" s="1">
        <v>23.533439999999999</v>
      </c>
      <c r="H1125" s="1">
        <f t="shared" si="183"/>
        <v>451.70398</v>
      </c>
      <c r="I1125" s="1">
        <f t="shared" si="184"/>
        <v>23533.439999999999</v>
      </c>
      <c r="K1125" s="1">
        <v>623.33799999999997</v>
      </c>
      <c r="L1125" s="1">
        <v>88.679689999999994</v>
      </c>
      <c r="M1125" s="1">
        <f t="shared" si="185"/>
        <v>623.33799999999997</v>
      </c>
      <c r="N1125" s="1">
        <f t="shared" si="186"/>
        <v>88679.689999999988</v>
      </c>
      <c r="P1125" s="1">
        <v>311.67450000000002</v>
      </c>
      <c r="Q1125" s="1">
        <v>33.58</v>
      </c>
      <c r="R1125">
        <f t="shared" si="187"/>
        <v>311.67450000000002</v>
      </c>
      <c r="S1125" s="1">
        <f t="shared" si="182"/>
        <v>33580</v>
      </c>
      <c r="W1125" s="1">
        <v>451.70398</v>
      </c>
      <c r="X1125" s="1">
        <v>23533.439999999999</v>
      </c>
      <c r="Y1125" s="1">
        <v>623.33799999999997</v>
      </c>
      <c r="Z1125" s="1">
        <v>88679.689999999988</v>
      </c>
      <c r="AA1125">
        <v>311.67450000000002</v>
      </c>
      <c r="AB1125" s="1">
        <v>33580</v>
      </c>
      <c r="AF1125" s="1">
        <v>451.70398</v>
      </c>
      <c r="AG1125">
        <f t="shared" si="188"/>
        <v>2.3533439999999999E-2</v>
      </c>
      <c r="AH1125" s="1">
        <v>623.33799999999997</v>
      </c>
      <c r="AI1125">
        <f t="shared" si="189"/>
        <v>8.8679689999999992E-2</v>
      </c>
      <c r="AJ1125">
        <v>311.67450000000002</v>
      </c>
      <c r="AK1125">
        <f t="shared" si="190"/>
        <v>3.3579999999999999E-2</v>
      </c>
    </row>
    <row r="1126" spans="6:37" x14ac:dyDescent="0.2">
      <c r="F1126" s="1">
        <v>452.09854999999999</v>
      </c>
      <c r="G1126" s="1">
        <v>23.540579999999999</v>
      </c>
      <c r="H1126" s="1">
        <f t="shared" si="183"/>
        <v>452.09854999999999</v>
      </c>
      <c r="I1126" s="1">
        <f t="shared" si="184"/>
        <v>23540.579999999998</v>
      </c>
      <c r="K1126" s="1">
        <v>623.89599999999996</v>
      </c>
      <c r="L1126" s="1">
        <v>88.75</v>
      </c>
      <c r="M1126" s="1">
        <f t="shared" si="185"/>
        <v>623.89599999999996</v>
      </c>
      <c r="N1126" s="1">
        <f t="shared" si="186"/>
        <v>88750</v>
      </c>
      <c r="P1126" s="1">
        <v>311.94799999999998</v>
      </c>
      <c r="Q1126" s="1">
        <v>33.520000000000003</v>
      </c>
      <c r="R1126">
        <f t="shared" si="187"/>
        <v>311.94799999999998</v>
      </c>
      <c r="S1126" s="1">
        <f t="shared" si="182"/>
        <v>33520</v>
      </c>
      <c r="W1126" s="1">
        <v>452.09854999999999</v>
      </c>
      <c r="X1126" s="1">
        <v>23540.579999999998</v>
      </c>
      <c r="Y1126" s="1">
        <v>623.89599999999996</v>
      </c>
      <c r="Z1126" s="1">
        <v>88750</v>
      </c>
      <c r="AA1126">
        <v>311.94799999999998</v>
      </c>
      <c r="AB1126" s="1">
        <v>33520</v>
      </c>
      <c r="AF1126" s="1">
        <v>452.09854999999999</v>
      </c>
      <c r="AG1126">
        <f t="shared" si="188"/>
        <v>2.3540579999999998E-2</v>
      </c>
      <c r="AH1126" s="1">
        <v>623.89599999999996</v>
      </c>
      <c r="AI1126">
        <f t="shared" si="189"/>
        <v>8.8749999999999996E-2</v>
      </c>
      <c r="AJ1126">
        <v>311.94799999999998</v>
      </c>
      <c r="AK1126">
        <f t="shared" si="190"/>
        <v>3.3520000000000001E-2</v>
      </c>
    </row>
    <row r="1127" spans="6:37" x14ac:dyDescent="0.2">
      <c r="F1127" s="1">
        <v>452.49928</v>
      </c>
      <c r="G1127" s="1">
        <v>23.390640000000001</v>
      </c>
      <c r="H1127" s="1">
        <f t="shared" si="183"/>
        <v>452.49928</v>
      </c>
      <c r="I1127" s="1">
        <f t="shared" si="184"/>
        <v>23390.639999999999</v>
      </c>
      <c r="K1127" s="1">
        <v>624.46799999999996</v>
      </c>
      <c r="L1127" s="1">
        <v>88.820310000000006</v>
      </c>
      <c r="M1127" s="1">
        <f t="shared" si="185"/>
        <v>624.46799999999996</v>
      </c>
      <c r="N1127" s="1">
        <f t="shared" si="186"/>
        <v>88820.310000000012</v>
      </c>
      <c r="P1127" s="1">
        <v>312.23</v>
      </c>
      <c r="Q1127" s="1">
        <v>33.24</v>
      </c>
      <c r="R1127">
        <f t="shared" si="187"/>
        <v>312.23</v>
      </c>
      <c r="S1127" s="1">
        <f t="shared" si="182"/>
        <v>33240</v>
      </c>
      <c r="W1127" s="1">
        <v>452.49928</v>
      </c>
      <c r="X1127" s="1">
        <v>23390.639999999999</v>
      </c>
      <c r="Y1127" s="1">
        <v>624.46799999999996</v>
      </c>
      <c r="Z1127" s="1">
        <v>88820.310000000012</v>
      </c>
      <c r="AA1127">
        <v>312.23</v>
      </c>
      <c r="AB1127" s="1">
        <v>33240</v>
      </c>
      <c r="AF1127" s="1">
        <v>452.49928</v>
      </c>
      <c r="AG1127">
        <f t="shared" si="188"/>
        <v>2.3390640000000001E-2</v>
      </c>
      <c r="AH1127" s="1">
        <v>624.46799999999996</v>
      </c>
      <c r="AI1127">
        <f t="shared" si="189"/>
        <v>8.8820310000000013E-2</v>
      </c>
      <c r="AJ1127">
        <v>312.23</v>
      </c>
      <c r="AK1127">
        <f t="shared" si="190"/>
        <v>3.3239999999999999E-2</v>
      </c>
    </row>
    <row r="1128" spans="6:37" x14ac:dyDescent="0.2">
      <c r="F1128" s="1">
        <v>452.90397999999999</v>
      </c>
      <c r="G1128" s="1">
        <v>23.440619999999999</v>
      </c>
      <c r="H1128" s="1">
        <f t="shared" si="183"/>
        <v>452.90397999999999</v>
      </c>
      <c r="I1128" s="1">
        <f t="shared" si="184"/>
        <v>23440.62</v>
      </c>
      <c r="K1128" s="1">
        <v>625.00199999999995</v>
      </c>
      <c r="L1128" s="1">
        <v>88.960939999999994</v>
      </c>
      <c r="M1128" s="1">
        <f t="shared" si="185"/>
        <v>625.00199999999995</v>
      </c>
      <c r="N1128" s="1">
        <f t="shared" si="186"/>
        <v>88960.939999999988</v>
      </c>
      <c r="P1128" s="1">
        <v>312.50099999999998</v>
      </c>
      <c r="Q1128" s="1">
        <v>33.590000000000003</v>
      </c>
      <c r="R1128">
        <f t="shared" si="187"/>
        <v>312.50099999999998</v>
      </c>
      <c r="S1128" s="1">
        <f t="shared" si="182"/>
        <v>33590</v>
      </c>
      <c r="W1128" s="1">
        <v>452.90397999999999</v>
      </c>
      <c r="X1128" s="1">
        <v>23440.62</v>
      </c>
      <c r="Y1128" s="1">
        <v>625.00199999999995</v>
      </c>
      <c r="Z1128" s="1">
        <v>88960.939999999988</v>
      </c>
      <c r="AA1128">
        <v>312.50099999999998</v>
      </c>
      <c r="AB1128" s="1">
        <v>33590</v>
      </c>
      <c r="AF1128" s="1">
        <v>452.90397999999999</v>
      </c>
      <c r="AG1128">
        <f t="shared" si="188"/>
        <v>2.3440619999999999E-2</v>
      </c>
      <c r="AH1128" s="1">
        <v>625.00199999999995</v>
      </c>
      <c r="AI1128">
        <f t="shared" si="189"/>
        <v>8.8960939999999988E-2</v>
      </c>
      <c r="AJ1128">
        <v>312.50099999999998</v>
      </c>
      <c r="AK1128">
        <f t="shared" si="190"/>
        <v>3.3590000000000002E-2</v>
      </c>
    </row>
    <row r="1129" spans="6:37" x14ac:dyDescent="0.2">
      <c r="F1129" s="1">
        <v>453.31268</v>
      </c>
      <c r="G1129" s="1">
        <v>23.476320000000001</v>
      </c>
      <c r="H1129" s="1">
        <f t="shared" si="183"/>
        <v>453.31268</v>
      </c>
      <c r="I1129" s="1">
        <f t="shared" si="184"/>
        <v>23476.32</v>
      </c>
      <c r="K1129" s="1">
        <v>625.57650000000001</v>
      </c>
      <c r="L1129" s="1">
        <v>88.914060000000006</v>
      </c>
      <c r="M1129" s="1">
        <f t="shared" si="185"/>
        <v>625.57650000000001</v>
      </c>
      <c r="N1129" s="1">
        <f t="shared" si="186"/>
        <v>88914.060000000012</v>
      </c>
      <c r="P1129" s="1">
        <v>312.78699999999998</v>
      </c>
      <c r="Q1129" s="1">
        <v>33.56</v>
      </c>
      <c r="R1129">
        <f t="shared" si="187"/>
        <v>312.78699999999998</v>
      </c>
      <c r="S1129" s="1">
        <f t="shared" si="182"/>
        <v>33560</v>
      </c>
      <c r="W1129" s="1">
        <v>453.31268</v>
      </c>
      <c r="X1129" s="1">
        <v>23476.32</v>
      </c>
      <c r="Y1129" s="1">
        <v>625.57650000000001</v>
      </c>
      <c r="Z1129" s="1">
        <v>88914.060000000012</v>
      </c>
      <c r="AA1129">
        <v>312.78699999999998</v>
      </c>
      <c r="AB1129" s="1">
        <v>33560</v>
      </c>
      <c r="AF1129" s="1">
        <v>453.31268</v>
      </c>
      <c r="AG1129">
        <f t="shared" si="188"/>
        <v>2.3476319999999998E-2</v>
      </c>
      <c r="AH1129" s="1">
        <v>625.57650000000001</v>
      </c>
      <c r="AI1129">
        <f t="shared" si="189"/>
        <v>8.8914060000000017E-2</v>
      </c>
      <c r="AJ1129">
        <v>312.78699999999998</v>
      </c>
      <c r="AK1129">
        <f t="shared" si="190"/>
        <v>3.356E-2</v>
      </c>
    </row>
    <row r="1130" spans="6:37" x14ac:dyDescent="0.2">
      <c r="F1130" s="1">
        <v>453.70724999999999</v>
      </c>
      <c r="G1130" s="1">
        <v>23.647680000000001</v>
      </c>
      <c r="H1130" s="1">
        <f t="shared" si="183"/>
        <v>453.70724999999999</v>
      </c>
      <c r="I1130" s="1">
        <f t="shared" si="184"/>
        <v>23647.68</v>
      </c>
      <c r="K1130" s="1">
        <v>626.12149999999997</v>
      </c>
      <c r="L1130" s="1">
        <v>89.242189999999994</v>
      </c>
      <c r="M1130" s="1">
        <f t="shared" si="185"/>
        <v>626.12149999999997</v>
      </c>
      <c r="N1130" s="1">
        <f t="shared" si="186"/>
        <v>89242.189999999988</v>
      </c>
      <c r="P1130" s="1">
        <v>313.05950000000001</v>
      </c>
      <c r="Q1130" s="1">
        <v>33.51</v>
      </c>
      <c r="R1130">
        <f t="shared" si="187"/>
        <v>313.05950000000001</v>
      </c>
      <c r="S1130" s="1">
        <f t="shared" si="182"/>
        <v>33510</v>
      </c>
      <c r="W1130" s="1">
        <v>453.70724999999999</v>
      </c>
      <c r="X1130" s="1">
        <v>23647.68</v>
      </c>
      <c r="Y1130" s="1">
        <v>626.12149999999997</v>
      </c>
      <c r="Z1130" s="1">
        <v>89242.189999999988</v>
      </c>
      <c r="AA1130">
        <v>313.05950000000001</v>
      </c>
      <c r="AB1130" s="1">
        <v>33510</v>
      </c>
      <c r="AF1130" s="1">
        <v>453.70724999999999</v>
      </c>
      <c r="AG1130">
        <f t="shared" si="188"/>
        <v>2.3647680000000001E-2</v>
      </c>
      <c r="AH1130" s="1">
        <v>626.12149999999997</v>
      </c>
      <c r="AI1130">
        <f t="shared" si="189"/>
        <v>8.9242189999999985E-2</v>
      </c>
      <c r="AJ1130">
        <v>313.05950000000001</v>
      </c>
      <c r="AK1130">
        <f t="shared" si="190"/>
        <v>3.3509999999999998E-2</v>
      </c>
    </row>
    <row r="1131" spans="6:37" x14ac:dyDescent="0.2">
      <c r="F1131" s="1">
        <v>454.11376999999999</v>
      </c>
      <c r="G1131" s="1">
        <v>23.633400000000002</v>
      </c>
      <c r="H1131" s="1">
        <f t="shared" si="183"/>
        <v>454.11376999999999</v>
      </c>
      <c r="I1131" s="1">
        <f t="shared" si="184"/>
        <v>23633.4</v>
      </c>
      <c r="K1131" s="1">
        <v>626.68799999999999</v>
      </c>
      <c r="L1131" s="1">
        <v>89.203130000000002</v>
      </c>
      <c r="M1131" s="1">
        <f t="shared" si="185"/>
        <v>626.68799999999999</v>
      </c>
      <c r="N1131" s="1">
        <f t="shared" si="186"/>
        <v>89203.13</v>
      </c>
      <c r="P1131" s="1">
        <v>313.34125</v>
      </c>
      <c r="Q1131" s="1">
        <v>33.69</v>
      </c>
      <c r="R1131">
        <f t="shared" si="187"/>
        <v>313.34125</v>
      </c>
      <c r="S1131" s="1">
        <f t="shared" si="182"/>
        <v>33690</v>
      </c>
      <c r="W1131" s="1">
        <v>454.11376999999999</v>
      </c>
      <c r="X1131" s="1">
        <v>23633.4</v>
      </c>
      <c r="Y1131" s="1">
        <v>626.68799999999999</v>
      </c>
      <c r="Z1131" s="1">
        <v>89203.13</v>
      </c>
      <c r="AA1131">
        <v>313.34125</v>
      </c>
      <c r="AB1131" s="1">
        <v>33690</v>
      </c>
      <c r="AF1131" s="1">
        <v>454.11376999999999</v>
      </c>
      <c r="AG1131">
        <f t="shared" si="188"/>
        <v>2.3633400000000002E-2</v>
      </c>
      <c r="AH1131" s="1">
        <v>626.68799999999999</v>
      </c>
      <c r="AI1131">
        <f t="shared" si="189"/>
        <v>8.9203130000000005E-2</v>
      </c>
      <c r="AJ1131">
        <v>313.34125</v>
      </c>
      <c r="AK1131">
        <f t="shared" si="190"/>
        <v>3.3689999999999998E-2</v>
      </c>
    </row>
    <row r="1132" spans="6:37" x14ac:dyDescent="0.2">
      <c r="F1132" s="1">
        <v>454.52028999999999</v>
      </c>
      <c r="G1132" s="1">
        <v>23.776199999999999</v>
      </c>
      <c r="H1132" s="1">
        <f t="shared" si="183"/>
        <v>454.52028999999999</v>
      </c>
      <c r="I1132" s="1">
        <f t="shared" si="184"/>
        <v>23776.2</v>
      </c>
      <c r="K1132" s="1">
        <v>627.22749999999996</v>
      </c>
      <c r="L1132" s="1">
        <v>89.3125</v>
      </c>
      <c r="M1132" s="1">
        <f t="shared" si="185"/>
        <v>627.22749999999996</v>
      </c>
      <c r="N1132" s="1">
        <f t="shared" si="186"/>
        <v>89312.5</v>
      </c>
      <c r="P1132" s="1">
        <v>313.61500000000001</v>
      </c>
      <c r="Q1132" s="1">
        <v>33.81</v>
      </c>
      <c r="R1132">
        <f t="shared" si="187"/>
        <v>313.61500000000001</v>
      </c>
      <c r="S1132" s="1">
        <f t="shared" si="182"/>
        <v>33810</v>
      </c>
      <c r="W1132" s="1">
        <v>454.52028999999999</v>
      </c>
      <c r="X1132" s="1">
        <v>23776.2</v>
      </c>
      <c r="Y1132" s="1">
        <v>627.22749999999996</v>
      </c>
      <c r="Z1132" s="1">
        <v>89312.5</v>
      </c>
      <c r="AA1132">
        <v>313.61500000000001</v>
      </c>
      <c r="AB1132" s="1">
        <v>33810</v>
      </c>
      <c r="AF1132" s="1">
        <v>454.52028999999999</v>
      </c>
      <c r="AG1132">
        <f t="shared" si="188"/>
        <v>2.3776200000000001E-2</v>
      </c>
      <c r="AH1132" s="1">
        <v>627.22749999999996</v>
      </c>
      <c r="AI1132">
        <f t="shared" si="189"/>
        <v>8.9312500000000003E-2</v>
      </c>
      <c r="AJ1132">
        <v>313.61500000000001</v>
      </c>
      <c r="AK1132">
        <f t="shared" si="190"/>
        <v>3.381E-2</v>
      </c>
    </row>
    <row r="1133" spans="6:37" x14ac:dyDescent="0.2">
      <c r="F1133" s="1">
        <v>454.91703000000001</v>
      </c>
      <c r="G1133" s="1">
        <v>23.640540000000001</v>
      </c>
      <c r="H1133" s="1">
        <f t="shared" si="183"/>
        <v>454.91703000000001</v>
      </c>
      <c r="I1133" s="1">
        <f t="shared" si="184"/>
        <v>23640.54</v>
      </c>
      <c r="K1133" s="1">
        <v>627.79650000000004</v>
      </c>
      <c r="L1133" s="1">
        <v>89.25</v>
      </c>
      <c r="M1133" s="1">
        <f t="shared" si="185"/>
        <v>627.79650000000004</v>
      </c>
      <c r="N1133" s="1">
        <f t="shared" si="186"/>
        <v>89250</v>
      </c>
      <c r="P1133" s="1">
        <v>313.89699999999999</v>
      </c>
      <c r="Q1133" s="1">
        <v>33.44</v>
      </c>
      <c r="R1133">
        <f t="shared" si="187"/>
        <v>313.89699999999999</v>
      </c>
      <c r="S1133" s="1">
        <f t="shared" si="182"/>
        <v>33440</v>
      </c>
      <c r="W1133" s="1">
        <v>454.91703000000001</v>
      </c>
      <c r="X1133" s="1">
        <v>23640.54</v>
      </c>
      <c r="Y1133" s="1">
        <v>627.79650000000004</v>
      </c>
      <c r="Z1133" s="1">
        <v>89250</v>
      </c>
      <c r="AA1133">
        <v>313.89699999999999</v>
      </c>
      <c r="AB1133" s="1">
        <v>33440</v>
      </c>
      <c r="AF1133" s="1">
        <v>454.91703000000001</v>
      </c>
      <c r="AG1133">
        <f t="shared" si="188"/>
        <v>2.3640540000000002E-2</v>
      </c>
      <c r="AH1133" s="1">
        <v>627.79650000000004</v>
      </c>
      <c r="AI1133">
        <f t="shared" si="189"/>
        <v>8.9249999999999996E-2</v>
      </c>
      <c r="AJ1133">
        <v>313.89699999999999</v>
      </c>
      <c r="AK1133">
        <f t="shared" si="190"/>
        <v>3.3439999999999998E-2</v>
      </c>
    </row>
    <row r="1134" spans="6:37" x14ac:dyDescent="0.2">
      <c r="F1134" s="1">
        <v>455.32173999999998</v>
      </c>
      <c r="G1134" s="1">
        <v>23.747640000000001</v>
      </c>
      <c r="H1134" s="1">
        <f t="shared" si="183"/>
        <v>455.32173999999998</v>
      </c>
      <c r="I1134" s="1">
        <f t="shared" si="184"/>
        <v>23747.64</v>
      </c>
      <c r="K1134" s="1">
        <v>628.34400000000005</v>
      </c>
      <c r="L1134" s="1">
        <v>89.414060000000006</v>
      </c>
      <c r="M1134" s="1">
        <f t="shared" si="185"/>
        <v>628.34400000000005</v>
      </c>
      <c r="N1134" s="1">
        <f t="shared" si="186"/>
        <v>89414.060000000012</v>
      </c>
      <c r="P1134" s="1">
        <v>314.17075</v>
      </c>
      <c r="Q1134" s="1">
        <v>33.619999999999997</v>
      </c>
      <c r="R1134">
        <f t="shared" si="187"/>
        <v>314.17075</v>
      </c>
      <c r="S1134" s="1">
        <f t="shared" si="182"/>
        <v>33620</v>
      </c>
      <c r="W1134" s="1">
        <v>455.32173999999998</v>
      </c>
      <c r="X1134" s="1">
        <v>23747.64</v>
      </c>
      <c r="Y1134" s="1">
        <v>628.34400000000005</v>
      </c>
      <c r="Z1134" s="1">
        <v>89414.060000000012</v>
      </c>
      <c r="AA1134">
        <v>314.17075</v>
      </c>
      <c r="AB1134" s="1">
        <v>33620</v>
      </c>
      <c r="AF1134" s="1">
        <v>455.32173999999998</v>
      </c>
      <c r="AG1134">
        <f t="shared" si="188"/>
        <v>2.374764E-2</v>
      </c>
      <c r="AH1134" s="1">
        <v>628.34400000000005</v>
      </c>
      <c r="AI1134">
        <f t="shared" si="189"/>
        <v>8.9414060000000017E-2</v>
      </c>
      <c r="AJ1134">
        <v>314.17075</v>
      </c>
      <c r="AK1134">
        <f t="shared" si="190"/>
        <v>3.3619999999999997E-2</v>
      </c>
    </row>
    <row r="1135" spans="6:37" x14ac:dyDescent="0.2">
      <c r="F1135" s="1">
        <v>455.72246999999999</v>
      </c>
      <c r="G1135" s="1">
        <v>23.740500000000001</v>
      </c>
      <c r="H1135" s="1">
        <f t="shared" si="183"/>
        <v>455.72246999999999</v>
      </c>
      <c r="I1135" s="1">
        <f t="shared" si="184"/>
        <v>23740.5</v>
      </c>
      <c r="K1135" s="1">
        <v>628.90250000000003</v>
      </c>
      <c r="L1135" s="1">
        <v>89.4375</v>
      </c>
      <c r="M1135" s="1">
        <f t="shared" si="185"/>
        <v>628.90250000000003</v>
      </c>
      <c r="N1135" s="1">
        <f t="shared" si="186"/>
        <v>89437.5</v>
      </c>
      <c r="P1135" s="1">
        <v>314.44850000000002</v>
      </c>
      <c r="Q1135" s="1">
        <v>33.729999999999997</v>
      </c>
      <c r="R1135">
        <f t="shared" si="187"/>
        <v>314.44850000000002</v>
      </c>
      <c r="S1135" s="1">
        <f t="shared" si="182"/>
        <v>33730</v>
      </c>
      <c r="W1135" s="1">
        <v>455.72246999999999</v>
      </c>
      <c r="X1135" s="1">
        <v>23740.5</v>
      </c>
      <c r="Y1135" s="1">
        <v>628.90250000000003</v>
      </c>
      <c r="Z1135" s="1">
        <v>89437.5</v>
      </c>
      <c r="AA1135">
        <v>314.44850000000002</v>
      </c>
      <c r="AB1135" s="1">
        <v>33730</v>
      </c>
      <c r="AF1135" s="1">
        <v>455.72246999999999</v>
      </c>
      <c r="AG1135">
        <f t="shared" si="188"/>
        <v>2.3740500000000001E-2</v>
      </c>
      <c r="AH1135" s="1">
        <v>628.90250000000003</v>
      </c>
      <c r="AI1135">
        <f t="shared" si="189"/>
        <v>8.9437500000000003E-2</v>
      </c>
      <c r="AJ1135">
        <v>314.44850000000002</v>
      </c>
      <c r="AK1135">
        <f t="shared" si="190"/>
        <v>3.3730000000000003E-2</v>
      </c>
    </row>
    <row r="1136" spans="6:37" x14ac:dyDescent="0.2">
      <c r="F1136" s="1">
        <v>456.13297</v>
      </c>
      <c r="G1136" s="1">
        <v>23.790479999999999</v>
      </c>
      <c r="H1136" s="1">
        <f t="shared" si="183"/>
        <v>456.13297</v>
      </c>
      <c r="I1136" s="1">
        <f t="shared" si="184"/>
        <v>23790.48</v>
      </c>
      <c r="K1136" s="1">
        <v>629.44749999999999</v>
      </c>
      <c r="L1136" s="1">
        <v>89.6875</v>
      </c>
      <c r="M1136" s="1">
        <f t="shared" si="185"/>
        <v>629.44749999999999</v>
      </c>
      <c r="N1136" s="1">
        <f t="shared" si="186"/>
        <v>89687.5</v>
      </c>
      <c r="P1136" s="1">
        <v>314.72624999999999</v>
      </c>
      <c r="Q1136" s="1">
        <v>34.03</v>
      </c>
      <c r="R1136">
        <f t="shared" si="187"/>
        <v>314.72624999999999</v>
      </c>
      <c r="S1136" s="1">
        <f t="shared" si="182"/>
        <v>34030</v>
      </c>
      <c r="W1136" s="1">
        <v>456.13297</v>
      </c>
      <c r="X1136" s="1">
        <v>23790.48</v>
      </c>
      <c r="Y1136" s="1">
        <v>629.44749999999999</v>
      </c>
      <c r="Z1136" s="1">
        <v>89687.5</v>
      </c>
      <c r="AA1136">
        <v>314.72624999999999</v>
      </c>
      <c r="AB1136" s="1">
        <v>34030</v>
      </c>
      <c r="AF1136" s="1">
        <v>456.13297</v>
      </c>
      <c r="AG1136">
        <f t="shared" si="188"/>
        <v>2.3790479999999999E-2</v>
      </c>
      <c r="AH1136" s="1">
        <v>629.44749999999999</v>
      </c>
      <c r="AI1136">
        <f t="shared" si="189"/>
        <v>8.9687500000000003E-2</v>
      </c>
      <c r="AJ1136">
        <v>314.72624999999999</v>
      </c>
      <c r="AK1136">
        <f t="shared" si="190"/>
        <v>3.4029999999999998E-2</v>
      </c>
    </row>
    <row r="1137" spans="6:37" x14ac:dyDescent="0.2">
      <c r="F1137" s="1">
        <v>456.52971000000002</v>
      </c>
      <c r="G1137" s="1">
        <v>23.826180000000001</v>
      </c>
      <c r="H1137" s="1">
        <f t="shared" si="183"/>
        <v>456.52971000000002</v>
      </c>
      <c r="I1137" s="1">
        <f t="shared" si="184"/>
        <v>23826.18</v>
      </c>
      <c r="K1137" s="1">
        <v>630.01649999999995</v>
      </c>
      <c r="L1137" s="1">
        <v>89.625</v>
      </c>
      <c r="M1137" s="1">
        <f t="shared" si="185"/>
        <v>630.01649999999995</v>
      </c>
      <c r="N1137" s="1">
        <f t="shared" si="186"/>
        <v>89625</v>
      </c>
      <c r="P1137" s="1">
        <v>315.00549999999998</v>
      </c>
      <c r="Q1137" s="1">
        <v>33.729999999999997</v>
      </c>
      <c r="R1137">
        <f t="shared" si="187"/>
        <v>315.00549999999998</v>
      </c>
      <c r="S1137" s="1">
        <f t="shared" si="182"/>
        <v>33730</v>
      </c>
      <c r="W1137" s="1">
        <v>456.52971000000002</v>
      </c>
      <c r="X1137" s="1">
        <v>23826.18</v>
      </c>
      <c r="Y1137" s="1">
        <v>630.01649999999995</v>
      </c>
      <c r="Z1137" s="1">
        <v>89625</v>
      </c>
      <c r="AA1137">
        <v>315.00549999999998</v>
      </c>
      <c r="AB1137" s="1">
        <v>33730</v>
      </c>
      <c r="AF1137" s="1">
        <v>456.52971000000002</v>
      </c>
      <c r="AG1137">
        <f t="shared" si="188"/>
        <v>2.3826179999999999E-2</v>
      </c>
      <c r="AH1137" s="1">
        <v>630.01649999999995</v>
      </c>
      <c r="AI1137">
        <f t="shared" si="189"/>
        <v>8.9624999999999996E-2</v>
      </c>
      <c r="AJ1137">
        <v>315.00549999999998</v>
      </c>
      <c r="AK1137">
        <f t="shared" si="190"/>
        <v>3.3730000000000003E-2</v>
      </c>
    </row>
    <row r="1138" spans="6:37" x14ac:dyDescent="0.2">
      <c r="F1138" s="1">
        <v>456.93225000000001</v>
      </c>
      <c r="G1138" s="1">
        <v>23.704799999999999</v>
      </c>
      <c r="H1138" s="1">
        <f t="shared" si="183"/>
        <v>456.93225000000001</v>
      </c>
      <c r="I1138" s="1">
        <f t="shared" si="184"/>
        <v>23704.799999999999</v>
      </c>
      <c r="K1138" s="1">
        <v>630.56399999999996</v>
      </c>
      <c r="L1138" s="1">
        <v>90.0625</v>
      </c>
      <c r="M1138" s="1">
        <f t="shared" si="185"/>
        <v>630.56399999999996</v>
      </c>
      <c r="N1138" s="1">
        <f t="shared" si="186"/>
        <v>90062.5</v>
      </c>
      <c r="P1138" s="1">
        <v>315.28199999999998</v>
      </c>
      <c r="Q1138" s="1">
        <v>33.799999999999997</v>
      </c>
      <c r="R1138">
        <f t="shared" si="187"/>
        <v>315.28199999999998</v>
      </c>
      <c r="S1138" s="1">
        <f t="shared" si="182"/>
        <v>33800</v>
      </c>
      <c r="W1138" s="1">
        <v>456.93225000000001</v>
      </c>
      <c r="X1138" s="1">
        <v>23704.799999999999</v>
      </c>
      <c r="Y1138" s="1">
        <v>630.56399999999996</v>
      </c>
      <c r="Z1138" s="1">
        <v>90062.5</v>
      </c>
      <c r="AA1138">
        <v>315.28199999999998</v>
      </c>
      <c r="AB1138" s="1">
        <v>33800</v>
      </c>
      <c r="AF1138" s="1">
        <v>456.93225000000001</v>
      </c>
      <c r="AG1138">
        <f t="shared" si="188"/>
        <v>2.3704799999999998E-2</v>
      </c>
      <c r="AH1138" s="1">
        <v>630.56399999999996</v>
      </c>
      <c r="AI1138">
        <f t="shared" si="189"/>
        <v>9.0062500000000004E-2</v>
      </c>
      <c r="AJ1138">
        <v>315.28199999999998</v>
      </c>
      <c r="AK1138">
        <f t="shared" si="190"/>
        <v>3.3799999999999997E-2</v>
      </c>
    </row>
    <row r="1139" spans="6:37" x14ac:dyDescent="0.2">
      <c r="F1139" s="1">
        <v>457.33877000000001</v>
      </c>
      <c r="G1139" s="1">
        <v>23.611979999999999</v>
      </c>
      <c r="H1139" s="1">
        <f t="shared" si="183"/>
        <v>457.33877000000001</v>
      </c>
      <c r="I1139" s="1">
        <f t="shared" si="184"/>
        <v>23611.98</v>
      </c>
      <c r="K1139" s="1">
        <v>631.11699999999996</v>
      </c>
      <c r="L1139" s="1">
        <v>89.882810000000006</v>
      </c>
      <c r="M1139" s="1">
        <f t="shared" si="185"/>
        <v>631.11699999999996</v>
      </c>
      <c r="N1139" s="1">
        <f t="shared" si="186"/>
        <v>89882.810000000012</v>
      </c>
      <c r="P1139" s="1">
        <v>315.55849999999998</v>
      </c>
      <c r="Q1139" s="1">
        <v>34</v>
      </c>
      <c r="R1139">
        <f t="shared" si="187"/>
        <v>315.55849999999998</v>
      </c>
      <c r="S1139" s="1">
        <f t="shared" si="182"/>
        <v>34000</v>
      </c>
      <c r="W1139" s="1">
        <v>457.33877000000001</v>
      </c>
      <c r="X1139" s="1">
        <v>23611.98</v>
      </c>
      <c r="Y1139" s="1">
        <v>631.11699999999996</v>
      </c>
      <c r="Z1139" s="1">
        <v>89882.810000000012</v>
      </c>
      <c r="AA1139">
        <v>315.55849999999998</v>
      </c>
      <c r="AB1139" s="1">
        <v>34000</v>
      </c>
      <c r="AF1139" s="1">
        <v>457.33877000000001</v>
      </c>
      <c r="AG1139">
        <f t="shared" si="188"/>
        <v>2.3611980000000001E-2</v>
      </c>
      <c r="AH1139" s="1">
        <v>631.11699999999996</v>
      </c>
      <c r="AI1139">
        <f t="shared" si="189"/>
        <v>8.9882810000000007E-2</v>
      </c>
      <c r="AJ1139">
        <v>315.55849999999998</v>
      </c>
      <c r="AK1139">
        <f t="shared" si="190"/>
        <v>3.4000000000000002E-2</v>
      </c>
    </row>
    <row r="1140" spans="6:37" x14ac:dyDescent="0.2">
      <c r="F1140" s="1">
        <v>457.73586999999998</v>
      </c>
      <c r="G1140" s="1">
        <v>23.661960000000001</v>
      </c>
      <c r="H1140" s="1">
        <f t="shared" si="183"/>
        <v>457.73586999999998</v>
      </c>
      <c r="I1140" s="1">
        <f t="shared" si="184"/>
        <v>23661.96</v>
      </c>
      <c r="K1140" s="1">
        <v>631.68050000000005</v>
      </c>
      <c r="L1140" s="1">
        <v>90.171880000000002</v>
      </c>
      <c r="M1140" s="1">
        <f t="shared" si="185"/>
        <v>631.68050000000005</v>
      </c>
      <c r="N1140" s="1">
        <f t="shared" si="186"/>
        <v>90171.88</v>
      </c>
      <c r="P1140" s="1">
        <v>315.84300000000002</v>
      </c>
      <c r="Q1140" s="1">
        <v>33.76</v>
      </c>
      <c r="R1140">
        <f t="shared" si="187"/>
        <v>315.84300000000002</v>
      </c>
      <c r="S1140" s="1">
        <f t="shared" si="182"/>
        <v>33760</v>
      </c>
      <c r="W1140" s="1">
        <v>457.73586999999998</v>
      </c>
      <c r="X1140" s="1">
        <v>23661.96</v>
      </c>
      <c r="Y1140" s="1">
        <v>631.68050000000005</v>
      </c>
      <c r="Z1140" s="1">
        <v>90171.88</v>
      </c>
      <c r="AA1140">
        <v>315.84300000000002</v>
      </c>
      <c r="AB1140" s="1">
        <v>33760</v>
      </c>
      <c r="AF1140" s="1">
        <v>457.73586999999998</v>
      </c>
      <c r="AG1140">
        <f t="shared" si="188"/>
        <v>2.3661959999999999E-2</v>
      </c>
      <c r="AH1140" s="1">
        <v>631.68050000000005</v>
      </c>
      <c r="AI1140">
        <f t="shared" si="189"/>
        <v>9.017188000000001E-2</v>
      </c>
      <c r="AJ1140">
        <v>315.84300000000002</v>
      </c>
      <c r="AK1140">
        <f t="shared" si="190"/>
        <v>3.3759999999999998E-2</v>
      </c>
    </row>
    <row r="1141" spans="6:37" x14ac:dyDescent="0.2">
      <c r="F1141" s="1">
        <v>458.13839999999999</v>
      </c>
      <c r="G1141" s="1">
        <v>23.626259999999998</v>
      </c>
      <c r="H1141" s="1">
        <f t="shared" si="183"/>
        <v>458.13839999999999</v>
      </c>
      <c r="I1141" s="1">
        <f t="shared" si="184"/>
        <v>23626.26</v>
      </c>
      <c r="K1141" s="1">
        <v>632.23350000000005</v>
      </c>
      <c r="L1141" s="1">
        <v>90.25</v>
      </c>
      <c r="M1141" s="1">
        <f t="shared" si="185"/>
        <v>632.23350000000005</v>
      </c>
      <c r="N1141" s="1">
        <f t="shared" si="186"/>
        <v>90250</v>
      </c>
      <c r="P1141" s="1">
        <v>316.11275000000001</v>
      </c>
      <c r="Q1141" s="1">
        <v>33.86</v>
      </c>
      <c r="R1141">
        <f t="shared" si="187"/>
        <v>316.11275000000001</v>
      </c>
      <c r="S1141" s="1">
        <f t="shared" si="182"/>
        <v>33860</v>
      </c>
      <c r="W1141" s="1">
        <v>458.13839999999999</v>
      </c>
      <c r="X1141" s="1">
        <v>23626.26</v>
      </c>
      <c r="Y1141" s="1">
        <v>632.23350000000005</v>
      </c>
      <c r="Z1141" s="1">
        <v>90250</v>
      </c>
      <c r="AA1141">
        <v>316.11275000000001</v>
      </c>
      <c r="AB1141" s="1">
        <v>33860</v>
      </c>
      <c r="AF1141" s="1">
        <v>458.13839999999999</v>
      </c>
      <c r="AG1141">
        <f t="shared" si="188"/>
        <v>2.362626E-2</v>
      </c>
      <c r="AH1141" s="1">
        <v>632.23350000000005</v>
      </c>
      <c r="AI1141">
        <f t="shared" si="189"/>
        <v>9.0249999999999997E-2</v>
      </c>
      <c r="AJ1141">
        <v>316.11275000000001</v>
      </c>
      <c r="AK1141">
        <f t="shared" si="190"/>
        <v>3.3860000000000001E-2</v>
      </c>
    </row>
    <row r="1142" spans="6:37" x14ac:dyDescent="0.2">
      <c r="F1142" s="1">
        <v>458.53913</v>
      </c>
      <c r="G1142" s="1">
        <v>23.697659999999999</v>
      </c>
      <c r="H1142" s="1">
        <f t="shared" si="183"/>
        <v>458.53913</v>
      </c>
      <c r="I1142" s="1">
        <f t="shared" si="184"/>
        <v>23697.66</v>
      </c>
      <c r="K1142" s="1">
        <v>632.79200000000003</v>
      </c>
      <c r="L1142" s="1">
        <v>90.195310000000006</v>
      </c>
      <c r="M1142" s="1">
        <f t="shared" si="185"/>
        <v>632.79200000000003</v>
      </c>
      <c r="N1142" s="1">
        <f t="shared" si="186"/>
        <v>90195.310000000012</v>
      </c>
      <c r="P1142" s="1">
        <v>316.39449999999999</v>
      </c>
      <c r="Q1142" s="1">
        <v>33.93</v>
      </c>
      <c r="R1142">
        <f t="shared" si="187"/>
        <v>316.39449999999999</v>
      </c>
      <c r="S1142" s="1">
        <f t="shared" si="182"/>
        <v>33930</v>
      </c>
      <c r="W1142" s="1">
        <v>458.53913</v>
      </c>
      <c r="X1142" s="1">
        <v>23697.66</v>
      </c>
      <c r="Y1142" s="1">
        <v>632.79200000000003</v>
      </c>
      <c r="Z1142" s="1">
        <v>90195.310000000012</v>
      </c>
      <c r="AA1142">
        <v>316.39449999999999</v>
      </c>
      <c r="AB1142" s="1">
        <v>33930</v>
      </c>
      <c r="AF1142" s="1">
        <v>458.53913</v>
      </c>
      <c r="AG1142">
        <f t="shared" si="188"/>
        <v>2.3697659999999999E-2</v>
      </c>
      <c r="AH1142" s="1">
        <v>632.79200000000003</v>
      </c>
      <c r="AI1142">
        <f t="shared" si="189"/>
        <v>9.0195310000000015E-2</v>
      </c>
      <c r="AJ1142">
        <v>316.39449999999999</v>
      </c>
      <c r="AK1142">
        <f t="shared" si="190"/>
        <v>3.3930000000000002E-2</v>
      </c>
    </row>
    <row r="1143" spans="6:37" x14ac:dyDescent="0.2">
      <c r="F1143" s="1">
        <v>458.94927999999999</v>
      </c>
      <c r="G1143" s="1">
        <v>23.68338</v>
      </c>
      <c r="H1143" s="1">
        <f t="shared" si="183"/>
        <v>458.94927999999999</v>
      </c>
      <c r="I1143" s="1">
        <f t="shared" si="184"/>
        <v>23683.38</v>
      </c>
      <c r="K1143" s="1">
        <v>633.33950000000004</v>
      </c>
      <c r="L1143" s="1">
        <v>90.390630000000002</v>
      </c>
      <c r="M1143" s="1">
        <f t="shared" si="185"/>
        <v>633.33950000000004</v>
      </c>
      <c r="N1143" s="1">
        <f t="shared" si="186"/>
        <v>90390.63</v>
      </c>
      <c r="P1143" s="1">
        <v>316.67099999999999</v>
      </c>
      <c r="Q1143" s="1">
        <v>33.979999999999997</v>
      </c>
      <c r="R1143">
        <f t="shared" si="187"/>
        <v>316.67099999999999</v>
      </c>
      <c r="S1143" s="1">
        <f t="shared" si="182"/>
        <v>33980</v>
      </c>
      <c r="W1143" s="1">
        <v>458.94927999999999</v>
      </c>
      <c r="X1143" s="1">
        <v>23683.38</v>
      </c>
      <c r="Y1143" s="1">
        <v>633.33950000000004</v>
      </c>
      <c r="Z1143" s="1">
        <v>90390.63</v>
      </c>
      <c r="AA1143">
        <v>316.67099999999999</v>
      </c>
      <c r="AB1143" s="1">
        <v>33980</v>
      </c>
      <c r="AF1143" s="1">
        <v>458.94927999999999</v>
      </c>
      <c r="AG1143">
        <f t="shared" si="188"/>
        <v>2.368338E-2</v>
      </c>
      <c r="AH1143" s="1">
        <v>633.33950000000004</v>
      </c>
      <c r="AI1143">
        <f t="shared" si="189"/>
        <v>9.039063E-2</v>
      </c>
      <c r="AJ1143">
        <v>316.67099999999999</v>
      </c>
      <c r="AK1143">
        <f t="shared" si="190"/>
        <v>3.3980000000000003E-2</v>
      </c>
    </row>
    <row r="1144" spans="6:37" x14ac:dyDescent="0.2">
      <c r="F1144" s="1">
        <v>459.3442</v>
      </c>
      <c r="G1144" s="1">
        <v>23.861879999999999</v>
      </c>
      <c r="H1144" s="1">
        <f t="shared" si="183"/>
        <v>459.3442</v>
      </c>
      <c r="I1144" s="1">
        <f t="shared" si="184"/>
        <v>23861.88</v>
      </c>
      <c r="K1144" s="1">
        <v>633.90350000000001</v>
      </c>
      <c r="L1144" s="1">
        <v>90.492189999999994</v>
      </c>
      <c r="M1144" s="1">
        <f t="shared" si="185"/>
        <v>633.90350000000001</v>
      </c>
      <c r="N1144" s="1">
        <f t="shared" si="186"/>
        <v>90492.189999999988</v>
      </c>
      <c r="P1144" s="1">
        <v>316.95425</v>
      </c>
      <c r="Q1144" s="1">
        <v>33.979999999999997</v>
      </c>
      <c r="R1144">
        <f t="shared" si="187"/>
        <v>316.95425</v>
      </c>
      <c r="S1144" s="1">
        <f t="shared" si="182"/>
        <v>33980</v>
      </c>
      <c r="W1144" s="1">
        <v>459.3442</v>
      </c>
      <c r="X1144" s="1">
        <v>23861.88</v>
      </c>
      <c r="Y1144" s="1">
        <v>633.90350000000001</v>
      </c>
      <c r="Z1144" s="1">
        <v>90492.189999999988</v>
      </c>
      <c r="AA1144">
        <v>316.95425</v>
      </c>
      <c r="AB1144" s="1">
        <v>33980</v>
      </c>
      <c r="AF1144" s="1">
        <v>459.3442</v>
      </c>
      <c r="AG1144">
        <f t="shared" si="188"/>
        <v>2.3861880000000002E-2</v>
      </c>
      <c r="AH1144" s="1">
        <v>633.90350000000001</v>
      </c>
      <c r="AI1144">
        <f t="shared" si="189"/>
        <v>9.0492189999999986E-2</v>
      </c>
      <c r="AJ1144">
        <v>316.95425</v>
      </c>
      <c r="AK1144">
        <f t="shared" si="190"/>
        <v>3.3980000000000003E-2</v>
      </c>
    </row>
    <row r="1145" spans="6:37" x14ac:dyDescent="0.2">
      <c r="F1145" s="1">
        <v>459.75072</v>
      </c>
      <c r="G1145" s="1">
        <v>23.711939999999998</v>
      </c>
      <c r="H1145" s="1">
        <f t="shared" si="183"/>
        <v>459.75072</v>
      </c>
      <c r="I1145" s="1">
        <f t="shared" si="184"/>
        <v>23711.94</v>
      </c>
      <c r="K1145" s="1">
        <v>634.4615</v>
      </c>
      <c r="L1145" s="1">
        <v>90.859380000000002</v>
      </c>
      <c r="M1145" s="1">
        <f t="shared" si="185"/>
        <v>634.4615</v>
      </c>
      <c r="N1145" s="1">
        <f t="shared" si="186"/>
        <v>90859.38</v>
      </c>
      <c r="P1145" s="1">
        <v>317.22550000000001</v>
      </c>
      <c r="Q1145" s="1">
        <v>34.21</v>
      </c>
      <c r="R1145">
        <f t="shared" si="187"/>
        <v>317.22550000000001</v>
      </c>
      <c r="S1145" s="1">
        <f t="shared" si="182"/>
        <v>34210</v>
      </c>
      <c r="W1145" s="1">
        <v>459.75072</v>
      </c>
      <c r="X1145" s="1">
        <v>23711.94</v>
      </c>
      <c r="Y1145" s="1">
        <v>634.4615</v>
      </c>
      <c r="Z1145" s="1">
        <v>90859.38</v>
      </c>
      <c r="AA1145">
        <v>317.22550000000001</v>
      </c>
      <c r="AB1145" s="1">
        <v>34210</v>
      </c>
      <c r="AF1145" s="1">
        <v>459.75072</v>
      </c>
      <c r="AG1145">
        <f t="shared" si="188"/>
        <v>2.3711939999999997E-2</v>
      </c>
      <c r="AH1145" s="1">
        <v>634.4615</v>
      </c>
      <c r="AI1145">
        <f t="shared" si="189"/>
        <v>9.0859380000000003E-2</v>
      </c>
      <c r="AJ1145">
        <v>317.22550000000001</v>
      </c>
      <c r="AK1145">
        <f t="shared" si="190"/>
        <v>3.4209999999999997E-2</v>
      </c>
    </row>
    <row r="1146" spans="6:37" x14ac:dyDescent="0.2">
      <c r="F1146" s="1">
        <v>460.14963999999998</v>
      </c>
      <c r="G1146" s="1">
        <v>23.76192</v>
      </c>
      <c r="H1146" s="1">
        <f t="shared" si="183"/>
        <v>460.14963999999998</v>
      </c>
      <c r="I1146" s="1">
        <f t="shared" si="184"/>
        <v>23761.919999999998</v>
      </c>
      <c r="K1146" s="1">
        <v>635.01199999999994</v>
      </c>
      <c r="L1146" s="1">
        <v>90.71875</v>
      </c>
      <c r="M1146" s="1">
        <f t="shared" si="185"/>
        <v>635.01199999999994</v>
      </c>
      <c r="N1146" s="1">
        <f t="shared" si="186"/>
        <v>90718.75</v>
      </c>
      <c r="P1146" s="1">
        <v>317.50725</v>
      </c>
      <c r="Q1146" s="1">
        <v>34.130000000000003</v>
      </c>
      <c r="R1146">
        <f t="shared" si="187"/>
        <v>317.50725</v>
      </c>
      <c r="S1146" s="1">
        <f t="shared" si="182"/>
        <v>34130</v>
      </c>
      <c r="W1146" s="1">
        <v>460.14963999999998</v>
      </c>
      <c r="X1146" s="1">
        <v>23761.919999999998</v>
      </c>
      <c r="Y1146" s="1">
        <v>635.01199999999994</v>
      </c>
      <c r="Z1146" s="1">
        <v>90718.75</v>
      </c>
      <c r="AA1146">
        <v>317.50725</v>
      </c>
      <c r="AB1146" s="1">
        <v>34130</v>
      </c>
      <c r="AF1146" s="1">
        <v>460.14963999999998</v>
      </c>
      <c r="AG1146">
        <f t="shared" si="188"/>
        <v>2.3761919999999999E-2</v>
      </c>
      <c r="AH1146" s="1">
        <v>635.01199999999994</v>
      </c>
      <c r="AI1146">
        <f t="shared" si="189"/>
        <v>9.0718750000000001E-2</v>
      </c>
      <c r="AJ1146">
        <v>317.50725</v>
      </c>
      <c r="AK1146">
        <f t="shared" si="190"/>
        <v>3.4130000000000001E-2</v>
      </c>
    </row>
    <row r="1147" spans="6:37" x14ac:dyDescent="0.2">
      <c r="F1147" s="1">
        <v>460.56196</v>
      </c>
      <c r="G1147" s="1">
        <v>23.67624</v>
      </c>
      <c r="H1147" s="1">
        <f t="shared" si="183"/>
        <v>460.56196</v>
      </c>
      <c r="I1147" s="1">
        <f t="shared" si="184"/>
        <v>23676.240000000002</v>
      </c>
      <c r="K1147" s="1">
        <v>635.56500000000005</v>
      </c>
      <c r="L1147" s="1">
        <v>90.8125</v>
      </c>
      <c r="M1147" s="1">
        <f t="shared" si="185"/>
        <v>635.56500000000005</v>
      </c>
      <c r="N1147" s="1">
        <f t="shared" si="186"/>
        <v>90812.5</v>
      </c>
      <c r="P1147" s="1">
        <v>317.78375</v>
      </c>
      <c r="Q1147" s="1">
        <v>34.04</v>
      </c>
      <c r="R1147">
        <f t="shared" si="187"/>
        <v>317.78375</v>
      </c>
      <c r="S1147" s="1">
        <f t="shared" si="182"/>
        <v>34040</v>
      </c>
      <c r="W1147" s="1">
        <v>460.56196</v>
      </c>
      <c r="X1147" s="1">
        <v>23676.240000000002</v>
      </c>
      <c r="Y1147" s="1">
        <v>635.56500000000005</v>
      </c>
      <c r="Z1147" s="1">
        <v>90812.5</v>
      </c>
      <c r="AA1147">
        <v>317.78375</v>
      </c>
      <c r="AB1147" s="1">
        <v>34040</v>
      </c>
      <c r="AF1147" s="1">
        <v>460.56196</v>
      </c>
      <c r="AG1147">
        <f t="shared" si="188"/>
        <v>2.3676240000000001E-2</v>
      </c>
      <c r="AH1147" s="1">
        <v>635.56500000000005</v>
      </c>
      <c r="AI1147">
        <f t="shared" si="189"/>
        <v>9.0812500000000004E-2</v>
      </c>
      <c r="AJ1147">
        <v>317.78375</v>
      </c>
      <c r="AK1147">
        <f t="shared" si="190"/>
        <v>3.4040000000000001E-2</v>
      </c>
    </row>
    <row r="1148" spans="6:37" x14ac:dyDescent="0.2">
      <c r="F1148" s="1">
        <v>460.95107999999999</v>
      </c>
      <c r="G1148" s="1">
        <v>23.861879999999999</v>
      </c>
      <c r="H1148" s="1">
        <f t="shared" si="183"/>
        <v>460.95107999999999</v>
      </c>
      <c r="I1148" s="1">
        <f t="shared" si="184"/>
        <v>23861.88</v>
      </c>
      <c r="K1148" s="1">
        <v>636.12300000000005</v>
      </c>
      <c r="L1148" s="1">
        <v>90.960939999999994</v>
      </c>
      <c r="M1148" s="1">
        <f t="shared" si="185"/>
        <v>636.12300000000005</v>
      </c>
      <c r="N1148" s="1">
        <f t="shared" si="186"/>
        <v>90960.939999999988</v>
      </c>
      <c r="P1148" s="1">
        <v>318.06150000000002</v>
      </c>
      <c r="Q1148" s="1">
        <v>34.130000000000003</v>
      </c>
      <c r="R1148">
        <f t="shared" si="187"/>
        <v>318.06150000000002</v>
      </c>
      <c r="S1148" s="1">
        <f t="shared" si="182"/>
        <v>34130</v>
      </c>
      <c r="W1148" s="1">
        <v>460.95107999999999</v>
      </c>
      <c r="X1148" s="1">
        <v>23861.88</v>
      </c>
      <c r="Y1148" s="1">
        <v>636.12300000000005</v>
      </c>
      <c r="Z1148" s="1">
        <v>90960.939999999988</v>
      </c>
      <c r="AA1148">
        <v>318.06150000000002</v>
      </c>
      <c r="AB1148" s="1">
        <v>34130</v>
      </c>
      <c r="AF1148" s="1">
        <v>460.95107999999999</v>
      </c>
      <c r="AG1148">
        <f t="shared" si="188"/>
        <v>2.3861880000000002E-2</v>
      </c>
      <c r="AH1148" s="1">
        <v>636.12300000000005</v>
      </c>
      <c r="AI1148">
        <f t="shared" si="189"/>
        <v>9.096093999999999E-2</v>
      </c>
      <c r="AJ1148">
        <v>318.06150000000002</v>
      </c>
      <c r="AK1148">
        <f t="shared" si="190"/>
        <v>3.4130000000000001E-2</v>
      </c>
    </row>
    <row r="1149" spans="6:37" x14ac:dyDescent="0.2">
      <c r="F1149" s="1">
        <v>461.36520999999999</v>
      </c>
      <c r="G1149" s="1">
        <v>23.92614</v>
      </c>
      <c r="H1149" s="1">
        <f t="shared" si="183"/>
        <v>461.36520999999999</v>
      </c>
      <c r="I1149" s="1">
        <f t="shared" si="184"/>
        <v>23926.14</v>
      </c>
      <c r="K1149" s="1">
        <v>636.67049999999995</v>
      </c>
      <c r="L1149" s="1">
        <v>91.101560000000006</v>
      </c>
      <c r="M1149" s="1">
        <f t="shared" si="185"/>
        <v>636.67049999999995</v>
      </c>
      <c r="N1149" s="1">
        <f t="shared" si="186"/>
        <v>91101.560000000012</v>
      </c>
      <c r="P1149" s="1">
        <v>318.33674999999999</v>
      </c>
      <c r="Q1149" s="1">
        <v>34.11</v>
      </c>
      <c r="R1149">
        <f t="shared" si="187"/>
        <v>318.33674999999999</v>
      </c>
      <c r="S1149" s="1">
        <f t="shared" si="182"/>
        <v>34110</v>
      </c>
      <c r="W1149" s="1">
        <v>461.36520999999999</v>
      </c>
      <c r="X1149" s="1">
        <v>23926.14</v>
      </c>
      <c r="Y1149" s="1">
        <v>636.67049999999995</v>
      </c>
      <c r="Z1149" s="1">
        <v>91101.560000000012</v>
      </c>
      <c r="AA1149">
        <v>318.33674999999999</v>
      </c>
      <c r="AB1149" s="1">
        <v>34110</v>
      </c>
      <c r="AF1149" s="1">
        <v>461.36520999999999</v>
      </c>
      <c r="AG1149">
        <f t="shared" si="188"/>
        <v>2.3926139999999999E-2</v>
      </c>
      <c r="AH1149" s="1">
        <v>636.67049999999995</v>
      </c>
      <c r="AI1149">
        <f t="shared" si="189"/>
        <v>9.1101560000000012E-2</v>
      </c>
      <c r="AJ1149">
        <v>318.33674999999999</v>
      </c>
      <c r="AK1149">
        <f t="shared" si="190"/>
        <v>3.4110000000000001E-2</v>
      </c>
    </row>
    <row r="1150" spans="6:37" x14ac:dyDescent="0.2">
      <c r="F1150" s="1">
        <v>461.76195999999999</v>
      </c>
      <c r="G1150" s="1">
        <v>23.990400000000001</v>
      </c>
      <c r="H1150" s="1">
        <f t="shared" si="183"/>
        <v>461.76195999999999</v>
      </c>
      <c r="I1150" s="1">
        <f t="shared" si="184"/>
        <v>23990.400000000001</v>
      </c>
      <c r="K1150" s="1">
        <v>637.23149999999998</v>
      </c>
      <c r="L1150" s="1">
        <v>91.164060000000006</v>
      </c>
      <c r="M1150" s="1">
        <f t="shared" si="185"/>
        <v>637.23149999999998</v>
      </c>
      <c r="N1150" s="1">
        <f t="shared" si="186"/>
        <v>91164.060000000012</v>
      </c>
      <c r="P1150" s="1">
        <v>318.61849999999998</v>
      </c>
      <c r="Q1150" s="1">
        <v>34.26</v>
      </c>
      <c r="R1150">
        <f t="shared" si="187"/>
        <v>318.61849999999998</v>
      </c>
      <c r="S1150" s="1">
        <f t="shared" si="182"/>
        <v>34260</v>
      </c>
      <c r="W1150" s="1">
        <v>461.76195999999999</v>
      </c>
      <c r="X1150" s="1">
        <v>23990.400000000001</v>
      </c>
      <c r="Y1150" s="1">
        <v>637.23149999999998</v>
      </c>
      <c r="Z1150" s="1">
        <v>91164.060000000012</v>
      </c>
      <c r="AA1150">
        <v>318.61849999999998</v>
      </c>
      <c r="AB1150" s="1">
        <v>34260</v>
      </c>
      <c r="AF1150" s="1">
        <v>461.76195999999999</v>
      </c>
      <c r="AG1150">
        <f t="shared" si="188"/>
        <v>2.3990400000000002E-2</v>
      </c>
      <c r="AH1150" s="1">
        <v>637.23149999999998</v>
      </c>
      <c r="AI1150">
        <f t="shared" si="189"/>
        <v>9.1164060000000019E-2</v>
      </c>
      <c r="AJ1150">
        <v>318.61849999999998</v>
      </c>
      <c r="AK1150">
        <f t="shared" si="190"/>
        <v>3.4259999999999999E-2</v>
      </c>
    </row>
    <row r="1151" spans="6:37" x14ac:dyDescent="0.2">
      <c r="F1151" s="1">
        <v>462.17246</v>
      </c>
      <c r="G1151" s="1">
        <v>23.93328</v>
      </c>
      <c r="H1151" s="1">
        <f t="shared" si="183"/>
        <v>462.17246</v>
      </c>
      <c r="I1151" s="1">
        <f t="shared" si="184"/>
        <v>23933.279999999999</v>
      </c>
      <c r="K1151" s="1">
        <v>637.79</v>
      </c>
      <c r="L1151" s="1">
        <v>91.414060000000006</v>
      </c>
      <c r="M1151" s="1">
        <f t="shared" si="185"/>
        <v>637.79</v>
      </c>
      <c r="N1151" s="1">
        <f t="shared" si="186"/>
        <v>91414.060000000012</v>
      </c>
      <c r="P1151" s="1">
        <v>318.89375000000001</v>
      </c>
      <c r="Q1151" s="1">
        <v>34.270000000000003</v>
      </c>
      <c r="R1151">
        <f t="shared" si="187"/>
        <v>318.89375000000001</v>
      </c>
      <c r="S1151" s="1">
        <f t="shared" si="182"/>
        <v>34270</v>
      </c>
      <c r="W1151" s="1">
        <v>462.17246</v>
      </c>
      <c r="X1151" s="1">
        <v>23933.279999999999</v>
      </c>
      <c r="Y1151" s="1">
        <v>637.79</v>
      </c>
      <c r="Z1151" s="1">
        <v>91414.060000000012</v>
      </c>
      <c r="AA1151">
        <v>318.89375000000001</v>
      </c>
      <c r="AB1151" s="1">
        <v>34270</v>
      </c>
      <c r="AF1151" s="1">
        <v>462.17246</v>
      </c>
      <c r="AG1151">
        <f t="shared" si="188"/>
        <v>2.3933279999999998E-2</v>
      </c>
      <c r="AH1151" s="1">
        <v>637.79</v>
      </c>
      <c r="AI1151">
        <f t="shared" si="189"/>
        <v>9.1414060000000005E-2</v>
      </c>
      <c r="AJ1151">
        <v>318.89375000000001</v>
      </c>
      <c r="AK1151">
        <f t="shared" si="190"/>
        <v>3.4270000000000002E-2</v>
      </c>
    </row>
    <row r="1152" spans="6:37" x14ac:dyDescent="0.2">
      <c r="F1152" s="1">
        <v>462.5634</v>
      </c>
      <c r="G1152" s="1">
        <v>23.954699999999999</v>
      </c>
      <c r="H1152" s="1">
        <f t="shared" si="183"/>
        <v>462.5634</v>
      </c>
      <c r="I1152" s="1">
        <f t="shared" si="184"/>
        <v>23954.7</v>
      </c>
      <c r="K1152" s="1">
        <v>638.34550000000002</v>
      </c>
      <c r="L1152" s="1">
        <v>91.523439999999994</v>
      </c>
      <c r="M1152" s="1">
        <f t="shared" si="185"/>
        <v>638.34550000000002</v>
      </c>
      <c r="N1152" s="1">
        <f t="shared" si="186"/>
        <v>91523.439999999988</v>
      </c>
      <c r="P1152" s="1">
        <v>319.17149999999998</v>
      </c>
      <c r="Q1152" s="1">
        <v>34.200000000000003</v>
      </c>
      <c r="R1152">
        <f t="shared" si="187"/>
        <v>319.17149999999998</v>
      </c>
      <c r="S1152" s="1">
        <f t="shared" si="182"/>
        <v>34200</v>
      </c>
      <c r="W1152" s="1">
        <v>462.5634</v>
      </c>
      <c r="X1152" s="1">
        <v>23954.7</v>
      </c>
      <c r="Y1152" s="1">
        <v>638.34550000000002</v>
      </c>
      <c r="Z1152" s="1">
        <v>91523.439999999988</v>
      </c>
      <c r="AA1152">
        <v>319.17149999999998</v>
      </c>
      <c r="AB1152" s="1">
        <v>34200</v>
      </c>
      <c r="AF1152" s="1">
        <v>462.5634</v>
      </c>
      <c r="AG1152">
        <f t="shared" si="188"/>
        <v>2.3954700000000002E-2</v>
      </c>
      <c r="AH1152" s="1">
        <v>638.34550000000002</v>
      </c>
      <c r="AI1152">
        <f t="shared" si="189"/>
        <v>9.1523439999999984E-2</v>
      </c>
      <c r="AJ1152">
        <v>319.17149999999998</v>
      </c>
      <c r="AK1152">
        <f t="shared" si="190"/>
        <v>3.4200000000000001E-2</v>
      </c>
    </row>
    <row r="1153" spans="6:37" x14ac:dyDescent="0.2">
      <c r="F1153" s="1">
        <v>462.97390999999999</v>
      </c>
      <c r="G1153" s="1">
        <v>23.790479999999999</v>
      </c>
      <c r="H1153" s="1">
        <f t="shared" si="183"/>
        <v>462.97390999999999</v>
      </c>
      <c r="I1153" s="1">
        <f t="shared" si="184"/>
        <v>23790.48</v>
      </c>
      <c r="K1153" s="1">
        <v>638.89850000000001</v>
      </c>
      <c r="L1153" s="1">
        <v>91.515630000000002</v>
      </c>
      <c r="M1153" s="1">
        <f t="shared" si="185"/>
        <v>638.89850000000001</v>
      </c>
      <c r="N1153" s="1">
        <f t="shared" si="186"/>
        <v>91515.63</v>
      </c>
      <c r="P1153" s="1">
        <v>319.44925000000001</v>
      </c>
      <c r="Q1153" s="1">
        <v>34.21</v>
      </c>
      <c r="R1153">
        <f t="shared" si="187"/>
        <v>319.44925000000001</v>
      </c>
      <c r="S1153" s="1">
        <f t="shared" si="182"/>
        <v>34210</v>
      </c>
      <c r="W1153" s="1">
        <v>462.97390999999999</v>
      </c>
      <c r="X1153" s="1">
        <v>23790.48</v>
      </c>
      <c r="Y1153" s="1">
        <v>638.89850000000001</v>
      </c>
      <c r="Z1153" s="1">
        <v>91515.63</v>
      </c>
      <c r="AA1153">
        <v>319.44925000000001</v>
      </c>
      <c r="AB1153" s="1">
        <v>34210</v>
      </c>
      <c r="AF1153" s="1">
        <v>462.97390999999999</v>
      </c>
      <c r="AG1153">
        <f t="shared" si="188"/>
        <v>2.3790479999999999E-2</v>
      </c>
      <c r="AH1153" s="1">
        <v>638.89850000000001</v>
      </c>
      <c r="AI1153">
        <f t="shared" si="189"/>
        <v>9.1515630000000001E-2</v>
      </c>
      <c r="AJ1153">
        <v>319.44925000000001</v>
      </c>
      <c r="AK1153">
        <f t="shared" si="190"/>
        <v>3.4209999999999997E-2</v>
      </c>
    </row>
    <row r="1154" spans="6:37" x14ac:dyDescent="0.2">
      <c r="F1154" s="1">
        <v>463.37065000000001</v>
      </c>
      <c r="G1154" s="1">
        <v>24.047519999999999</v>
      </c>
      <c r="H1154" s="1">
        <f t="shared" si="183"/>
        <v>463.37065000000001</v>
      </c>
      <c r="I1154" s="1">
        <f t="shared" si="184"/>
        <v>24047.52</v>
      </c>
      <c r="K1154" s="1">
        <v>639.44600000000003</v>
      </c>
      <c r="L1154" s="1">
        <v>91.640630000000002</v>
      </c>
      <c r="M1154" s="1">
        <f t="shared" si="185"/>
        <v>639.44600000000003</v>
      </c>
      <c r="N1154" s="1">
        <f t="shared" si="186"/>
        <v>91640.63</v>
      </c>
      <c r="P1154" s="1">
        <v>319.7285</v>
      </c>
      <c r="Q1154" s="1">
        <v>34.25</v>
      </c>
      <c r="R1154">
        <f t="shared" si="187"/>
        <v>319.7285</v>
      </c>
      <c r="S1154" s="1">
        <f t="shared" si="182"/>
        <v>34250</v>
      </c>
      <c r="W1154" s="1">
        <v>463.37065000000001</v>
      </c>
      <c r="X1154" s="1">
        <v>24047.52</v>
      </c>
      <c r="Y1154" s="1">
        <v>639.44600000000003</v>
      </c>
      <c r="Z1154" s="1">
        <v>91640.63</v>
      </c>
      <c r="AA1154">
        <v>319.7285</v>
      </c>
      <c r="AB1154" s="1">
        <v>34250</v>
      </c>
      <c r="AF1154" s="1">
        <v>463.37065000000001</v>
      </c>
      <c r="AG1154">
        <f t="shared" si="188"/>
        <v>2.4047519999999999E-2</v>
      </c>
      <c r="AH1154" s="1">
        <v>639.44600000000003</v>
      </c>
      <c r="AI1154">
        <f t="shared" si="189"/>
        <v>9.1640630000000001E-2</v>
      </c>
      <c r="AJ1154">
        <v>319.7285</v>
      </c>
      <c r="AK1154">
        <f t="shared" si="190"/>
        <v>3.4250000000000003E-2</v>
      </c>
    </row>
    <row r="1155" spans="6:37" x14ac:dyDescent="0.2">
      <c r="F1155" s="1">
        <v>463.77535999999998</v>
      </c>
      <c r="G1155" s="1">
        <v>23.890440000000002</v>
      </c>
      <c r="H1155" s="1">
        <f t="shared" si="183"/>
        <v>463.77535999999998</v>
      </c>
      <c r="I1155" s="1">
        <f t="shared" si="184"/>
        <v>23890.440000000002</v>
      </c>
      <c r="K1155" s="1">
        <v>640.02099999999996</v>
      </c>
      <c r="L1155" s="1">
        <v>91.804689999999994</v>
      </c>
      <c r="M1155" s="1">
        <f t="shared" si="185"/>
        <v>640.02099999999996</v>
      </c>
      <c r="N1155" s="1">
        <f t="shared" si="186"/>
        <v>91804.689999999988</v>
      </c>
      <c r="P1155" s="1">
        <v>320.00625000000002</v>
      </c>
      <c r="Q1155" s="1">
        <v>34.46</v>
      </c>
      <c r="R1155">
        <f t="shared" si="187"/>
        <v>320.00625000000002</v>
      </c>
      <c r="S1155" s="1">
        <f t="shared" ref="S1155:S1218" si="191">Q1155*1000</f>
        <v>34460</v>
      </c>
      <c r="W1155" s="1">
        <v>463.77535999999998</v>
      </c>
      <c r="X1155" s="1">
        <v>23890.440000000002</v>
      </c>
      <c r="Y1155" s="1">
        <v>640.02099999999996</v>
      </c>
      <c r="Z1155" s="1">
        <v>91804.689999999988</v>
      </c>
      <c r="AA1155">
        <v>320.00625000000002</v>
      </c>
      <c r="AB1155" s="1">
        <v>34460</v>
      </c>
      <c r="AF1155" s="1">
        <v>463.77535999999998</v>
      </c>
      <c r="AG1155">
        <f t="shared" si="188"/>
        <v>2.3890440000000002E-2</v>
      </c>
      <c r="AH1155" s="1">
        <v>640.02099999999996</v>
      </c>
      <c r="AI1155">
        <f t="shared" si="189"/>
        <v>9.1804689999999994E-2</v>
      </c>
      <c r="AJ1155">
        <v>320.00625000000002</v>
      </c>
      <c r="AK1155">
        <f t="shared" si="190"/>
        <v>3.4459999999999998E-2</v>
      </c>
    </row>
    <row r="1156" spans="6:37" x14ac:dyDescent="0.2">
      <c r="F1156" s="1">
        <v>464.17392000000001</v>
      </c>
      <c r="G1156" s="1">
        <v>24.076080000000001</v>
      </c>
      <c r="H1156" s="1">
        <f t="shared" ref="H1156:H1219" si="192">F1156</f>
        <v>464.17392000000001</v>
      </c>
      <c r="I1156" s="1">
        <f t="shared" ref="I1156:I1219" si="193">G1156*1000</f>
        <v>24076.080000000002</v>
      </c>
      <c r="K1156" s="1">
        <v>640.56550000000004</v>
      </c>
      <c r="L1156" s="1">
        <v>91.835939999999994</v>
      </c>
      <c r="M1156" s="1">
        <f t="shared" ref="M1156:M1219" si="194">K1156</f>
        <v>640.56550000000004</v>
      </c>
      <c r="N1156" s="1">
        <f t="shared" ref="N1156:N1219" si="195">L1156*1000</f>
        <v>91835.939999999988</v>
      </c>
      <c r="P1156" s="1">
        <v>320.28275000000002</v>
      </c>
      <c r="Q1156" s="1">
        <v>34.630000000000003</v>
      </c>
      <c r="R1156">
        <f t="shared" ref="R1156:R1219" si="196">P1156</f>
        <v>320.28275000000002</v>
      </c>
      <c r="S1156" s="1">
        <f t="shared" si="191"/>
        <v>34630</v>
      </c>
      <c r="W1156" s="1">
        <v>464.17392000000001</v>
      </c>
      <c r="X1156" s="1">
        <v>24076.080000000002</v>
      </c>
      <c r="Y1156" s="1">
        <v>640.56550000000004</v>
      </c>
      <c r="Z1156" s="1">
        <v>91835.939999999988</v>
      </c>
      <c r="AA1156">
        <v>320.28275000000002</v>
      </c>
      <c r="AB1156" s="1">
        <v>34630</v>
      </c>
      <c r="AF1156" s="1">
        <v>464.17392000000001</v>
      </c>
      <c r="AG1156">
        <f t="shared" ref="AG1156:AG1219" si="197">X1156/1000000</f>
        <v>2.4076080000000003E-2</v>
      </c>
      <c r="AH1156" s="1">
        <v>640.56550000000004</v>
      </c>
      <c r="AI1156">
        <f t="shared" ref="AI1156:AI1219" si="198">Z1156/1000000</f>
        <v>9.1835939999999991E-2</v>
      </c>
      <c r="AJ1156">
        <v>320.28275000000002</v>
      </c>
      <c r="AK1156">
        <f t="shared" ref="AK1156:AK1219" si="199">AB1156/1000000</f>
        <v>3.4630000000000001E-2</v>
      </c>
    </row>
    <row r="1157" spans="6:37" x14ac:dyDescent="0.2">
      <c r="F1157" s="1">
        <v>464.58442000000002</v>
      </c>
      <c r="G1157" s="1">
        <v>24.118919999999999</v>
      </c>
      <c r="H1157" s="1">
        <f t="shared" si="192"/>
        <v>464.58442000000002</v>
      </c>
      <c r="I1157" s="1">
        <f t="shared" si="193"/>
        <v>24118.92</v>
      </c>
      <c r="K1157" s="1">
        <v>641.12400000000002</v>
      </c>
      <c r="L1157" s="1">
        <v>91.96875</v>
      </c>
      <c r="M1157" s="1">
        <f t="shared" si="194"/>
        <v>641.12400000000002</v>
      </c>
      <c r="N1157" s="1">
        <f t="shared" si="195"/>
        <v>91968.75</v>
      </c>
      <c r="P1157" s="1">
        <v>320.56200000000001</v>
      </c>
      <c r="Q1157" s="1">
        <v>34.43</v>
      </c>
      <c r="R1157">
        <f t="shared" si="196"/>
        <v>320.56200000000001</v>
      </c>
      <c r="S1157" s="1">
        <f t="shared" si="191"/>
        <v>34430</v>
      </c>
      <c r="W1157" s="1">
        <v>464.58442000000002</v>
      </c>
      <c r="X1157" s="1">
        <v>24118.92</v>
      </c>
      <c r="Y1157" s="1">
        <v>641.12400000000002</v>
      </c>
      <c r="Z1157" s="1">
        <v>91968.75</v>
      </c>
      <c r="AA1157">
        <v>320.56200000000001</v>
      </c>
      <c r="AB1157" s="1">
        <v>34430</v>
      </c>
      <c r="AF1157" s="1">
        <v>464.58442000000002</v>
      </c>
      <c r="AG1157">
        <f t="shared" si="197"/>
        <v>2.4118919999999999E-2</v>
      </c>
      <c r="AH1157" s="1">
        <v>641.12400000000002</v>
      </c>
      <c r="AI1157">
        <f t="shared" si="198"/>
        <v>9.1968750000000002E-2</v>
      </c>
      <c r="AJ1157">
        <v>320.56200000000001</v>
      </c>
      <c r="AK1157">
        <f t="shared" si="199"/>
        <v>3.4430000000000002E-2</v>
      </c>
    </row>
    <row r="1158" spans="6:37" x14ac:dyDescent="0.2">
      <c r="F1158" s="1">
        <v>464.98514</v>
      </c>
      <c r="G1158" s="1">
        <v>24.147480000000002</v>
      </c>
      <c r="H1158" s="1">
        <f t="shared" si="192"/>
        <v>464.98514</v>
      </c>
      <c r="I1158" s="1">
        <f t="shared" si="193"/>
        <v>24147.480000000003</v>
      </c>
      <c r="K1158" s="1">
        <v>641.67949999999996</v>
      </c>
      <c r="L1158" s="1">
        <v>92.171880000000002</v>
      </c>
      <c r="M1158" s="1">
        <f t="shared" si="194"/>
        <v>641.67949999999996</v>
      </c>
      <c r="N1158" s="1">
        <f t="shared" si="195"/>
        <v>92171.88</v>
      </c>
      <c r="P1158" s="1">
        <v>320.83974999999998</v>
      </c>
      <c r="Q1158" s="1">
        <v>34.28</v>
      </c>
      <c r="R1158">
        <f t="shared" si="196"/>
        <v>320.83974999999998</v>
      </c>
      <c r="S1158" s="1">
        <f t="shared" si="191"/>
        <v>34280</v>
      </c>
      <c r="W1158" s="1">
        <v>464.98514</v>
      </c>
      <c r="X1158" s="1">
        <v>24147.480000000003</v>
      </c>
      <c r="Y1158" s="1">
        <v>641.67949999999996</v>
      </c>
      <c r="Z1158" s="1">
        <v>92171.88</v>
      </c>
      <c r="AA1158">
        <v>320.83974999999998</v>
      </c>
      <c r="AB1158" s="1">
        <v>34280</v>
      </c>
      <c r="AF1158" s="1">
        <v>464.98514</v>
      </c>
      <c r="AG1158">
        <f t="shared" si="197"/>
        <v>2.4147480000000002E-2</v>
      </c>
      <c r="AH1158" s="1">
        <v>641.67949999999996</v>
      </c>
      <c r="AI1158">
        <f t="shared" si="198"/>
        <v>9.2171880000000012E-2</v>
      </c>
      <c r="AJ1158">
        <v>320.83974999999998</v>
      </c>
      <c r="AK1158">
        <f t="shared" si="199"/>
        <v>3.4279999999999998E-2</v>
      </c>
    </row>
    <row r="1159" spans="6:37" x14ac:dyDescent="0.2">
      <c r="F1159" s="1">
        <v>465.38189</v>
      </c>
      <c r="G1159" s="1">
        <v>23.94042</v>
      </c>
      <c r="H1159" s="1">
        <f t="shared" si="192"/>
        <v>465.38189</v>
      </c>
      <c r="I1159" s="1">
        <f t="shared" si="193"/>
        <v>23940.42</v>
      </c>
      <c r="K1159" s="1">
        <v>642.2405</v>
      </c>
      <c r="L1159" s="1">
        <v>92.164060000000006</v>
      </c>
      <c r="M1159" s="1">
        <f t="shared" si="194"/>
        <v>642.2405</v>
      </c>
      <c r="N1159" s="1">
        <f t="shared" si="195"/>
        <v>92164.060000000012</v>
      </c>
      <c r="P1159" s="1">
        <v>321.11349999999999</v>
      </c>
      <c r="Q1159" s="1">
        <v>34.56</v>
      </c>
      <c r="R1159">
        <f t="shared" si="196"/>
        <v>321.11349999999999</v>
      </c>
      <c r="S1159" s="1">
        <f t="shared" si="191"/>
        <v>34560</v>
      </c>
      <c r="W1159" s="1">
        <v>465.38189</v>
      </c>
      <c r="X1159" s="1">
        <v>23940.42</v>
      </c>
      <c r="Y1159" s="1">
        <v>642.2405</v>
      </c>
      <c r="Z1159" s="1">
        <v>92164.060000000012</v>
      </c>
      <c r="AA1159">
        <v>321.11349999999999</v>
      </c>
      <c r="AB1159" s="1">
        <v>34560</v>
      </c>
      <c r="AF1159" s="1">
        <v>465.38189</v>
      </c>
      <c r="AG1159">
        <f t="shared" si="197"/>
        <v>2.3940419999999997E-2</v>
      </c>
      <c r="AH1159" s="1">
        <v>642.2405</v>
      </c>
      <c r="AI1159">
        <f t="shared" si="198"/>
        <v>9.2164060000000006E-2</v>
      </c>
      <c r="AJ1159">
        <v>321.11349999999999</v>
      </c>
      <c r="AK1159">
        <f t="shared" si="199"/>
        <v>3.456E-2</v>
      </c>
    </row>
    <row r="1160" spans="6:37" x14ac:dyDescent="0.2">
      <c r="F1160" s="1">
        <v>465.79239000000001</v>
      </c>
      <c r="G1160" s="1">
        <v>24.10464</v>
      </c>
      <c r="H1160" s="1">
        <f t="shared" si="192"/>
        <v>465.79239000000001</v>
      </c>
      <c r="I1160" s="1">
        <f t="shared" si="193"/>
        <v>24104.639999999999</v>
      </c>
      <c r="K1160" s="1">
        <v>642.78800000000001</v>
      </c>
      <c r="L1160" s="1">
        <v>92.328130000000002</v>
      </c>
      <c r="M1160" s="1">
        <f t="shared" si="194"/>
        <v>642.78800000000001</v>
      </c>
      <c r="N1160" s="1">
        <f t="shared" si="195"/>
        <v>92328.13</v>
      </c>
      <c r="P1160" s="1">
        <v>321.39125000000001</v>
      </c>
      <c r="Q1160" s="1">
        <v>34.46</v>
      </c>
      <c r="R1160">
        <f t="shared" si="196"/>
        <v>321.39125000000001</v>
      </c>
      <c r="S1160" s="1">
        <f t="shared" si="191"/>
        <v>34460</v>
      </c>
      <c r="W1160" s="1">
        <v>465.79239000000001</v>
      </c>
      <c r="X1160" s="1">
        <v>24104.639999999999</v>
      </c>
      <c r="Y1160" s="1">
        <v>642.78800000000001</v>
      </c>
      <c r="Z1160" s="1">
        <v>92328.13</v>
      </c>
      <c r="AA1160">
        <v>321.39125000000001</v>
      </c>
      <c r="AB1160" s="1">
        <v>34460</v>
      </c>
      <c r="AF1160" s="1">
        <v>465.79239000000001</v>
      </c>
      <c r="AG1160">
        <f t="shared" si="197"/>
        <v>2.410464E-2</v>
      </c>
      <c r="AH1160" s="1">
        <v>642.78800000000001</v>
      </c>
      <c r="AI1160">
        <f t="shared" si="198"/>
        <v>9.2328130000000008E-2</v>
      </c>
      <c r="AJ1160">
        <v>321.39125000000001</v>
      </c>
      <c r="AK1160">
        <f t="shared" si="199"/>
        <v>3.4459999999999998E-2</v>
      </c>
    </row>
    <row r="1161" spans="6:37" x14ac:dyDescent="0.2">
      <c r="F1161" s="1">
        <v>466.19310999999999</v>
      </c>
      <c r="G1161" s="1">
        <v>24.19746</v>
      </c>
      <c r="H1161" s="1">
        <f t="shared" si="192"/>
        <v>466.19310999999999</v>
      </c>
      <c r="I1161" s="1">
        <f t="shared" si="193"/>
        <v>24197.46</v>
      </c>
      <c r="K1161" s="1">
        <v>643.33849999999995</v>
      </c>
      <c r="L1161" s="1">
        <v>92.375</v>
      </c>
      <c r="M1161" s="1">
        <f t="shared" si="194"/>
        <v>643.33849999999995</v>
      </c>
      <c r="N1161" s="1">
        <f t="shared" si="195"/>
        <v>92375</v>
      </c>
      <c r="P1161" s="1">
        <v>321.68</v>
      </c>
      <c r="Q1161" s="1">
        <v>34.24</v>
      </c>
      <c r="R1161">
        <f t="shared" si="196"/>
        <v>321.68</v>
      </c>
      <c r="S1161" s="1">
        <f t="shared" si="191"/>
        <v>34240</v>
      </c>
      <c r="W1161" s="1">
        <v>466.19310999999999</v>
      </c>
      <c r="X1161" s="1">
        <v>24197.46</v>
      </c>
      <c r="Y1161" s="1">
        <v>643.33849999999995</v>
      </c>
      <c r="Z1161" s="1">
        <v>92375</v>
      </c>
      <c r="AA1161">
        <v>321.68</v>
      </c>
      <c r="AB1161" s="1">
        <v>34240</v>
      </c>
      <c r="AF1161" s="1">
        <v>466.19310999999999</v>
      </c>
      <c r="AG1161">
        <f t="shared" si="197"/>
        <v>2.419746E-2</v>
      </c>
      <c r="AH1161" s="1">
        <v>643.33849999999995</v>
      </c>
      <c r="AI1161">
        <f t="shared" si="198"/>
        <v>9.2374999999999999E-2</v>
      </c>
      <c r="AJ1161">
        <v>321.68</v>
      </c>
      <c r="AK1161">
        <f t="shared" si="199"/>
        <v>3.424E-2</v>
      </c>
    </row>
    <row r="1162" spans="6:37" x14ac:dyDescent="0.2">
      <c r="F1162" s="1">
        <v>466.59564999999998</v>
      </c>
      <c r="G1162" s="1">
        <v>24.218879999999999</v>
      </c>
      <c r="H1162" s="1">
        <f t="shared" si="192"/>
        <v>466.59564999999998</v>
      </c>
      <c r="I1162" s="1">
        <f t="shared" si="193"/>
        <v>24218.879999999997</v>
      </c>
      <c r="K1162" s="1">
        <v>643.89949999999999</v>
      </c>
      <c r="L1162" s="1">
        <v>92.4375</v>
      </c>
      <c r="M1162" s="1">
        <f t="shared" si="194"/>
        <v>643.89949999999999</v>
      </c>
      <c r="N1162" s="1">
        <f t="shared" si="195"/>
        <v>92437.5</v>
      </c>
      <c r="P1162" s="1">
        <v>321.95100000000002</v>
      </c>
      <c r="Q1162" s="1">
        <v>34.630000000000003</v>
      </c>
      <c r="R1162">
        <f t="shared" si="196"/>
        <v>321.95100000000002</v>
      </c>
      <c r="S1162" s="1">
        <f t="shared" si="191"/>
        <v>34630</v>
      </c>
      <c r="W1162" s="1">
        <v>466.59564999999998</v>
      </c>
      <c r="X1162" s="1">
        <v>24218.879999999997</v>
      </c>
      <c r="Y1162" s="1">
        <v>643.89949999999999</v>
      </c>
      <c r="Z1162" s="1">
        <v>92437.5</v>
      </c>
      <c r="AA1162">
        <v>321.95100000000002</v>
      </c>
      <c r="AB1162" s="1">
        <v>34630</v>
      </c>
      <c r="AF1162" s="1">
        <v>466.59564999999998</v>
      </c>
      <c r="AG1162">
        <f t="shared" si="197"/>
        <v>2.4218879999999998E-2</v>
      </c>
      <c r="AH1162" s="1">
        <v>643.89949999999999</v>
      </c>
      <c r="AI1162">
        <f t="shared" si="198"/>
        <v>9.2437500000000006E-2</v>
      </c>
      <c r="AJ1162">
        <v>321.95100000000002</v>
      </c>
      <c r="AK1162">
        <f t="shared" si="199"/>
        <v>3.4630000000000001E-2</v>
      </c>
    </row>
    <row r="1163" spans="6:37" x14ac:dyDescent="0.2">
      <c r="F1163" s="1">
        <v>466.99637999999999</v>
      </c>
      <c r="G1163" s="1">
        <v>24.304559999999999</v>
      </c>
      <c r="H1163" s="1">
        <f t="shared" si="192"/>
        <v>466.99637999999999</v>
      </c>
      <c r="I1163" s="1">
        <f t="shared" si="193"/>
        <v>24304.559999999998</v>
      </c>
      <c r="K1163" s="1">
        <v>644.45249999999999</v>
      </c>
      <c r="L1163" s="1">
        <v>92.476560000000006</v>
      </c>
      <c r="M1163" s="1">
        <f t="shared" si="194"/>
        <v>644.45249999999999</v>
      </c>
      <c r="N1163" s="1">
        <f t="shared" si="195"/>
        <v>92476.560000000012</v>
      </c>
      <c r="P1163" s="1">
        <v>322.22624999999999</v>
      </c>
      <c r="Q1163" s="1">
        <v>34.72</v>
      </c>
      <c r="R1163">
        <f t="shared" si="196"/>
        <v>322.22624999999999</v>
      </c>
      <c r="S1163" s="1">
        <f t="shared" si="191"/>
        <v>34720</v>
      </c>
      <c r="W1163" s="1">
        <v>466.99637999999999</v>
      </c>
      <c r="X1163" s="1">
        <v>24304.559999999998</v>
      </c>
      <c r="Y1163" s="1">
        <v>644.45249999999999</v>
      </c>
      <c r="Z1163" s="1">
        <v>92476.560000000012</v>
      </c>
      <c r="AA1163">
        <v>322.22624999999999</v>
      </c>
      <c r="AB1163" s="1">
        <v>34720</v>
      </c>
      <c r="AF1163" s="1">
        <v>466.99637999999999</v>
      </c>
      <c r="AG1163">
        <f t="shared" si="197"/>
        <v>2.4304559999999999E-2</v>
      </c>
      <c r="AH1163" s="1">
        <v>644.45249999999999</v>
      </c>
      <c r="AI1163">
        <f t="shared" si="198"/>
        <v>9.2476560000000013E-2</v>
      </c>
      <c r="AJ1163">
        <v>322.22624999999999</v>
      </c>
      <c r="AK1163">
        <f t="shared" si="199"/>
        <v>3.4720000000000001E-2</v>
      </c>
    </row>
    <row r="1164" spans="6:37" x14ac:dyDescent="0.2">
      <c r="F1164" s="1">
        <v>467.40289999999999</v>
      </c>
      <c r="G1164" s="1">
        <v>24.240300000000001</v>
      </c>
      <c r="H1164" s="1">
        <f t="shared" si="192"/>
        <v>467.40289999999999</v>
      </c>
      <c r="I1164" s="1">
        <f t="shared" si="193"/>
        <v>24240.300000000003</v>
      </c>
      <c r="K1164" s="1">
        <v>645.00549999999998</v>
      </c>
      <c r="L1164" s="1">
        <v>92.789060000000006</v>
      </c>
      <c r="M1164" s="1">
        <f t="shared" si="194"/>
        <v>645.00549999999998</v>
      </c>
      <c r="N1164" s="1">
        <f t="shared" si="195"/>
        <v>92789.060000000012</v>
      </c>
      <c r="P1164" s="1">
        <v>322.50675000000001</v>
      </c>
      <c r="Q1164" s="1">
        <v>34.76</v>
      </c>
      <c r="R1164">
        <f t="shared" si="196"/>
        <v>322.50675000000001</v>
      </c>
      <c r="S1164" s="1">
        <f t="shared" si="191"/>
        <v>34760</v>
      </c>
      <c r="W1164" s="1">
        <v>467.40289999999999</v>
      </c>
      <c r="X1164" s="1">
        <v>24240.300000000003</v>
      </c>
      <c r="Y1164" s="1">
        <v>645.00549999999998</v>
      </c>
      <c r="Z1164" s="1">
        <v>92789.060000000012</v>
      </c>
      <c r="AA1164">
        <v>322.50675000000001</v>
      </c>
      <c r="AB1164" s="1">
        <v>34760</v>
      </c>
      <c r="AF1164" s="1">
        <v>467.40289999999999</v>
      </c>
      <c r="AG1164">
        <f t="shared" si="197"/>
        <v>2.4240300000000003E-2</v>
      </c>
      <c r="AH1164" s="1">
        <v>645.00549999999998</v>
      </c>
      <c r="AI1164">
        <f t="shared" si="198"/>
        <v>9.2789060000000007E-2</v>
      </c>
      <c r="AJ1164">
        <v>322.50675000000001</v>
      </c>
      <c r="AK1164">
        <f t="shared" si="199"/>
        <v>3.4759999999999999E-2</v>
      </c>
    </row>
    <row r="1165" spans="6:37" x14ac:dyDescent="0.2">
      <c r="F1165" s="1">
        <v>467.79964000000001</v>
      </c>
      <c r="G1165" s="1">
        <v>24.276</v>
      </c>
      <c r="H1165" s="1">
        <f t="shared" si="192"/>
        <v>467.79964000000001</v>
      </c>
      <c r="I1165" s="1">
        <f t="shared" si="193"/>
        <v>24276</v>
      </c>
      <c r="K1165" s="1">
        <v>645.56349999999998</v>
      </c>
      <c r="L1165" s="1">
        <v>92.929689999999994</v>
      </c>
      <c r="M1165" s="1">
        <f t="shared" si="194"/>
        <v>645.56349999999998</v>
      </c>
      <c r="N1165" s="1">
        <f t="shared" si="195"/>
        <v>92929.689999999988</v>
      </c>
      <c r="P1165" s="1">
        <v>322.78325000000001</v>
      </c>
      <c r="Q1165" s="1">
        <v>34.53</v>
      </c>
      <c r="R1165">
        <f t="shared" si="196"/>
        <v>322.78325000000001</v>
      </c>
      <c r="S1165" s="1">
        <f t="shared" si="191"/>
        <v>34530</v>
      </c>
      <c r="W1165" s="1">
        <v>467.79964000000001</v>
      </c>
      <c r="X1165" s="1">
        <v>24276</v>
      </c>
      <c r="Y1165" s="1">
        <v>645.56349999999998</v>
      </c>
      <c r="Z1165" s="1">
        <v>92929.689999999988</v>
      </c>
      <c r="AA1165">
        <v>322.78325000000001</v>
      </c>
      <c r="AB1165" s="1">
        <v>34530</v>
      </c>
      <c r="AF1165" s="1">
        <v>467.79964000000001</v>
      </c>
      <c r="AG1165">
        <f t="shared" si="197"/>
        <v>2.4275999999999999E-2</v>
      </c>
      <c r="AH1165" s="1">
        <v>645.56349999999998</v>
      </c>
      <c r="AI1165">
        <f t="shared" si="198"/>
        <v>9.2929689999999981E-2</v>
      </c>
      <c r="AJ1165">
        <v>322.78325000000001</v>
      </c>
      <c r="AK1165">
        <f t="shared" si="199"/>
        <v>3.4529999999999998E-2</v>
      </c>
    </row>
    <row r="1166" spans="6:37" x14ac:dyDescent="0.2">
      <c r="F1166" s="1">
        <v>468.20254</v>
      </c>
      <c r="G1166" s="1">
        <v>24.218879999999999</v>
      </c>
      <c r="H1166" s="1">
        <f t="shared" si="192"/>
        <v>468.20254</v>
      </c>
      <c r="I1166" s="1">
        <f t="shared" si="193"/>
        <v>24218.879999999997</v>
      </c>
      <c r="K1166" s="1">
        <v>646.13</v>
      </c>
      <c r="L1166" s="1">
        <v>93.015630000000002</v>
      </c>
      <c r="M1166" s="1">
        <f t="shared" si="194"/>
        <v>646.13</v>
      </c>
      <c r="N1166" s="1">
        <f t="shared" si="195"/>
        <v>93015.63</v>
      </c>
      <c r="P1166" s="1">
        <v>323.06375000000003</v>
      </c>
      <c r="Q1166" s="1">
        <v>34.590000000000003</v>
      </c>
      <c r="R1166">
        <f t="shared" si="196"/>
        <v>323.06375000000003</v>
      </c>
      <c r="S1166" s="1">
        <f t="shared" si="191"/>
        <v>34590</v>
      </c>
      <c r="W1166" s="1">
        <v>468.20254</v>
      </c>
      <c r="X1166" s="1">
        <v>24218.879999999997</v>
      </c>
      <c r="Y1166" s="1">
        <v>646.13</v>
      </c>
      <c r="Z1166" s="1">
        <v>93015.63</v>
      </c>
      <c r="AA1166">
        <v>323.06375000000003</v>
      </c>
      <c r="AB1166" s="1">
        <v>34590</v>
      </c>
      <c r="AF1166" s="1">
        <v>468.20254</v>
      </c>
      <c r="AG1166">
        <f t="shared" si="197"/>
        <v>2.4218879999999998E-2</v>
      </c>
      <c r="AH1166" s="1">
        <v>646.13</v>
      </c>
      <c r="AI1166">
        <f t="shared" si="198"/>
        <v>9.3015630000000002E-2</v>
      </c>
      <c r="AJ1166">
        <v>323.06375000000003</v>
      </c>
      <c r="AK1166">
        <f t="shared" si="199"/>
        <v>3.4590000000000003E-2</v>
      </c>
    </row>
    <row r="1167" spans="6:37" x14ac:dyDescent="0.2">
      <c r="F1167" s="1">
        <v>468.60289999999998</v>
      </c>
      <c r="G1167" s="1">
        <v>24.068940000000001</v>
      </c>
      <c r="H1167" s="1">
        <f t="shared" si="192"/>
        <v>468.60289999999998</v>
      </c>
      <c r="I1167" s="1">
        <f t="shared" si="193"/>
        <v>24068.940000000002</v>
      </c>
      <c r="K1167" s="1">
        <v>646.67200000000003</v>
      </c>
      <c r="L1167" s="1">
        <v>92.90625</v>
      </c>
      <c r="M1167" s="1">
        <f t="shared" si="194"/>
        <v>646.67200000000003</v>
      </c>
      <c r="N1167" s="1">
        <f t="shared" si="195"/>
        <v>92906.25</v>
      </c>
      <c r="P1167" s="1">
        <v>323.33474999999999</v>
      </c>
      <c r="Q1167" s="1">
        <v>34.47</v>
      </c>
      <c r="R1167">
        <f t="shared" si="196"/>
        <v>323.33474999999999</v>
      </c>
      <c r="S1167" s="1">
        <f t="shared" si="191"/>
        <v>34470</v>
      </c>
      <c r="W1167" s="1">
        <v>468.60289999999998</v>
      </c>
      <c r="X1167" s="1">
        <v>24068.940000000002</v>
      </c>
      <c r="Y1167" s="1">
        <v>646.67200000000003</v>
      </c>
      <c r="Z1167" s="1">
        <v>92906.25</v>
      </c>
      <c r="AA1167">
        <v>323.33474999999999</v>
      </c>
      <c r="AB1167" s="1">
        <v>34470</v>
      </c>
      <c r="AF1167" s="1">
        <v>468.60289999999998</v>
      </c>
      <c r="AG1167">
        <f t="shared" si="197"/>
        <v>2.4068940000000004E-2</v>
      </c>
      <c r="AH1167" s="1">
        <v>646.67200000000003</v>
      </c>
      <c r="AI1167">
        <f t="shared" si="198"/>
        <v>9.2906249999999996E-2</v>
      </c>
      <c r="AJ1167">
        <v>323.33474999999999</v>
      </c>
      <c r="AK1167">
        <f t="shared" si="199"/>
        <v>3.4470000000000001E-2</v>
      </c>
    </row>
    <row r="1168" spans="6:37" x14ac:dyDescent="0.2">
      <c r="F1168" s="1">
        <v>469.01339999999999</v>
      </c>
      <c r="G1168" s="1">
        <v>24.297419999999999</v>
      </c>
      <c r="H1168" s="1">
        <f t="shared" si="192"/>
        <v>469.01339999999999</v>
      </c>
      <c r="I1168" s="1">
        <f t="shared" si="193"/>
        <v>24297.42</v>
      </c>
      <c r="K1168" s="1">
        <v>647.23850000000004</v>
      </c>
      <c r="L1168" s="1">
        <v>93.132810000000006</v>
      </c>
      <c r="M1168" s="1">
        <f t="shared" si="194"/>
        <v>647.23850000000004</v>
      </c>
      <c r="N1168" s="1">
        <f t="shared" si="195"/>
        <v>93132.810000000012</v>
      </c>
      <c r="P1168" s="1">
        <v>323.62074999999999</v>
      </c>
      <c r="Q1168" s="1">
        <v>34.549999999999997</v>
      </c>
      <c r="R1168">
        <f t="shared" si="196"/>
        <v>323.62074999999999</v>
      </c>
      <c r="S1168" s="1">
        <f t="shared" si="191"/>
        <v>34550</v>
      </c>
      <c r="W1168" s="1">
        <v>469.01339999999999</v>
      </c>
      <c r="X1168" s="1">
        <v>24297.42</v>
      </c>
      <c r="Y1168" s="1">
        <v>647.23850000000004</v>
      </c>
      <c r="Z1168" s="1">
        <v>93132.810000000012</v>
      </c>
      <c r="AA1168">
        <v>323.62074999999999</v>
      </c>
      <c r="AB1168" s="1">
        <v>34550</v>
      </c>
      <c r="AF1168" s="1">
        <v>469.01339999999999</v>
      </c>
      <c r="AG1168">
        <f t="shared" si="197"/>
        <v>2.4297419999999997E-2</v>
      </c>
      <c r="AH1168" s="1">
        <v>647.23850000000004</v>
      </c>
      <c r="AI1168">
        <f t="shared" si="198"/>
        <v>9.313281000000001E-2</v>
      </c>
      <c r="AJ1168">
        <v>323.62074999999999</v>
      </c>
      <c r="AK1168">
        <f t="shared" si="199"/>
        <v>3.4549999999999997E-2</v>
      </c>
    </row>
    <row r="1169" spans="6:37" x14ac:dyDescent="0.2">
      <c r="F1169" s="1">
        <v>469.41050999999999</v>
      </c>
      <c r="G1169" s="1">
        <v>24.51876</v>
      </c>
      <c r="H1169" s="1">
        <f t="shared" si="192"/>
        <v>469.41050999999999</v>
      </c>
      <c r="I1169" s="1">
        <f t="shared" si="193"/>
        <v>24518.760000000002</v>
      </c>
      <c r="K1169" s="1">
        <v>647.78899999999999</v>
      </c>
      <c r="L1169" s="1">
        <v>93.132810000000006</v>
      </c>
      <c r="M1169" s="1">
        <f t="shared" si="194"/>
        <v>647.78899999999999</v>
      </c>
      <c r="N1169" s="1">
        <f t="shared" si="195"/>
        <v>93132.810000000012</v>
      </c>
      <c r="P1169" s="1">
        <v>323.89325000000002</v>
      </c>
      <c r="Q1169" s="1">
        <v>34.72</v>
      </c>
      <c r="R1169">
        <f t="shared" si="196"/>
        <v>323.89325000000002</v>
      </c>
      <c r="S1169" s="1">
        <f t="shared" si="191"/>
        <v>34720</v>
      </c>
      <c r="W1169" s="1">
        <v>469.41050999999999</v>
      </c>
      <c r="X1169" s="1">
        <v>24518.760000000002</v>
      </c>
      <c r="Y1169" s="1">
        <v>647.78899999999999</v>
      </c>
      <c r="Z1169" s="1">
        <v>93132.810000000012</v>
      </c>
      <c r="AA1169">
        <v>323.89325000000002</v>
      </c>
      <c r="AB1169" s="1">
        <v>34720</v>
      </c>
      <c r="AF1169" s="1">
        <v>469.41050999999999</v>
      </c>
      <c r="AG1169">
        <f t="shared" si="197"/>
        <v>2.4518760000000001E-2</v>
      </c>
      <c r="AH1169" s="1">
        <v>647.78899999999999</v>
      </c>
      <c r="AI1169">
        <f t="shared" si="198"/>
        <v>9.313281000000001E-2</v>
      </c>
      <c r="AJ1169">
        <v>323.89325000000002</v>
      </c>
      <c r="AK1169">
        <f t="shared" si="199"/>
        <v>3.4720000000000001E-2</v>
      </c>
    </row>
    <row r="1170" spans="6:37" x14ac:dyDescent="0.2">
      <c r="F1170" s="1">
        <v>469.81304</v>
      </c>
      <c r="G1170" s="1">
        <v>24.540179999999999</v>
      </c>
      <c r="H1170" s="1">
        <f t="shared" si="192"/>
        <v>469.81304</v>
      </c>
      <c r="I1170" s="1">
        <f t="shared" si="193"/>
        <v>24540.18</v>
      </c>
      <c r="K1170" s="1">
        <v>648.35799999999995</v>
      </c>
      <c r="L1170" s="1">
        <v>93.1875</v>
      </c>
      <c r="M1170" s="1">
        <f t="shared" si="194"/>
        <v>648.35799999999995</v>
      </c>
      <c r="N1170" s="1">
        <f t="shared" si="195"/>
        <v>93187.5</v>
      </c>
      <c r="P1170" s="1">
        <v>324.17624999999998</v>
      </c>
      <c r="Q1170" s="1">
        <v>34.72</v>
      </c>
      <c r="R1170">
        <f t="shared" si="196"/>
        <v>324.17624999999998</v>
      </c>
      <c r="S1170" s="1">
        <f t="shared" si="191"/>
        <v>34720</v>
      </c>
      <c r="W1170" s="1">
        <v>469.81304</v>
      </c>
      <c r="X1170" s="1">
        <v>24540.18</v>
      </c>
      <c r="Y1170" s="1">
        <v>648.35799999999995</v>
      </c>
      <c r="Z1170" s="1">
        <v>93187.5</v>
      </c>
      <c r="AA1170">
        <v>324.17624999999998</v>
      </c>
      <c r="AB1170" s="1">
        <v>34720</v>
      </c>
      <c r="AF1170" s="1">
        <v>469.81304</v>
      </c>
      <c r="AG1170">
        <f t="shared" si="197"/>
        <v>2.4540180000000002E-2</v>
      </c>
      <c r="AH1170" s="1">
        <v>648.35799999999995</v>
      </c>
      <c r="AI1170">
        <f t="shared" si="198"/>
        <v>9.3187500000000006E-2</v>
      </c>
      <c r="AJ1170">
        <v>324.17624999999998</v>
      </c>
      <c r="AK1170">
        <f t="shared" si="199"/>
        <v>3.4720000000000001E-2</v>
      </c>
    </row>
    <row r="1171" spans="6:37" x14ac:dyDescent="0.2">
      <c r="F1171" s="1">
        <v>470.21956</v>
      </c>
      <c r="G1171" s="1">
        <v>24.568739999999998</v>
      </c>
      <c r="H1171" s="1">
        <f t="shared" si="192"/>
        <v>470.21956</v>
      </c>
      <c r="I1171" s="1">
        <f t="shared" si="193"/>
        <v>24568.739999999998</v>
      </c>
      <c r="K1171" s="1">
        <v>648.89449999999999</v>
      </c>
      <c r="L1171" s="1">
        <v>93.585939999999994</v>
      </c>
      <c r="M1171" s="1">
        <f t="shared" si="194"/>
        <v>648.89449999999999</v>
      </c>
      <c r="N1171" s="1">
        <f t="shared" si="195"/>
        <v>93585.939999999988</v>
      </c>
      <c r="P1171" s="1">
        <v>324.44875000000002</v>
      </c>
      <c r="Q1171" s="1">
        <v>34.81</v>
      </c>
      <c r="R1171">
        <f t="shared" si="196"/>
        <v>324.44875000000002</v>
      </c>
      <c r="S1171" s="1">
        <f t="shared" si="191"/>
        <v>34810</v>
      </c>
      <c r="W1171" s="1">
        <v>470.21956</v>
      </c>
      <c r="X1171" s="1">
        <v>24568.739999999998</v>
      </c>
      <c r="Y1171" s="1">
        <v>648.89449999999999</v>
      </c>
      <c r="Z1171" s="1">
        <v>93585.939999999988</v>
      </c>
      <c r="AA1171">
        <v>324.44875000000002</v>
      </c>
      <c r="AB1171" s="1">
        <v>34810</v>
      </c>
      <c r="AF1171" s="1">
        <v>470.21956</v>
      </c>
      <c r="AG1171">
        <f t="shared" si="197"/>
        <v>2.4568739999999999E-2</v>
      </c>
      <c r="AH1171" s="1">
        <v>648.89449999999999</v>
      </c>
      <c r="AI1171">
        <f t="shared" si="198"/>
        <v>9.3585939999999992E-2</v>
      </c>
      <c r="AJ1171">
        <v>324.44875000000002</v>
      </c>
      <c r="AK1171">
        <f t="shared" si="199"/>
        <v>3.4810000000000001E-2</v>
      </c>
    </row>
    <row r="1172" spans="6:37" x14ac:dyDescent="0.2">
      <c r="F1172" s="1">
        <v>470.62209999999999</v>
      </c>
      <c r="G1172" s="1">
        <v>24.511620000000001</v>
      </c>
      <c r="H1172" s="1">
        <f t="shared" si="192"/>
        <v>470.62209999999999</v>
      </c>
      <c r="I1172" s="1">
        <f t="shared" si="193"/>
        <v>24511.62</v>
      </c>
      <c r="K1172" s="1">
        <v>649.46400000000006</v>
      </c>
      <c r="L1172" s="1">
        <v>93.5625</v>
      </c>
      <c r="M1172" s="1">
        <f t="shared" si="194"/>
        <v>649.46400000000006</v>
      </c>
      <c r="N1172" s="1">
        <f t="shared" si="195"/>
        <v>93562.5</v>
      </c>
      <c r="P1172" s="1">
        <v>324.73200000000003</v>
      </c>
      <c r="Q1172" s="1">
        <v>34.659999999999997</v>
      </c>
      <c r="R1172">
        <f t="shared" si="196"/>
        <v>324.73200000000003</v>
      </c>
      <c r="S1172" s="1">
        <f t="shared" si="191"/>
        <v>34660</v>
      </c>
      <c r="W1172" s="1">
        <v>470.62209999999999</v>
      </c>
      <c r="X1172" s="1">
        <v>24511.62</v>
      </c>
      <c r="Y1172" s="1">
        <v>649.46400000000006</v>
      </c>
      <c r="Z1172" s="1">
        <v>93562.5</v>
      </c>
      <c r="AA1172">
        <v>324.73200000000003</v>
      </c>
      <c r="AB1172" s="1">
        <v>34660</v>
      </c>
      <c r="AF1172" s="1">
        <v>470.62209999999999</v>
      </c>
      <c r="AG1172">
        <f t="shared" si="197"/>
        <v>2.4511619999999998E-2</v>
      </c>
      <c r="AH1172" s="1">
        <v>649.46400000000006</v>
      </c>
      <c r="AI1172">
        <f t="shared" si="198"/>
        <v>9.3562500000000007E-2</v>
      </c>
      <c r="AJ1172">
        <v>324.73200000000003</v>
      </c>
      <c r="AK1172">
        <f t="shared" si="199"/>
        <v>3.4660000000000003E-2</v>
      </c>
    </row>
    <row r="1173" spans="6:37" x14ac:dyDescent="0.2">
      <c r="F1173" s="1">
        <v>471.02283</v>
      </c>
      <c r="G1173" s="1">
        <v>24.640139999999999</v>
      </c>
      <c r="H1173" s="1">
        <f t="shared" si="192"/>
        <v>471.02283</v>
      </c>
      <c r="I1173" s="1">
        <f t="shared" si="193"/>
        <v>24640.14</v>
      </c>
      <c r="K1173" s="1">
        <v>650.00900000000001</v>
      </c>
      <c r="L1173" s="1">
        <v>93.46875</v>
      </c>
      <c r="M1173" s="1">
        <f t="shared" si="194"/>
        <v>650.00900000000001</v>
      </c>
      <c r="N1173" s="1">
        <f t="shared" si="195"/>
        <v>93468.75</v>
      </c>
      <c r="P1173" s="1">
        <v>325.00450000000001</v>
      </c>
      <c r="Q1173" s="1">
        <v>34.82</v>
      </c>
      <c r="R1173">
        <f t="shared" si="196"/>
        <v>325.00450000000001</v>
      </c>
      <c r="S1173" s="1">
        <f t="shared" si="191"/>
        <v>34820</v>
      </c>
      <c r="W1173" s="1">
        <v>471.02283</v>
      </c>
      <c r="X1173" s="1">
        <v>24640.14</v>
      </c>
      <c r="Y1173" s="1">
        <v>650.00900000000001</v>
      </c>
      <c r="Z1173" s="1">
        <v>93468.75</v>
      </c>
      <c r="AA1173">
        <v>325.00450000000001</v>
      </c>
      <c r="AB1173" s="1">
        <v>34820</v>
      </c>
      <c r="AF1173" s="1">
        <v>471.02283</v>
      </c>
      <c r="AG1173">
        <f t="shared" si="197"/>
        <v>2.4640139999999998E-2</v>
      </c>
      <c r="AH1173" s="1">
        <v>650.00900000000001</v>
      </c>
      <c r="AI1173">
        <f t="shared" si="198"/>
        <v>9.3468750000000003E-2</v>
      </c>
      <c r="AJ1173">
        <v>325.00450000000001</v>
      </c>
      <c r="AK1173">
        <f t="shared" si="199"/>
        <v>3.4819999999999997E-2</v>
      </c>
    </row>
    <row r="1174" spans="6:37" x14ac:dyDescent="0.2">
      <c r="F1174" s="1">
        <v>471.42354999999998</v>
      </c>
      <c r="G1174" s="1">
        <v>24.740100000000002</v>
      </c>
      <c r="H1174" s="1">
        <f t="shared" si="192"/>
        <v>471.42354999999998</v>
      </c>
      <c r="I1174" s="1">
        <f t="shared" si="193"/>
        <v>24740.100000000002</v>
      </c>
      <c r="K1174" s="1">
        <v>650.57000000000005</v>
      </c>
      <c r="L1174" s="1">
        <v>93.367189999999994</v>
      </c>
      <c r="M1174" s="1">
        <f t="shared" si="194"/>
        <v>650.57000000000005</v>
      </c>
      <c r="N1174" s="1">
        <f t="shared" si="195"/>
        <v>93367.189999999988</v>
      </c>
      <c r="P1174" s="1">
        <v>325.28100000000001</v>
      </c>
      <c r="Q1174" s="1">
        <v>34.54</v>
      </c>
      <c r="R1174">
        <f t="shared" si="196"/>
        <v>325.28100000000001</v>
      </c>
      <c r="S1174" s="1">
        <f t="shared" si="191"/>
        <v>34540</v>
      </c>
      <c r="W1174" s="1">
        <v>471.42354999999998</v>
      </c>
      <c r="X1174" s="1">
        <v>24740.100000000002</v>
      </c>
      <c r="Y1174" s="1">
        <v>650.57000000000005</v>
      </c>
      <c r="Z1174" s="1">
        <v>93367.189999999988</v>
      </c>
      <c r="AA1174">
        <v>325.28100000000001</v>
      </c>
      <c r="AB1174" s="1">
        <v>34540</v>
      </c>
      <c r="AF1174" s="1">
        <v>471.42354999999998</v>
      </c>
      <c r="AG1174">
        <f t="shared" si="197"/>
        <v>2.4740100000000001E-2</v>
      </c>
      <c r="AH1174" s="1">
        <v>650.57000000000005</v>
      </c>
      <c r="AI1174">
        <f t="shared" si="198"/>
        <v>9.3367189999999989E-2</v>
      </c>
      <c r="AJ1174">
        <v>325.28100000000001</v>
      </c>
      <c r="AK1174">
        <f t="shared" si="199"/>
        <v>3.4540000000000001E-2</v>
      </c>
    </row>
    <row r="1175" spans="6:37" x14ac:dyDescent="0.2">
      <c r="F1175" s="1">
        <v>471.83006999999998</v>
      </c>
      <c r="G1175" s="1">
        <v>24.597300000000001</v>
      </c>
      <c r="H1175" s="1">
        <f t="shared" si="192"/>
        <v>471.83006999999998</v>
      </c>
      <c r="I1175" s="1">
        <f t="shared" si="193"/>
        <v>24597.3</v>
      </c>
      <c r="K1175" s="1">
        <v>651.10900000000004</v>
      </c>
      <c r="L1175" s="1">
        <v>93.851560000000006</v>
      </c>
      <c r="M1175" s="1">
        <f t="shared" si="194"/>
        <v>651.10900000000004</v>
      </c>
      <c r="N1175" s="1">
        <f t="shared" si="195"/>
        <v>93851.560000000012</v>
      </c>
      <c r="P1175" s="1">
        <v>325.55874999999997</v>
      </c>
      <c r="Q1175" s="1">
        <v>34.659999999999997</v>
      </c>
      <c r="R1175">
        <f t="shared" si="196"/>
        <v>325.55874999999997</v>
      </c>
      <c r="S1175" s="1">
        <f t="shared" si="191"/>
        <v>34660</v>
      </c>
      <c r="W1175" s="1">
        <v>471.83006999999998</v>
      </c>
      <c r="X1175" s="1">
        <v>24597.3</v>
      </c>
      <c r="Y1175" s="1">
        <v>651.10900000000004</v>
      </c>
      <c r="Z1175" s="1">
        <v>93851.560000000012</v>
      </c>
      <c r="AA1175">
        <v>325.55874999999997</v>
      </c>
      <c r="AB1175" s="1">
        <v>34660</v>
      </c>
      <c r="AF1175" s="1">
        <v>471.83006999999998</v>
      </c>
      <c r="AG1175">
        <f t="shared" si="197"/>
        <v>2.4597299999999999E-2</v>
      </c>
      <c r="AH1175" s="1">
        <v>651.10900000000004</v>
      </c>
      <c r="AI1175">
        <f t="shared" si="198"/>
        <v>9.3851560000000014E-2</v>
      </c>
      <c r="AJ1175">
        <v>325.55874999999997</v>
      </c>
      <c r="AK1175">
        <f t="shared" si="199"/>
        <v>3.4660000000000003E-2</v>
      </c>
    </row>
    <row r="1176" spans="6:37" x14ac:dyDescent="0.2">
      <c r="F1176" s="1">
        <v>472.23079999999999</v>
      </c>
      <c r="G1176" s="1">
        <v>24.818639999999998</v>
      </c>
      <c r="H1176" s="1">
        <f t="shared" si="192"/>
        <v>472.23079999999999</v>
      </c>
      <c r="I1176" s="1">
        <f t="shared" si="193"/>
        <v>24818.639999999999</v>
      </c>
      <c r="K1176" s="1">
        <v>651.68100000000004</v>
      </c>
      <c r="L1176" s="1">
        <v>93.914060000000006</v>
      </c>
      <c r="M1176" s="1">
        <f t="shared" si="194"/>
        <v>651.68100000000004</v>
      </c>
      <c r="N1176" s="1">
        <f t="shared" si="195"/>
        <v>93914.060000000012</v>
      </c>
      <c r="P1176" s="1">
        <v>325.83924999999999</v>
      </c>
      <c r="Q1176" s="1">
        <v>34.89</v>
      </c>
      <c r="R1176">
        <f t="shared" si="196"/>
        <v>325.83924999999999</v>
      </c>
      <c r="S1176" s="1">
        <f t="shared" si="191"/>
        <v>34890</v>
      </c>
      <c r="W1176" s="1">
        <v>472.23079999999999</v>
      </c>
      <c r="X1176" s="1">
        <v>24818.639999999999</v>
      </c>
      <c r="Y1176" s="1">
        <v>651.68100000000004</v>
      </c>
      <c r="Z1176" s="1">
        <v>93914.060000000012</v>
      </c>
      <c r="AA1176">
        <v>325.83924999999999</v>
      </c>
      <c r="AB1176" s="1">
        <v>34890</v>
      </c>
      <c r="AF1176" s="1">
        <v>472.23079999999999</v>
      </c>
      <c r="AG1176">
        <f t="shared" si="197"/>
        <v>2.4818639999999999E-2</v>
      </c>
      <c r="AH1176" s="1">
        <v>651.68100000000004</v>
      </c>
      <c r="AI1176">
        <f t="shared" si="198"/>
        <v>9.3914060000000008E-2</v>
      </c>
      <c r="AJ1176">
        <v>325.83924999999999</v>
      </c>
      <c r="AK1176">
        <f t="shared" si="199"/>
        <v>3.4889999999999997E-2</v>
      </c>
    </row>
    <row r="1177" spans="6:37" x14ac:dyDescent="0.2">
      <c r="F1177" s="1">
        <v>472.63551000000001</v>
      </c>
      <c r="G1177" s="1">
        <v>24.718679999999999</v>
      </c>
      <c r="H1177" s="1">
        <f t="shared" si="192"/>
        <v>472.63551000000001</v>
      </c>
      <c r="I1177" s="1">
        <f t="shared" si="193"/>
        <v>24718.68</v>
      </c>
      <c r="K1177" s="1">
        <v>652.23400000000004</v>
      </c>
      <c r="L1177" s="1">
        <v>94.03125</v>
      </c>
      <c r="M1177" s="1">
        <f t="shared" si="194"/>
        <v>652.23400000000004</v>
      </c>
      <c r="N1177" s="1">
        <f t="shared" si="195"/>
        <v>94031.25</v>
      </c>
      <c r="P1177" s="1">
        <v>326.11700000000002</v>
      </c>
      <c r="Q1177" s="1">
        <v>35.08</v>
      </c>
      <c r="R1177">
        <f t="shared" si="196"/>
        <v>326.11700000000002</v>
      </c>
      <c r="S1177" s="1">
        <f t="shared" si="191"/>
        <v>35080</v>
      </c>
      <c r="W1177" s="1">
        <v>472.63551000000001</v>
      </c>
      <c r="X1177" s="1">
        <v>24718.68</v>
      </c>
      <c r="Y1177" s="1">
        <v>652.23400000000004</v>
      </c>
      <c r="Z1177" s="1">
        <v>94031.25</v>
      </c>
      <c r="AA1177">
        <v>326.11700000000002</v>
      </c>
      <c r="AB1177" s="1">
        <v>35080</v>
      </c>
      <c r="AF1177" s="1">
        <v>472.63551000000001</v>
      </c>
      <c r="AG1177">
        <f t="shared" si="197"/>
        <v>2.471868E-2</v>
      </c>
      <c r="AH1177" s="1">
        <v>652.23400000000004</v>
      </c>
      <c r="AI1177">
        <f t="shared" si="198"/>
        <v>9.4031249999999997E-2</v>
      </c>
      <c r="AJ1177">
        <v>326.11700000000002</v>
      </c>
      <c r="AK1177">
        <f t="shared" si="199"/>
        <v>3.508E-2</v>
      </c>
    </row>
    <row r="1178" spans="6:37" x14ac:dyDescent="0.2">
      <c r="F1178" s="1">
        <v>473.03586999999999</v>
      </c>
      <c r="G1178" s="1">
        <v>24.918600000000001</v>
      </c>
      <c r="H1178" s="1">
        <f t="shared" si="192"/>
        <v>473.03586999999999</v>
      </c>
      <c r="I1178" s="1">
        <f t="shared" si="193"/>
        <v>24918.600000000002</v>
      </c>
      <c r="K1178" s="1">
        <v>652.78700000000003</v>
      </c>
      <c r="L1178" s="1">
        <v>94.039060000000006</v>
      </c>
      <c r="M1178" s="1">
        <f t="shared" si="194"/>
        <v>652.78700000000003</v>
      </c>
      <c r="N1178" s="1">
        <f t="shared" si="195"/>
        <v>94039.060000000012</v>
      </c>
      <c r="P1178" s="1">
        <v>326.39075000000003</v>
      </c>
      <c r="Q1178" s="1">
        <v>35.07</v>
      </c>
      <c r="R1178">
        <f t="shared" si="196"/>
        <v>326.39075000000003</v>
      </c>
      <c r="S1178" s="1">
        <f t="shared" si="191"/>
        <v>35070</v>
      </c>
      <c r="W1178" s="1">
        <v>473.03586999999999</v>
      </c>
      <c r="X1178" s="1">
        <v>24918.600000000002</v>
      </c>
      <c r="Y1178" s="1">
        <v>652.78700000000003</v>
      </c>
      <c r="Z1178" s="1">
        <v>94039.060000000012</v>
      </c>
      <c r="AA1178">
        <v>326.39075000000003</v>
      </c>
      <c r="AB1178" s="1">
        <v>35070</v>
      </c>
      <c r="AF1178" s="1">
        <v>473.03586999999999</v>
      </c>
      <c r="AG1178">
        <f t="shared" si="197"/>
        <v>2.4918600000000003E-2</v>
      </c>
      <c r="AH1178" s="1">
        <v>652.78700000000003</v>
      </c>
      <c r="AI1178">
        <f t="shared" si="198"/>
        <v>9.4039060000000008E-2</v>
      </c>
      <c r="AJ1178">
        <v>326.39075000000003</v>
      </c>
      <c r="AK1178">
        <f t="shared" si="199"/>
        <v>3.5069999999999997E-2</v>
      </c>
    </row>
    <row r="1179" spans="6:37" x14ac:dyDescent="0.2">
      <c r="F1179" s="1">
        <v>473.43876999999998</v>
      </c>
      <c r="G1179" s="1">
        <v>24.490200000000002</v>
      </c>
      <c r="H1179" s="1">
        <f t="shared" si="192"/>
        <v>473.43876999999998</v>
      </c>
      <c r="I1179" s="1">
        <f t="shared" si="193"/>
        <v>24490.2</v>
      </c>
      <c r="K1179" s="1">
        <v>653.34249999999997</v>
      </c>
      <c r="L1179" s="1">
        <v>94.179689999999994</v>
      </c>
      <c r="M1179" s="1">
        <f t="shared" si="194"/>
        <v>653.34249999999997</v>
      </c>
      <c r="N1179" s="1">
        <f t="shared" si="195"/>
        <v>94179.689999999988</v>
      </c>
      <c r="P1179" s="1">
        <v>326.6755</v>
      </c>
      <c r="Q1179" s="1">
        <v>35.15</v>
      </c>
      <c r="R1179">
        <f t="shared" si="196"/>
        <v>326.6755</v>
      </c>
      <c r="S1179" s="1">
        <f t="shared" si="191"/>
        <v>35150</v>
      </c>
      <c r="W1179" s="1">
        <v>473.43876999999998</v>
      </c>
      <c r="X1179" s="1">
        <v>24490.2</v>
      </c>
      <c r="Y1179" s="1">
        <v>653.34249999999997</v>
      </c>
      <c r="Z1179" s="1">
        <v>94179.689999999988</v>
      </c>
      <c r="AA1179">
        <v>326.6755</v>
      </c>
      <c r="AB1179" s="1">
        <v>35150</v>
      </c>
      <c r="AF1179" s="1">
        <v>473.43876999999998</v>
      </c>
      <c r="AG1179">
        <f t="shared" si="197"/>
        <v>2.44902E-2</v>
      </c>
      <c r="AH1179" s="1">
        <v>653.34249999999997</v>
      </c>
      <c r="AI1179">
        <f t="shared" si="198"/>
        <v>9.4179689999999983E-2</v>
      </c>
      <c r="AJ1179">
        <v>326.6755</v>
      </c>
      <c r="AK1179">
        <f t="shared" si="199"/>
        <v>3.5150000000000001E-2</v>
      </c>
    </row>
    <row r="1180" spans="6:37" x14ac:dyDescent="0.2">
      <c r="F1180" s="1">
        <v>473.83949999999999</v>
      </c>
      <c r="G1180" s="1">
        <v>24.583020000000001</v>
      </c>
      <c r="H1180" s="1">
        <f t="shared" si="192"/>
        <v>473.83949999999999</v>
      </c>
      <c r="I1180" s="1">
        <f t="shared" si="193"/>
        <v>24583.02</v>
      </c>
      <c r="K1180" s="1">
        <v>653.90099999999995</v>
      </c>
      <c r="L1180" s="1">
        <v>94.195310000000006</v>
      </c>
      <c r="M1180" s="1">
        <f t="shared" si="194"/>
        <v>653.90099999999995</v>
      </c>
      <c r="N1180" s="1">
        <f t="shared" si="195"/>
        <v>94195.310000000012</v>
      </c>
      <c r="P1180" s="1">
        <v>326.94650000000001</v>
      </c>
      <c r="Q1180" s="1">
        <v>35.01</v>
      </c>
      <c r="R1180">
        <f t="shared" si="196"/>
        <v>326.94650000000001</v>
      </c>
      <c r="S1180" s="1">
        <f t="shared" si="191"/>
        <v>35010</v>
      </c>
      <c r="W1180" s="1">
        <v>473.83949999999999</v>
      </c>
      <c r="X1180" s="1">
        <v>24583.02</v>
      </c>
      <c r="Y1180" s="1">
        <v>653.90099999999995</v>
      </c>
      <c r="Z1180" s="1">
        <v>94195.310000000012</v>
      </c>
      <c r="AA1180">
        <v>326.94650000000001</v>
      </c>
      <c r="AB1180" s="1">
        <v>35010</v>
      </c>
      <c r="AF1180" s="1">
        <v>473.83949999999999</v>
      </c>
      <c r="AG1180">
        <f t="shared" si="197"/>
        <v>2.4583020000000001E-2</v>
      </c>
      <c r="AH1180" s="1">
        <v>653.90099999999995</v>
      </c>
      <c r="AI1180">
        <f t="shared" si="198"/>
        <v>9.4195310000000018E-2</v>
      </c>
      <c r="AJ1180">
        <v>326.94650000000001</v>
      </c>
      <c r="AK1180">
        <f t="shared" si="199"/>
        <v>3.5009999999999999E-2</v>
      </c>
    </row>
    <row r="1181" spans="6:37" x14ac:dyDescent="0.2">
      <c r="F1181" s="1">
        <v>474.23804999999999</v>
      </c>
      <c r="G1181" s="1">
        <v>24.647279999999999</v>
      </c>
      <c r="H1181" s="1">
        <f t="shared" si="192"/>
        <v>474.23804999999999</v>
      </c>
      <c r="I1181" s="1">
        <f t="shared" si="193"/>
        <v>24647.279999999999</v>
      </c>
      <c r="K1181" s="1">
        <v>654.45399999999995</v>
      </c>
      <c r="L1181" s="1">
        <v>94.398439999999994</v>
      </c>
      <c r="M1181" s="1">
        <f t="shared" si="194"/>
        <v>654.45399999999995</v>
      </c>
      <c r="N1181" s="1">
        <f t="shared" si="195"/>
        <v>94398.439999999988</v>
      </c>
      <c r="P1181" s="1">
        <v>327.22699999999998</v>
      </c>
      <c r="Q1181" s="1">
        <v>35.32</v>
      </c>
      <c r="R1181">
        <f t="shared" si="196"/>
        <v>327.22699999999998</v>
      </c>
      <c r="S1181" s="1">
        <f t="shared" si="191"/>
        <v>35320</v>
      </c>
      <c r="W1181" s="1">
        <v>474.23804999999999</v>
      </c>
      <c r="X1181" s="1">
        <v>24647.279999999999</v>
      </c>
      <c r="Y1181" s="1">
        <v>654.45399999999995</v>
      </c>
      <c r="Z1181" s="1">
        <v>94398.439999999988</v>
      </c>
      <c r="AA1181">
        <v>327.22699999999998</v>
      </c>
      <c r="AB1181" s="1">
        <v>35320</v>
      </c>
      <c r="AF1181" s="1">
        <v>474.23804999999999</v>
      </c>
      <c r="AG1181">
        <f t="shared" si="197"/>
        <v>2.4647279999999997E-2</v>
      </c>
      <c r="AH1181" s="1">
        <v>654.45399999999995</v>
      </c>
      <c r="AI1181">
        <f t="shared" si="198"/>
        <v>9.4398439999999986E-2</v>
      </c>
      <c r="AJ1181">
        <v>327.22699999999998</v>
      </c>
      <c r="AK1181">
        <f t="shared" si="199"/>
        <v>3.5319999999999997E-2</v>
      </c>
    </row>
    <row r="1182" spans="6:37" x14ac:dyDescent="0.2">
      <c r="F1182" s="1">
        <v>474.64674000000002</v>
      </c>
      <c r="G1182" s="1">
        <v>24.754380000000001</v>
      </c>
      <c r="H1182" s="1">
        <f t="shared" si="192"/>
        <v>474.64674000000002</v>
      </c>
      <c r="I1182" s="1">
        <f t="shared" si="193"/>
        <v>24754.38</v>
      </c>
      <c r="K1182" s="1">
        <v>655.00400000000002</v>
      </c>
      <c r="L1182" s="1">
        <v>94.195310000000006</v>
      </c>
      <c r="M1182" s="1">
        <f t="shared" si="194"/>
        <v>655.00400000000002</v>
      </c>
      <c r="N1182" s="1">
        <f t="shared" si="195"/>
        <v>94195.310000000012</v>
      </c>
      <c r="P1182" s="1">
        <v>327.50200000000001</v>
      </c>
      <c r="Q1182" s="1">
        <v>35.159999999999997</v>
      </c>
      <c r="R1182">
        <f t="shared" si="196"/>
        <v>327.50200000000001</v>
      </c>
      <c r="S1182" s="1">
        <f t="shared" si="191"/>
        <v>35160</v>
      </c>
      <c r="W1182" s="1">
        <v>474.64674000000002</v>
      </c>
      <c r="X1182" s="1">
        <v>24754.38</v>
      </c>
      <c r="Y1182" s="1">
        <v>655.00400000000002</v>
      </c>
      <c r="Z1182" s="1">
        <v>94195.310000000012</v>
      </c>
      <c r="AA1182">
        <v>327.50200000000001</v>
      </c>
      <c r="AB1182" s="1">
        <v>35160</v>
      </c>
      <c r="AF1182" s="1">
        <v>474.64674000000002</v>
      </c>
      <c r="AG1182">
        <f t="shared" si="197"/>
        <v>2.4754379999999999E-2</v>
      </c>
      <c r="AH1182" s="1">
        <v>655.00400000000002</v>
      </c>
      <c r="AI1182">
        <f t="shared" si="198"/>
        <v>9.4195310000000018E-2</v>
      </c>
      <c r="AJ1182">
        <v>327.50200000000001</v>
      </c>
      <c r="AK1182">
        <f t="shared" si="199"/>
        <v>3.5159999999999997E-2</v>
      </c>
    </row>
    <row r="1183" spans="6:37" x14ac:dyDescent="0.2">
      <c r="F1183" s="1">
        <v>475.04529000000002</v>
      </c>
      <c r="G1183" s="1">
        <v>24.918600000000001</v>
      </c>
      <c r="H1183" s="1">
        <f t="shared" si="192"/>
        <v>475.04529000000002</v>
      </c>
      <c r="I1183" s="1">
        <f t="shared" si="193"/>
        <v>24918.600000000002</v>
      </c>
      <c r="K1183" s="1">
        <v>655.56799999999998</v>
      </c>
      <c r="L1183" s="1">
        <v>94.648439999999994</v>
      </c>
      <c r="M1183" s="1">
        <f t="shared" si="194"/>
        <v>655.56799999999998</v>
      </c>
      <c r="N1183" s="1">
        <f t="shared" si="195"/>
        <v>94648.439999999988</v>
      </c>
      <c r="P1183" s="1">
        <v>327.79075</v>
      </c>
      <c r="Q1183" s="1">
        <v>35.29</v>
      </c>
      <c r="R1183">
        <f t="shared" si="196"/>
        <v>327.79075</v>
      </c>
      <c r="S1183" s="1">
        <f t="shared" si="191"/>
        <v>35290</v>
      </c>
      <c r="W1183" s="1">
        <v>475.04529000000002</v>
      </c>
      <c r="X1183" s="1">
        <v>24918.600000000002</v>
      </c>
      <c r="Y1183" s="1">
        <v>655.56799999999998</v>
      </c>
      <c r="Z1183" s="1">
        <v>94648.439999999988</v>
      </c>
      <c r="AA1183">
        <v>327.79075</v>
      </c>
      <c r="AB1183" s="1">
        <v>35290</v>
      </c>
      <c r="AF1183" s="1">
        <v>475.04529000000002</v>
      </c>
      <c r="AG1183">
        <f t="shared" si="197"/>
        <v>2.4918600000000003E-2</v>
      </c>
      <c r="AH1183" s="1">
        <v>655.56799999999998</v>
      </c>
      <c r="AI1183">
        <f t="shared" si="198"/>
        <v>9.4648439999999986E-2</v>
      </c>
      <c r="AJ1183">
        <v>327.79075</v>
      </c>
      <c r="AK1183">
        <f t="shared" si="199"/>
        <v>3.5290000000000002E-2</v>
      </c>
    </row>
    <row r="1184" spans="6:37" x14ac:dyDescent="0.2">
      <c r="F1184" s="1">
        <v>475.45181000000002</v>
      </c>
      <c r="G1184" s="1">
        <v>24.832920000000001</v>
      </c>
      <c r="H1184" s="1">
        <f t="shared" si="192"/>
        <v>475.45181000000002</v>
      </c>
      <c r="I1184" s="1">
        <f t="shared" si="193"/>
        <v>24832.920000000002</v>
      </c>
      <c r="K1184" s="1">
        <v>656.12900000000002</v>
      </c>
      <c r="L1184" s="1">
        <v>94.742189999999994</v>
      </c>
      <c r="M1184" s="1">
        <f t="shared" si="194"/>
        <v>656.12900000000002</v>
      </c>
      <c r="N1184" s="1">
        <f t="shared" si="195"/>
        <v>94742.189999999988</v>
      </c>
      <c r="P1184" s="1">
        <v>328.06175000000002</v>
      </c>
      <c r="Q1184" s="1">
        <v>35.369999999999997</v>
      </c>
      <c r="R1184">
        <f t="shared" si="196"/>
        <v>328.06175000000002</v>
      </c>
      <c r="S1184" s="1">
        <f t="shared" si="191"/>
        <v>35370</v>
      </c>
      <c r="W1184" s="1">
        <v>475.45181000000002</v>
      </c>
      <c r="X1184" s="1">
        <v>24832.920000000002</v>
      </c>
      <c r="Y1184" s="1">
        <v>656.12900000000002</v>
      </c>
      <c r="Z1184" s="1">
        <v>94742.189999999988</v>
      </c>
      <c r="AA1184">
        <v>328.06175000000002</v>
      </c>
      <c r="AB1184" s="1">
        <v>35370</v>
      </c>
      <c r="AF1184" s="1">
        <v>475.45181000000002</v>
      </c>
      <c r="AG1184">
        <f t="shared" si="197"/>
        <v>2.4832920000000001E-2</v>
      </c>
      <c r="AH1184" s="1">
        <v>656.12900000000002</v>
      </c>
      <c r="AI1184">
        <f t="shared" si="198"/>
        <v>9.474218999999999E-2</v>
      </c>
      <c r="AJ1184">
        <v>328.06175000000002</v>
      </c>
      <c r="AK1184">
        <f t="shared" si="199"/>
        <v>3.5369999999999999E-2</v>
      </c>
    </row>
    <row r="1185" spans="6:37" x14ac:dyDescent="0.2">
      <c r="F1185" s="1">
        <v>475.85073</v>
      </c>
      <c r="G1185" s="1">
        <v>25.075679999999998</v>
      </c>
      <c r="H1185" s="1">
        <f t="shared" si="192"/>
        <v>475.85073</v>
      </c>
      <c r="I1185" s="1">
        <f t="shared" si="193"/>
        <v>25075.679999999997</v>
      </c>
      <c r="K1185" s="1">
        <v>656.67899999999997</v>
      </c>
      <c r="L1185" s="1">
        <v>94.671880000000002</v>
      </c>
      <c r="M1185" s="1">
        <f t="shared" si="194"/>
        <v>656.67899999999997</v>
      </c>
      <c r="N1185" s="1">
        <f t="shared" si="195"/>
        <v>94671.88</v>
      </c>
      <c r="P1185" s="1">
        <v>328.33825000000002</v>
      </c>
      <c r="Q1185" s="1">
        <v>35.270000000000003</v>
      </c>
      <c r="R1185">
        <f t="shared" si="196"/>
        <v>328.33825000000002</v>
      </c>
      <c r="S1185" s="1">
        <f t="shared" si="191"/>
        <v>35270</v>
      </c>
      <c r="W1185" s="1">
        <v>475.85073</v>
      </c>
      <c r="X1185" s="1">
        <v>25075.679999999997</v>
      </c>
      <c r="Y1185" s="1">
        <v>656.67899999999997</v>
      </c>
      <c r="Z1185" s="1">
        <v>94671.88</v>
      </c>
      <c r="AA1185">
        <v>328.33825000000002</v>
      </c>
      <c r="AB1185" s="1">
        <v>35270</v>
      </c>
      <c r="AF1185" s="1">
        <v>475.85073</v>
      </c>
      <c r="AG1185">
        <f t="shared" si="197"/>
        <v>2.5075679999999996E-2</v>
      </c>
      <c r="AH1185" s="1">
        <v>656.67899999999997</v>
      </c>
      <c r="AI1185">
        <f t="shared" si="198"/>
        <v>9.467188E-2</v>
      </c>
      <c r="AJ1185">
        <v>328.33825000000002</v>
      </c>
      <c r="AK1185">
        <f t="shared" si="199"/>
        <v>3.5270000000000003E-2</v>
      </c>
    </row>
    <row r="1186" spans="6:37" x14ac:dyDescent="0.2">
      <c r="F1186" s="1">
        <v>476.26123000000001</v>
      </c>
      <c r="G1186" s="1">
        <v>24.897179999999999</v>
      </c>
      <c r="H1186" s="1">
        <f t="shared" si="192"/>
        <v>476.26123000000001</v>
      </c>
      <c r="I1186" s="1">
        <f t="shared" si="193"/>
        <v>24897.18</v>
      </c>
      <c r="K1186" s="1">
        <v>657.22950000000003</v>
      </c>
      <c r="L1186" s="1">
        <v>94.914060000000006</v>
      </c>
      <c r="M1186" s="1">
        <f t="shared" si="194"/>
        <v>657.22950000000003</v>
      </c>
      <c r="N1186" s="1">
        <f t="shared" si="195"/>
        <v>94914.060000000012</v>
      </c>
      <c r="P1186" s="1">
        <v>328.62025</v>
      </c>
      <c r="Q1186" s="1">
        <v>35.11</v>
      </c>
      <c r="R1186">
        <f t="shared" si="196"/>
        <v>328.62025</v>
      </c>
      <c r="S1186" s="1">
        <f t="shared" si="191"/>
        <v>35110</v>
      </c>
      <c r="W1186" s="1">
        <v>476.26123000000001</v>
      </c>
      <c r="X1186" s="1">
        <v>24897.18</v>
      </c>
      <c r="Y1186" s="1">
        <v>657.22950000000003</v>
      </c>
      <c r="Z1186" s="1">
        <v>94914.060000000012</v>
      </c>
      <c r="AA1186">
        <v>328.62025</v>
      </c>
      <c r="AB1186" s="1">
        <v>35110</v>
      </c>
      <c r="AF1186" s="1">
        <v>476.26123000000001</v>
      </c>
      <c r="AG1186">
        <f t="shared" si="197"/>
        <v>2.4897180000000001E-2</v>
      </c>
      <c r="AH1186" s="1">
        <v>657.22950000000003</v>
      </c>
      <c r="AI1186">
        <f t="shared" si="198"/>
        <v>9.4914060000000008E-2</v>
      </c>
      <c r="AJ1186">
        <v>328.62025</v>
      </c>
      <c r="AK1186">
        <f t="shared" si="199"/>
        <v>3.5110000000000002E-2</v>
      </c>
    </row>
    <row r="1187" spans="6:37" x14ac:dyDescent="0.2">
      <c r="F1187" s="1">
        <v>476.65397999999999</v>
      </c>
      <c r="G1187" s="1">
        <v>25.03284</v>
      </c>
      <c r="H1187" s="1">
        <f t="shared" si="192"/>
        <v>476.65397999999999</v>
      </c>
      <c r="I1187" s="1">
        <f t="shared" si="193"/>
        <v>25032.84</v>
      </c>
      <c r="K1187" s="1">
        <v>657.79049999999995</v>
      </c>
      <c r="L1187" s="1">
        <v>94.765630000000002</v>
      </c>
      <c r="M1187" s="1">
        <f t="shared" si="194"/>
        <v>657.79049999999995</v>
      </c>
      <c r="N1187" s="1">
        <f t="shared" si="195"/>
        <v>94765.63</v>
      </c>
      <c r="P1187" s="1">
        <v>328.89524999999998</v>
      </c>
      <c r="Q1187" s="1">
        <v>35.340000000000003</v>
      </c>
      <c r="R1187">
        <f t="shared" si="196"/>
        <v>328.89524999999998</v>
      </c>
      <c r="S1187" s="1">
        <f t="shared" si="191"/>
        <v>35340</v>
      </c>
      <c r="W1187" s="1">
        <v>476.65397999999999</v>
      </c>
      <c r="X1187" s="1">
        <v>25032.84</v>
      </c>
      <c r="Y1187" s="1">
        <v>657.79049999999995</v>
      </c>
      <c r="Z1187" s="1">
        <v>94765.63</v>
      </c>
      <c r="AA1187">
        <v>328.89524999999998</v>
      </c>
      <c r="AB1187" s="1">
        <v>35340</v>
      </c>
      <c r="AF1187" s="1">
        <v>476.65397999999999</v>
      </c>
      <c r="AG1187">
        <f t="shared" si="197"/>
        <v>2.5032840000000001E-2</v>
      </c>
      <c r="AH1187" s="1">
        <v>657.79049999999995</v>
      </c>
      <c r="AI1187">
        <f t="shared" si="198"/>
        <v>9.4765630000000003E-2</v>
      </c>
      <c r="AJ1187">
        <v>328.89524999999998</v>
      </c>
      <c r="AK1187">
        <f t="shared" si="199"/>
        <v>3.5340000000000003E-2</v>
      </c>
    </row>
    <row r="1188" spans="6:37" x14ac:dyDescent="0.2">
      <c r="F1188" s="1">
        <v>477.06630999999999</v>
      </c>
      <c r="G1188" s="1">
        <v>24.86862</v>
      </c>
      <c r="H1188" s="1">
        <f t="shared" si="192"/>
        <v>477.06630999999999</v>
      </c>
      <c r="I1188" s="1">
        <f t="shared" si="193"/>
        <v>24868.62</v>
      </c>
      <c r="K1188" s="1">
        <v>658.33550000000002</v>
      </c>
      <c r="L1188" s="1">
        <v>94.976560000000006</v>
      </c>
      <c r="M1188" s="1">
        <f t="shared" si="194"/>
        <v>658.33550000000002</v>
      </c>
      <c r="N1188" s="1">
        <f t="shared" si="195"/>
        <v>94976.560000000012</v>
      </c>
      <c r="P1188" s="1">
        <v>329.16899999999998</v>
      </c>
      <c r="Q1188" s="1">
        <v>35.33</v>
      </c>
      <c r="R1188">
        <f t="shared" si="196"/>
        <v>329.16899999999998</v>
      </c>
      <c r="S1188" s="1">
        <f t="shared" si="191"/>
        <v>35330</v>
      </c>
      <c r="W1188" s="1">
        <v>477.06630999999999</v>
      </c>
      <c r="X1188" s="1">
        <v>24868.62</v>
      </c>
      <c r="Y1188" s="1">
        <v>658.33550000000002</v>
      </c>
      <c r="Z1188" s="1">
        <v>94976.560000000012</v>
      </c>
      <c r="AA1188">
        <v>329.16899999999998</v>
      </c>
      <c r="AB1188" s="1">
        <v>35330</v>
      </c>
      <c r="AF1188" s="1">
        <v>477.06630999999999</v>
      </c>
      <c r="AG1188">
        <f t="shared" si="197"/>
        <v>2.4868619999999998E-2</v>
      </c>
      <c r="AH1188" s="1">
        <v>658.33550000000002</v>
      </c>
      <c r="AI1188">
        <f t="shared" si="198"/>
        <v>9.4976560000000015E-2</v>
      </c>
      <c r="AJ1188">
        <v>329.16899999999998</v>
      </c>
      <c r="AK1188">
        <f t="shared" si="199"/>
        <v>3.533E-2</v>
      </c>
    </row>
    <row r="1189" spans="6:37" x14ac:dyDescent="0.2">
      <c r="F1189" s="1">
        <v>477.46123</v>
      </c>
      <c r="G1189" s="1">
        <v>25.03998</v>
      </c>
      <c r="H1189" s="1">
        <f t="shared" si="192"/>
        <v>477.46123</v>
      </c>
      <c r="I1189" s="1">
        <f t="shared" si="193"/>
        <v>25039.98</v>
      </c>
      <c r="K1189" s="1">
        <v>658.899</v>
      </c>
      <c r="L1189" s="1">
        <v>95.125</v>
      </c>
      <c r="M1189" s="1">
        <f t="shared" si="194"/>
        <v>658.899</v>
      </c>
      <c r="N1189" s="1">
        <f t="shared" si="195"/>
        <v>95125</v>
      </c>
      <c r="P1189" s="1">
        <v>329.45100000000002</v>
      </c>
      <c r="Q1189" s="1">
        <v>35.380000000000003</v>
      </c>
      <c r="R1189">
        <f t="shared" si="196"/>
        <v>329.45100000000002</v>
      </c>
      <c r="S1189" s="1">
        <f t="shared" si="191"/>
        <v>35380</v>
      </c>
      <c r="W1189" s="1">
        <v>477.46123</v>
      </c>
      <c r="X1189" s="1">
        <v>25039.98</v>
      </c>
      <c r="Y1189" s="1">
        <v>658.899</v>
      </c>
      <c r="Z1189" s="1">
        <v>95125</v>
      </c>
      <c r="AA1189">
        <v>329.45100000000002</v>
      </c>
      <c r="AB1189" s="1">
        <v>35380</v>
      </c>
      <c r="AF1189" s="1">
        <v>477.46123</v>
      </c>
      <c r="AG1189">
        <f t="shared" si="197"/>
        <v>2.503998E-2</v>
      </c>
      <c r="AH1189" s="1">
        <v>658.899</v>
      </c>
      <c r="AI1189">
        <f t="shared" si="198"/>
        <v>9.5125000000000001E-2</v>
      </c>
      <c r="AJ1189">
        <v>329.45100000000002</v>
      </c>
      <c r="AK1189">
        <f t="shared" si="199"/>
        <v>3.5380000000000002E-2</v>
      </c>
    </row>
    <row r="1190" spans="6:37" x14ac:dyDescent="0.2">
      <c r="F1190" s="1">
        <v>477.87572</v>
      </c>
      <c r="G1190" s="1">
        <v>24.897179999999999</v>
      </c>
      <c r="H1190" s="1">
        <f t="shared" si="192"/>
        <v>477.87572</v>
      </c>
      <c r="I1190" s="1">
        <f t="shared" si="193"/>
        <v>24897.18</v>
      </c>
      <c r="K1190" s="1">
        <v>659.44899999999996</v>
      </c>
      <c r="L1190" s="1">
        <v>95.296880000000002</v>
      </c>
      <c r="M1190" s="1">
        <f t="shared" si="194"/>
        <v>659.44899999999996</v>
      </c>
      <c r="N1190" s="1">
        <f t="shared" si="195"/>
        <v>95296.88</v>
      </c>
      <c r="P1190" s="1">
        <v>329.72874999999999</v>
      </c>
      <c r="Q1190" s="1">
        <v>35.630000000000003</v>
      </c>
      <c r="R1190">
        <f t="shared" si="196"/>
        <v>329.72874999999999</v>
      </c>
      <c r="S1190" s="1">
        <f t="shared" si="191"/>
        <v>35630</v>
      </c>
      <c r="W1190" s="1">
        <v>477.87572</v>
      </c>
      <c r="X1190" s="1">
        <v>24897.18</v>
      </c>
      <c r="Y1190" s="1">
        <v>659.44899999999996</v>
      </c>
      <c r="Z1190" s="1">
        <v>95296.88</v>
      </c>
      <c r="AA1190">
        <v>329.72874999999999</v>
      </c>
      <c r="AB1190" s="1">
        <v>35630</v>
      </c>
      <c r="AF1190" s="1">
        <v>477.87572</v>
      </c>
      <c r="AG1190">
        <f t="shared" si="197"/>
        <v>2.4897180000000001E-2</v>
      </c>
      <c r="AH1190" s="1">
        <v>659.44899999999996</v>
      </c>
      <c r="AI1190">
        <f t="shared" si="198"/>
        <v>9.529688E-2</v>
      </c>
      <c r="AJ1190">
        <v>329.72874999999999</v>
      </c>
      <c r="AK1190">
        <f t="shared" si="199"/>
        <v>3.5630000000000002E-2</v>
      </c>
    </row>
    <row r="1191" spans="6:37" x14ac:dyDescent="0.2">
      <c r="F1191" s="1">
        <v>478.2663</v>
      </c>
      <c r="G1191" s="1">
        <v>25.325579999999999</v>
      </c>
      <c r="H1191" s="1">
        <f t="shared" si="192"/>
        <v>478.2663</v>
      </c>
      <c r="I1191" s="1">
        <f t="shared" si="193"/>
        <v>25325.579999999998</v>
      </c>
      <c r="K1191" s="1">
        <v>660.01549999999997</v>
      </c>
      <c r="L1191" s="1">
        <v>95.351560000000006</v>
      </c>
      <c r="M1191" s="1">
        <f t="shared" si="194"/>
        <v>660.01549999999997</v>
      </c>
      <c r="N1191" s="1">
        <f t="shared" si="195"/>
        <v>95351.560000000012</v>
      </c>
      <c r="P1191" s="1">
        <v>330.00524999999999</v>
      </c>
      <c r="Q1191" s="1">
        <v>35.520000000000003</v>
      </c>
      <c r="R1191">
        <f t="shared" si="196"/>
        <v>330.00524999999999</v>
      </c>
      <c r="S1191" s="1">
        <f t="shared" si="191"/>
        <v>35520</v>
      </c>
      <c r="W1191" s="1">
        <v>478.2663</v>
      </c>
      <c r="X1191" s="1">
        <v>25325.579999999998</v>
      </c>
      <c r="Y1191" s="1">
        <v>660.01549999999997</v>
      </c>
      <c r="Z1191" s="1">
        <v>95351.560000000012</v>
      </c>
      <c r="AA1191">
        <v>330.00524999999999</v>
      </c>
      <c r="AB1191" s="1">
        <v>35520</v>
      </c>
      <c r="AF1191" s="1">
        <v>478.2663</v>
      </c>
      <c r="AG1191">
        <f t="shared" si="197"/>
        <v>2.5325579999999997E-2</v>
      </c>
      <c r="AH1191" s="1">
        <v>660.01549999999997</v>
      </c>
      <c r="AI1191">
        <f t="shared" si="198"/>
        <v>9.5351560000000016E-2</v>
      </c>
      <c r="AJ1191">
        <v>330.00524999999999</v>
      </c>
      <c r="AK1191">
        <f t="shared" si="199"/>
        <v>3.5520000000000003E-2</v>
      </c>
    </row>
    <row r="1192" spans="6:37" x14ac:dyDescent="0.2">
      <c r="F1192" s="1">
        <v>478.67500000000001</v>
      </c>
      <c r="G1192" s="1">
        <v>25.03998</v>
      </c>
      <c r="H1192" s="1">
        <f t="shared" si="192"/>
        <v>478.67500000000001</v>
      </c>
      <c r="I1192" s="1">
        <f t="shared" si="193"/>
        <v>25039.98</v>
      </c>
      <c r="K1192" s="1">
        <v>660.56899999999996</v>
      </c>
      <c r="L1192" s="1">
        <v>95.601560000000006</v>
      </c>
      <c r="M1192" s="1">
        <f t="shared" si="194"/>
        <v>660.56899999999996</v>
      </c>
      <c r="N1192" s="1">
        <f t="shared" si="195"/>
        <v>95601.560000000012</v>
      </c>
      <c r="P1192" s="1">
        <v>330.28174999999999</v>
      </c>
      <c r="Q1192" s="1">
        <v>35.700000000000003</v>
      </c>
      <c r="R1192">
        <f t="shared" si="196"/>
        <v>330.28174999999999</v>
      </c>
      <c r="S1192" s="1">
        <f t="shared" si="191"/>
        <v>35700</v>
      </c>
      <c r="W1192" s="1">
        <v>478.67500000000001</v>
      </c>
      <c r="X1192" s="1">
        <v>25039.98</v>
      </c>
      <c r="Y1192" s="1">
        <v>660.56899999999996</v>
      </c>
      <c r="Z1192" s="1">
        <v>95601.560000000012</v>
      </c>
      <c r="AA1192">
        <v>330.28174999999999</v>
      </c>
      <c r="AB1192" s="1">
        <v>35700</v>
      </c>
      <c r="AF1192" s="1">
        <v>478.67500000000001</v>
      </c>
      <c r="AG1192">
        <f t="shared" si="197"/>
        <v>2.503998E-2</v>
      </c>
      <c r="AH1192" s="1">
        <v>660.56899999999996</v>
      </c>
      <c r="AI1192">
        <f t="shared" si="198"/>
        <v>9.5601560000000016E-2</v>
      </c>
      <c r="AJ1192">
        <v>330.28174999999999</v>
      </c>
      <c r="AK1192">
        <f t="shared" si="199"/>
        <v>3.5700000000000003E-2</v>
      </c>
    </row>
    <row r="1193" spans="6:37" x14ac:dyDescent="0.2">
      <c r="F1193" s="1">
        <v>479.07355000000001</v>
      </c>
      <c r="G1193" s="1">
        <v>25.04712</v>
      </c>
      <c r="H1193" s="1">
        <f t="shared" si="192"/>
        <v>479.07355000000001</v>
      </c>
      <c r="I1193" s="1">
        <f t="shared" si="193"/>
        <v>25047.119999999999</v>
      </c>
      <c r="K1193" s="1">
        <v>661.11350000000004</v>
      </c>
      <c r="L1193" s="1">
        <v>95.46875</v>
      </c>
      <c r="M1193" s="1">
        <f t="shared" si="194"/>
        <v>661.11350000000004</v>
      </c>
      <c r="N1193" s="1">
        <f t="shared" si="195"/>
        <v>95468.75</v>
      </c>
      <c r="P1193" s="1">
        <v>330.55950000000001</v>
      </c>
      <c r="Q1193" s="1">
        <v>35.380000000000003</v>
      </c>
      <c r="R1193">
        <f t="shared" si="196"/>
        <v>330.55950000000001</v>
      </c>
      <c r="S1193" s="1">
        <f t="shared" si="191"/>
        <v>35380</v>
      </c>
      <c r="W1193" s="1">
        <v>479.07355000000001</v>
      </c>
      <c r="X1193" s="1">
        <v>25047.119999999999</v>
      </c>
      <c r="Y1193" s="1">
        <v>661.11350000000004</v>
      </c>
      <c r="Z1193" s="1">
        <v>95468.75</v>
      </c>
      <c r="AA1193">
        <v>330.55950000000001</v>
      </c>
      <c r="AB1193" s="1">
        <v>35380</v>
      </c>
      <c r="AF1193" s="1">
        <v>479.07355000000001</v>
      </c>
      <c r="AG1193">
        <f t="shared" si="197"/>
        <v>2.5047119999999999E-2</v>
      </c>
      <c r="AH1193" s="1">
        <v>661.11350000000004</v>
      </c>
      <c r="AI1193">
        <f t="shared" si="198"/>
        <v>9.5468750000000005E-2</v>
      </c>
      <c r="AJ1193">
        <v>330.55950000000001</v>
      </c>
      <c r="AK1193">
        <f t="shared" si="199"/>
        <v>3.5380000000000002E-2</v>
      </c>
    </row>
    <row r="1194" spans="6:37" x14ac:dyDescent="0.2">
      <c r="F1194" s="1">
        <v>479.47645</v>
      </c>
      <c r="G1194" s="1">
        <v>25.189920000000001</v>
      </c>
      <c r="H1194" s="1">
        <f t="shared" si="192"/>
        <v>479.47645</v>
      </c>
      <c r="I1194" s="1">
        <f t="shared" si="193"/>
        <v>25189.920000000002</v>
      </c>
      <c r="K1194" s="1">
        <v>661.68</v>
      </c>
      <c r="L1194" s="1">
        <v>95.65625</v>
      </c>
      <c r="M1194" s="1">
        <f t="shared" si="194"/>
        <v>661.68</v>
      </c>
      <c r="N1194" s="1">
        <f t="shared" si="195"/>
        <v>95656.25</v>
      </c>
      <c r="P1194" s="1">
        <v>330.84125</v>
      </c>
      <c r="Q1194" s="1">
        <v>35.700000000000003</v>
      </c>
      <c r="R1194">
        <f t="shared" si="196"/>
        <v>330.84125</v>
      </c>
      <c r="S1194" s="1">
        <f t="shared" si="191"/>
        <v>35700</v>
      </c>
      <c r="W1194" s="1">
        <v>479.47645</v>
      </c>
      <c r="X1194" s="1">
        <v>25189.920000000002</v>
      </c>
      <c r="Y1194" s="1">
        <v>661.68</v>
      </c>
      <c r="Z1194" s="1">
        <v>95656.25</v>
      </c>
      <c r="AA1194">
        <v>330.84125</v>
      </c>
      <c r="AB1194" s="1">
        <v>35700</v>
      </c>
      <c r="AF1194" s="1">
        <v>479.47645</v>
      </c>
      <c r="AG1194">
        <f t="shared" si="197"/>
        <v>2.5189920000000001E-2</v>
      </c>
      <c r="AH1194" s="1">
        <v>661.68</v>
      </c>
      <c r="AI1194">
        <f t="shared" si="198"/>
        <v>9.5656249999999998E-2</v>
      </c>
      <c r="AJ1194">
        <v>330.84125</v>
      </c>
      <c r="AK1194">
        <f t="shared" si="199"/>
        <v>3.5700000000000003E-2</v>
      </c>
    </row>
    <row r="1195" spans="6:37" x14ac:dyDescent="0.2">
      <c r="F1195" s="1">
        <v>479.87319000000002</v>
      </c>
      <c r="G1195" s="1">
        <v>25.339860000000002</v>
      </c>
      <c r="H1195" s="1">
        <f t="shared" si="192"/>
        <v>479.87319000000002</v>
      </c>
      <c r="I1195" s="1">
        <f t="shared" si="193"/>
        <v>25339.86</v>
      </c>
      <c r="K1195" s="1">
        <v>662.23299999999995</v>
      </c>
      <c r="L1195" s="1">
        <v>95.71875</v>
      </c>
      <c r="M1195" s="1">
        <f t="shared" si="194"/>
        <v>662.23299999999995</v>
      </c>
      <c r="N1195" s="1">
        <f t="shared" si="195"/>
        <v>95718.75</v>
      </c>
      <c r="P1195" s="1">
        <v>331.11649999999997</v>
      </c>
      <c r="Q1195" s="1">
        <v>35.51</v>
      </c>
      <c r="R1195">
        <f t="shared" si="196"/>
        <v>331.11649999999997</v>
      </c>
      <c r="S1195" s="1">
        <f t="shared" si="191"/>
        <v>35510</v>
      </c>
      <c r="W1195" s="1">
        <v>479.87319000000002</v>
      </c>
      <c r="X1195" s="1">
        <v>25339.86</v>
      </c>
      <c r="Y1195" s="1">
        <v>662.23299999999995</v>
      </c>
      <c r="Z1195" s="1">
        <v>95718.75</v>
      </c>
      <c r="AA1195">
        <v>331.11649999999997</v>
      </c>
      <c r="AB1195" s="1">
        <v>35510</v>
      </c>
      <c r="AF1195" s="1">
        <v>479.87319000000002</v>
      </c>
      <c r="AG1195">
        <f t="shared" si="197"/>
        <v>2.5339860000000002E-2</v>
      </c>
      <c r="AH1195" s="1">
        <v>662.23299999999995</v>
      </c>
      <c r="AI1195">
        <f t="shared" si="198"/>
        <v>9.5718750000000005E-2</v>
      </c>
      <c r="AJ1195">
        <v>331.11649999999997</v>
      </c>
      <c r="AK1195">
        <f t="shared" si="199"/>
        <v>3.551E-2</v>
      </c>
    </row>
    <row r="1196" spans="6:37" x14ac:dyDescent="0.2">
      <c r="F1196" s="1">
        <v>480.28550999999999</v>
      </c>
      <c r="G1196" s="1">
        <v>25.225619999999999</v>
      </c>
      <c r="H1196" s="1">
        <f t="shared" si="192"/>
        <v>480.28550999999999</v>
      </c>
      <c r="I1196" s="1">
        <f t="shared" si="193"/>
        <v>25225.62</v>
      </c>
      <c r="K1196" s="1">
        <v>662.79150000000004</v>
      </c>
      <c r="L1196" s="1">
        <v>96.140630000000002</v>
      </c>
      <c r="M1196" s="1">
        <f t="shared" si="194"/>
        <v>662.79150000000004</v>
      </c>
      <c r="N1196" s="1">
        <f t="shared" si="195"/>
        <v>96140.63</v>
      </c>
      <c r="P1196" s="1">
        <v>331.39699999999999</v>
      </c>
      <c r="Q1196" s="1">
        <v>35.700000000000003</v>
      </c>
      <c r="R1196">
        <f t="shared" si="196"/>
        <v>331.39699999999999</v>
      </c>
      <c r="S1196" s="1">
        <f t="shared" si="191"/>
        <v>35700</v>
      </c>
      <c r="W1196" s="1">
        <v>480.28550999999999</v>
      </c>
      <c r="X1196" s="1">
        <v>25225.62</v>
      </c>
      <c r="Y1196" s="1">
        <v>662.79150000000004</v>
      </c>
      <c r="Z1196" s="1">
        <v>96140.63</v>
      </c>
      <c r="AA1196">
        <v>331.39699999999999</v>
      </c>
      <c r="AB1196" s="1">
        <v>35700</v>
      </c>
      <c r="AF1196" s="1">
        <v>480.28550999999999</v>
      </c>
      <c r="AG1196">
        <f t="shared" si="197"/>
        <v>2.5225620000000001E-2</v>
      </c>
      <c r="AH1196" s="1">
        <v>662.79150000000004</v>
      </c>
      <c r="AI1196">
        <f t="shared" si="198"/>
        <v>9.6140630000000005E-2</v>
      </c>
      <c r="AJ1196">
        <v>331.39699999999999</v>
      </c>
      <c r="AK1196">
        <f t="shared" si="199"/>
        <v>3.5700000000000003E-2</v>
      </c>
    </row>
    <row r="1197" spans="6:37" x14ac:dyDescent="0.2">
      <c r="F1197" s="1">
        <v>480.68804</v>
      </c>
      <c r="G1197" s="1">
        <v>25.482659999999999</v>
      </c>
      <c r="H1197" s="1">
        <f t="shared" si="192"/>
        <v>480.68804</v>
      </c>
      <c r="I1197" s="1">
        <f t="shared" si="193"/>
        <v>25482.66</v>
      </c>
      <c r="K1197" s="1">
        <v>663.3415</v>
      </c>
      <c r="L1197" s="1">
        <v>95.976560000000006</v>
      </c>
      <c r="M1197" s="1">
        <f t="shared" si="194"/>
        <v>663.3415</v>
      </c>
      <c r="N1197" s="1">
        <f t="shared" si="195"/>
        <v>95976.560000000012</v>
      </c>
      <c r="P1197" s="1">
        <v>331.67475000000002</v>
      </c>
      <c r="Q1197" s="1">
        <v>35.64</v>
      </c>
      <c r="R1197">
        <f t="shared" si="196"/>
        <v>331.67475000000002</v>
      </c>
      <c r="S1197" s="1">
        <f t="shared" si="191"/>
        <v>35640</v>
      </c>
      <c r="W1197" s="1">
        <v>480.68804</v>
      </c>
      <c r="X1197" s="1">
        <v>25482.66</v>
      </c>
      <c r="Y1197" s="1">
        <v>663.3415</v>
      </c>
      <c r="Z1197" s="1">
        <v>95976.560000000012</v>
      </c>
      <c r="AA1197">
        <v>331.67475000000002</v>
      </c>
      <c r="AB1197" s="1">
        <v>35640</v>
      </c>
      <c r="AF1197" s="1">
        <v>480.68804</v>
      </c>
      <c r="AG1197">
        <f t="shared" si="197"/>
        <v>2.5482660000000001E-2</v>
      </c>
      <c r="AH1197" s="1">
        <v>663.3415</v>
      </c>
      <c r="AI1197">
        <f t="shared" si="198"/>
        <v>9.5976560000000016E-2</v>
      </c>
      <c r="AJ1197">
        <v>331.67475000000002</v>
      </c>
      <c r="AK1197">
        <f t="shared" si="199"/>
        <v>3.5639999999999998E-2</v>
      </c>
    </row>
    <row r="1198" spans="6:37" x14ac:dyDescent="0.2">
      <c r="F1198" s="1">
        <v>481.08479</v>
      </c>
      <c r="G1198" s="1">
        <v>25.29702</v>
      </c>
      <c r="H1198" s="1">
        <f t="shared" si="192"/>
        <v>481.08479</v>
      </c>
      <c r="I1198" s="1">
        <f t="shared" si="193"/>
        <v>25297.02</v>
      </c>
      <c r="K1198" s="1">
        <v>663.91049999999996</v>
      </c>
      <c r="L1198" s="1">
        <v>95.984380000000002</v>
      </c>
      <c r="M1198" s="1">
        <f t="shared" si="194"/>
        <v>663.91049999999996</v>
      </c>
      <c r="N1198" s="1">
        <f t="shared" si="195"/>
        <v>95984.38</v>
      </c>
      <c r="P1198" s="1">
        <v>331.95125000000002</v>
      </c>
      <c r="Q1198" s="1">
        <v>35.590000000000003</v>
      </c>
      <c r="R1198">
        <f t="shared" si="196"/>
        <v>331.95125000000002</v>
      </c>
      <c r="S1198" s="1">
        <f t="shared" si="191"/>
        <v>35590</v>
      </c>
      <c r="W1198" s="1">
        <v>481.08479</v>
      </c>
      <c r="X1198" s="1">
        <v>25297.02</v>
      </c>
      <c r="Y1198" s="1">
        <v>663.91049999999996</v>
      </c>
      <c r="Z1198" s="1">
        <v>95984.38</v>
      </c>
      <c r="AA1198">
        <v>331.95125000000002</v>
      </c>
      <c r="AB1198" s="1">
        <v>35590</v>
      </c>
      <c r="AF1198" s="1">
        <v>481.08479</v>
      </c>
      <c r="AG1198">
        <f t="shared" si="197"/>
        <v>2.529702E-2</v>
      </c>
      <c r="AH1198" s="1">
        <v>663.91049999999996</v>
      </c>
      <c r="AI1198">
        <f t="shared" si="198"/>
        <v>9.5984380000000008E-2</v>
      </c>
      <c r="AJ1198">
        <v>331.95125000000002</v>
      </c>
      <c r="AK1198">
        <f t="shared" si="199"/>
        <v>3.5589999999999997E-2</v>
      </c>
    </row>
    <row r="1199" spans="6:37" x14ac:dyDescent="0.2">
      <c r="F1199" s="1">
        <v>481.49131</v>
      </c>
      <c r="G1199" s="1">
        <v>25.425540000000002</v>
      </c>
      <c r="H1199" s="1">
        <f t="shared" si="192"/>
        <v>481.49131</v>
      </c>
      <c r="I1199" s="1">
        <f t="shared" si="193"/>
        <v>25425.54</v>
      </c>
      <c r="K1199" s="1">
        <v>664.45550000000003</v>
      </c>
      <c r="L1199" s="1">
        <v>96.195310000000006</v>
      </c>
      <c r="M1199" s="1">
        <f t="shared" si="194"/>
        <v>664.45550000000003</v>
      </c>
      <c r="N1199" s="1">
        <f t="shared" si="195"/>
        <v>96195.310000000012</v>
      </c>
      <c r="P1199" s="1">
        <v>332.22500000000002</v>
      </c>
      <c r="Q1199" s="1">
        <v>35.659999999999997</v>
      </c>
      <c r="R1199">
        <f t="shared" si="196"/>
        <v>332.22500000000002</v>
      </c>
      <c r="S1199" s="1">
        <f t="shared" si="191"/>
        <v>35660</v>
      </c>
      <c r="W1199" s="1">
        <v>481.49131</v>
      </c>
      <c r="X1199" s="1">
        <v>25425.54</v>
      </c>
      <c r="Y1199" s="1">
        <v>664.45550000000003</v>
      </c>
      <c r="Z1199" s="1">
        <v>96195.310000000012</v>
      </c>
      <c r="AA1199">
        <v>332.22500000000002</v>
      </c>
      <c r="AB1199" s="1">
        <v>35660</v>
      </c>
      <c r="AF1199" s="1">
        <v>481.49131</v>
      </c>
      <c r="AG1199">
        <f t="shared" si="197"/>
        <v>2.542554E-2</v>
      </c>
      <c r="AH1199" s="1">
        <v>664.45550000000003</v>
      </c>
      <c r="AI1199">
        <f t="shared" si="198"/>
        <v>9.6195310000000006E-2</v>
      </c>
      <c r="AJ1199">
        <v>332.22500000000002</v>
      </c>
      <c r="AK1199">
        <f t="shared" si="199"/>
        <v>3.5659999999999997E-2</v>
      </c>
    </row>
    <row r="1200" spans="6:37" x14ac:dyDescent="0.2">
      <c r="F1200" s="1">
        <v>481.89022</v>
      </c>
      <c r="G1200" s="1">
        <v>25.482659999999999</v>
      </c>
      <c r="H1200" s="1">
        <f t="shared" si="192"/>
        <v>481.89022</v>
      </c>
      <c r="I1200" s="1">
        <f t="shared" si="193"/>
        <v>25482.66</v>
      </c>
      <c r="K1200" s="1">
        <v>665.00850000000003</v>
      </c>
      <c r="L1200" s="1">
        <v>96.421880000000002</v>
      </c>
      <c r="M1200" s="1">
        <f t="shared" si="194"/>
        <v>665.00850000000003</v>
      </c>
      <c r="N1200" s="1">
        <f t="shared" si="195"/>
        <v>96421.88</v>
      </c>
      <c r="P1200" s="1">
        <v>332.50274999999999</v>
      </c>
      <c r="Q1200" s="1">
        <v>35.57</v>
      </c>
      <c r="R1200">
        <f t="shared" si="196"/>
        <v>332.50274999999999</v>
      </c>
      <c r="S1200" s="1">
        <f t="shared" si="191"/>
        <v>35570</v>
      </c>
      <c r="W1200" s="1">
        <v>481.89022</v>
      </c>
      <c r="X1200" s="1">
        <v>25482.66</v>
      </c>
      <c r="Y1200" s="1">
        <v>665.00850000000003</v>
      </c>
      <c r="Z1200" s="1">
        <v>96421.88</v>
      </c>
      <c r="AA1200">
        <v>332.50274999999999</v>
      </c>
      <c r="AB1200" s="1">
        <v>35570</v>
      </c>
      <c r="AF1200" s="1">
        <v>481.89022</v>
      </c>
      <c r="AG1200">
        <f t="shared" si="197"/>
        <v>2.5482660000000001E-2</v>
      </c>
      <c r="AH1200" s="1">
        <v>665.00850000000003</v>
      </c>
      <c r="AI1200">
        <f t="shared" si="198"/>
        <v>9.6421880000000001E-2</v>
      </c>
      <c r="AJ1200">
        <v>332.50274999999999</v>
      </c>
      <c r="AK1200">
        <f t="shared" si="199"/>
        <v>3.5569999999999997E-2</v>
      </c>
    </row>
    <row r="1201" spans="6:37" x14ac:dyDescent="0.2">
      <c r="F1201" s="1">
        <v>482.29892000000001</v>
      </c>
      <c r="G1201" s="1">
        <v>25.46124</v>
      </c>
      <c r="H1201" s="1">
        <f t="shared" si="192"/>
        <v>482.29892000000001</v>
      </c>
      <c r="I1201" s="1">
        <f t="shared" si="193"/>
        <v>25461.24</v>
      </c>
      <c r="K1201" s="1">
        <v>665.56399999999996</v>
      </c>
      <c r="L1201" s="1">
        <v>96.476560000000006</v>
      </c>
      <c r="M1201" s="1">
        <f t="shared" si="194"/>
        <v>665.56399999999996</v>
      </c>
      <c r="N1201" s="1">
        <f t="shared" si="195"/>
        <v>96476.560000000012</v>
      </c>
      <c r="P1201" s="1">
        <v>332.78474999999997</v>
      </c>
      <c r="Q1201" s="1">
        <v>35.68</v>
      </c>
      <c r="R1201">
        <f t="shared" si="196"/>
        <v>332.78474999999997</v>
      </c>
      <c r="S1201" s="1">
        <f t="shared" si="191"/>
        <v>35680</v>
      </c>
      <c r="W1201" s="1">
        <v>482.29892000000001</v>
      </c>
      <c r="X1201" s="1">
        <v>25461.24</v>
      </c>
      <c r="Y1201" s="1">
        <v>665.56399999999996</v>
      </c>
      <c r="Z1201" s="1">
        <v>96476.560000000012</v>
      </c>
      <c r="AA1201">
        <v>332.78474999999997</v>
      </c>
      <c r="AB1201" s="1">
        <v>35680</v>
      </c>
      <c r="AF1201" s="1">
        <v>482.29892000000001</v>
      </c>
      <c r="AG1201">
        <f t="shared" si="197"/>
        <v>2.5461240000000003E-2</v>
      </c>
      <c r="AH1201" s="1">
        <v>665.56399999999996</v>
      </c>
      <c r="AI1201">
        <f t="shared" si="198"/>
        <v>9.6476560000000017E-2</v>
      </c>
      <c r="AJ1201">
        <v>332.78474999999997</v>
      </c>
      <c r="AK1201">
        <f t="shared" si="199"/>
        <v>3.5680000000000003E-2</v>
      </c>
    </row>
    <row r="1202" spans="6:37" x14ac:dyDescent="0.2">
      <c r="F1202" s="1">
        <v>482.69565</v>
      </c>
      <c r="G1202" s="1">
        <v>25.439820000000001</v>
      </c>
      <c r="H1202" s="1">
        <f t="shared" si="192"/>
        <v>482.69565</v>
      </c>
      <c r="I1202" s="1">
        <f t="shared" si="193"/>
        <v>25439.82</v>
      </c>
      <c r="K1202" s="1">
        <v>666.12</v>
      </c>
      <c r="L1202" s="1">
        <v>96.171880000000002</v>
      </c>
      <c r="M1202" s="1">
        <f t="shared" si="194"/>
        <v>666.12</v>
      </c>
      <c r="N1202" s="1">
        <f t="shared" si="195"/>
        <v>96171.88</v>
      </c>
      <c r="P1202" s="1">
        <v>333.06</v>
      </c>
      <c r="Q1202" s="1">
        <v>35.950000000000003</v>
      </c>
      <c r="R1202">
        <f t="shared" si="196"/>
        <v>333.06</v>
      </c>
      <c r="S1202" s="1">
        <f t="shared" si="191"/>
        <v>35950</v>
      </c>
      <c r="W1202" s="1">
        <v>482.69565</v>
      </c>
      <c r="X1202" s="1">
        <v>25439.82</v>
      </c>
      <c r="Y1202" s="1">
        <v>666.12</v>
      </c>
      <c r="Z1202" s="1">
        <v>96171.88</v>
      </c>
      <c r="AA1202">
        <v>333.06</v>
      </c>
      <c r="AB1202" s="1">
        <v>35950</v>
      </c>
      <c r="AF1202" s="1">
        <v>482.69565</v>
      </c>
      <c r="AG1202">
        <f t="shared" si="197"/>
        <v>2.5439819999999998E-2</v>
      </c>
      <c r="AH1202" s="1">
        <v>666.12</v>
      </c>
      <c r="AI1202">
        <f t="shared" si="198"/>
        <v>9.6171880000000001E-2</v>
      </c>
      <c r="AJ1202">
        <v>333.06</v>
      </c>
      <c r="AK1202">
        <f t="shared" si="199"/>
        <v>3.5950000000000003E-2</v>
      </c>
    </row>
    <row r="1203" spans="6:37" x14ac:dyDescent="0.2">
      <c r="F1203" s="1">
        <v>483.10399000000001</v>
      </c>
      <c r="G1203" s="1">
        <v>25.475519999999999</v>
      </c>
      <c r="H1203" s="1">
        <f t="shared" si="192"/>
        <v>483.10399000000001</v>
      </c>
      <c r="I1203" s="1">
        <f t="shared" si="193"/>
        <v>25475.52</v>
      </c>
      <c r="K1203" s="1">
        <v>666.67250000000001</v>
      </c>
      <c r="L1203" s="1">
        <v>96.75</v>
      </c>
      <c r="M1203" s="1">
        <f t="shared" si="194"/>
        <v>666.67250000000001</v>
      </c>
      <c r="N1203" s="1">
        <f t="shared" si="195"/>
        <v>96750</v>
      </c>
      <c r="P1203" s="1">
        <v>333.339</v>
      </c>
      <c r="Q1203" s="1">
        <v>35.93</v>
      </c>
      <c r="R1203">
        <f t="shared" si="196"/>
        <v>333.339</v>
      </c>
      <c r="S1203" s="1">
        <f t="shared" si="191"/>
        <v>35930</v>
      </c>
      <c r="W1203" s="1">
        <v>483.10399000000001</v>
      </c>
      <c r="X1203" s="1">
        <v>25475.52</v>
      </c>
      <c r="Y1203" s="1">
        <v>666.67250000000001</v>
      </c>
      <c r="Z1203" s="1">
        <v>96750</v>
      </c>
      <c r="AA1203">
        <v>333.339</v>
      </c>
      <c r="AB1203" s="1">
        <v>35930</v>
      </c>
      <c r="AF1203" s="1">
        <v>483.10399000000001</v>
      </c>
      <c r="AG1203">
        <f t="shared" si="197"/>
        <v>2.5475520000000001E-2</v>
      </c>
      <c r="AH1203" s="1">
        <v>666.67250000000001</v>
      </c>
      <c r="AI1203">
        <f t="shared" si="198"/>
        <v>9.6750000000000003E-2</v>
      </c>
      <c r="AJ1203">
        <v>333.339</v>
      </c>
      <c r="AK1203">
        <f t="shared" si="199"/>
        <v>3.5929999999999997E-2</v>
      </c>
    </row>
    <row r="1204" spans="6:37" x14ac:dyDescent="0.2">
      <c r="F1204" s="1">
        <v>483.50290000000001</v>
      </c>
      <c r="G1204" s="1">
        <v>25.532640000000001</v>
      </c>
      <c r="H1204" s="1">
        <f t="shared" si="192"/>
        <v>483.50290000000001</v>
      </c>
      <c r="I1204" s="1">
        <f t="shared" si="193"/>
        <v>25532.639999999999</v>
      </c>
      <c r="K1204" s="1">
        <v>667.22850000000005</v>
      </c>
      <c r="L1204" s="1">
        <v>96.75</v>
      </c>
      <c r="M1204" s="1">
        <f t="shared" si="194"/>
        <v>667.22850000000005</v>
      </c>
      <c r="N1204" s="1">
        <f t="shared" si="195"/>
        <v>96750</v>
      </c>
      <c r="P1204" s="1">
        <v>333.6155</v>
      </c>
      <c r="Q1204" s="1">
        <v>35.880000000000003</v>
      </c>
      <c r="R1204">
        <f t="shared" si="196"/>
        <v>333.6155</v>
      </c>
      <c r="S1204" s="1">
        <f t="shared" si="191"/>
        <v>35880</v>
      </c>
      <c r="W1204" s="1">
        <v>483.50290000000001</v>
      </c>
      <c r="X1204" s="1">
        <v>25532.639999999999</v>
      </c>
      <c r="Y1204" s="1">
        <v>667.22850000000005</v>
      </c>
      <c r="Z1204" s="1">
        <v>96750</v>
      </c>
      <c r="AA1204">
        <v>333.6155</v>
      </c>
      <c r="AB1204" s="1">
        <v>35880</v>
      </c>
      <c r="AF1204" s="1">
        <v>483.50290000000001</v>
      </c>
      <c r="AG1204">
        <f t="shared" si="197"/>
        <v>2.5532639999999999E-2</v>
      </c>
      <c r="AH1204" s="1">
        <v>667.22850000000005</v>
      </c>
      <c r="AI1204">
        <f t="shared" si="198"/>
        <v>9.6750000000000003E-2</v>
      </c>
      <c r="AJ1204">
        <v>333.6155</v>
      </c>
      <c r="AK1204">
        <f t="shared" si="199"/>
        <v>3.5880000000000002E-2</v>
      </c>
    </row>
    <row r="1205" spans="6:37" x14ac:dyDescent="0.2">
      <c r="F1205" s="1">
        <v>483.90325999999999</v>
      </c>
      <c r="G1205" s="1">
        <v>25.55406</v>
      </c>
      <c r="H1205" s="1">
        <f t="shared" si="192"/>
        <v>483.90325999999999</v>
      </c>
      <c r="I1205" s="1">
        <f t="shared" si="193"/>
        <v>25554.06</v>
      </c>
      <c r="K1205" s="1">
        <v>667.79750000000001</v>
      </c>
      <c r="L1205" s="1">
        <v>96.8125</v>
      </c>
      <c r="M1205" s="1">
        <f t="shared" si="194"/>
        <v>667.79750000000001</v>
      </c>
      <c r="N1205" s="1">
        <f t="shared" si="195"/>
        <v>96812.5</v>
      </c>
      <c r="P1205" s="1">
        <v>333.89875000000001</v>
      </c>
      <c r="Q1205" s="1">
        <v>35.869999999999997</v>
      </c>
      <c r="R1205">
        <f t="shared" si="196"/>
        <v>333.89875000000001</v>
      </c>
      <c r="S1205" s="1">
        <f t="shared" si="191"/>
        <v>35870</v>
      </c>
      <c r="W1205" s="1">
        <v>483.90325999999999</v>
      </c>
      <c r="X1205" s="1">
        <v>25554.06</v>
      </c>
      <c r="Y1205" s="1">
        <v>667.79750000000001</v>
      </c>
      <c r="Z1205" s="1">
        <v>96812.5</v>
      </c>
      <c r="AA1205">
        <v>333.89875000000001</v>
      </c>
      <c r="AB1205" s="1">
        <v>35870</v>
      </c>
      <c r="AF1205" s="1">
        <v>483.90325999999999</v>
      </c>
      <c r="AG1205">
        <f t="shared" si="197"/>
        <v>2.555406E-2</v>
      </c>
      <c r="AH1205" s="1">
        <v>667.79750000000001</v>
      </c>
      <c r="AI1205">
        <f t="shared" si="198"/>
        <v>9.6812499999999996E-2</v>
      </c>
      <c r="AJ1205">
        <v>333.89875000000001</v>
      </c>
      <c r="AK1205">
        <f t="shared" si="199"/>
        <v>3.5869999999999999E-2</v>
      </c>
    </row>
    <row r="1206" spans="6:37" x14ac:dyDescent="0.2">
      <c r="F1206" s="1">
        <v>484.30399</v>
      </c>
      <c r="G1206" s="1">
        <v>25.525500000000001</v>
      </c>
      <c r="H1206" s="1">
        <f t="shared" si="192"/>
        <v>484.30399</v>
      </c>
      <c r="I1206" s="1">
        <f t="shared" si="193"/>
        <v>25525.5</v>
      </c>
      <c r="K1206" s="1">
        <v>668.33950000000004</v>
      </c>
      <c r="L1206" s="1">
        <v>96.867189999999994</v>
      </c>
      <c r="M1206" s="1">
        <f t="shared" si="194"/>
        <v>668.33950000000004</v>
      </c>
      <c r="N1206" s="1">
        <f t="shared" si="195"/>
        <v>96867.189999999988</v>
      </c>
      <c r="P1206" s="1">
        <v>334.16849999999999</v>
      </c>
      <c r="Q1206" s="1">
        <v>36.1</v>
      </c>
      <c r="R1206">
        <f t="shared" si="196"/>
        <v>334.16849999999999</v>
      </c>
      <c r="S1206" s="1">
        <f t="shared" si="191"/>
        <v>36100</v>
      </c>
      <c r="W1206" s="1">
        <v>484.30399</v>
      </c>
      <c r="X1206" s="1">
        <v>25525.5</v>
      </c>
      <c r="Y1206" s="1">
        <v>668.33950000000004</v>
      </c>
      <c r="Z1206" s="1">
        <v>96867.189999999988</v>
      </c>
      <c r="AA1206">
        <v>334.16849999999999</v>
      </c>
      <c r="AB1206" s="1">
        <v>36100</v>
      </c>
      <c r="AF1206" s="1">
        <v>484.30399</v>
      </c>
      <c r="AG1206">
        <f t="shared" si="197"/>
        <v>2.55255E-2</v>
      </c>
      <c r="AH1206" s="1">
        <v>668.33950000000004</v>
      </c>
      <c r="AI1206">
        <f t="shared" si="198"/>
        <v>9.6867189999999992E-2</v>
      </c>
      <c r="AJ1206">
        <v>334.16849999999999</v>
      </c>
      <c r="AK1206">
        <f t="shared" si="199"/>
        <v>3.61E-2</v>
      </c>
    </row>
    <row r="1207" spans="6:37" x14ac:dyDescent="0.2">
      <c r="F1207" s="1">
        <v>484.71051</v>
      </c>
      <c r="G1207" s="1">
        <v>25.4541</v>
      </c>
      <c r="H1207" s="1">
        <f t="shared" si="192"/>
        <v>484.71051</v>
      </c>
      <c r="I1207" s="1">
        <f t="shared" si="193"/>
        <v>25454.100000000002</v>
      </c>
      <c r="K1207" s="1">
        <v>668.90049999999997</v>
      </c>
      <c r="L1207" s="1">
        <v>96.992189999999994</v>
      </c>
      <c r="M1207" s="1">
        <f t="shared" si="194"/>
        <v>668.90049999999997</v>
      </c>
      <c r="N1207" s="1">
        <f t="shared" si="195"/>
        <v>96992.189999999988</v>
      </c>
      <c r="P1207" s="1">
        <v>334.45175</v>
      </c>
      <c r="Q1207" s="1">
        <v>36.14</v>
      </c>
      <c r="R1207">
        <f t="shared" si="196"/>
        <v>334.45175</v>
      </c>
      <c r="S1207" s="1">
        <f t="shared" si="191"/>
        <v>36140</v>
      </c>
      <c r="W1207" s="1">
        <v>484.71051</v>
      </c>
      <c r="X1207" s="1">
        <v>25454.100000000002</v>
      </c>
      <c r="Y1207" s="1">
        <v>668.90049999999997</v>
      </c>
      <c r="Z1207" s="1">
        <v>96992.189999999988</v>
      </c>
      <c r="AA1207">
        <v>334.45175</v>
      </c>
      <c r="AB1207" s="1">
        <v>36140</v>
      </c>
      <c r="AF1207" s="1">
        <v>484.71051</v>
      </c>
      <c r="AG1207">
        <f t="shared" si="197"/>
        <v>2.5454100000000004E-2</v>
      </c>
      <c r="AH1207" s="1">
        <v>668.90049999999997</v>
      </c>
      <c r="AI1207">
        <f t="shared" si="198"/>
        <v>9.6992189999999992E-2</v>
      </c>
      <c r="AJ1207">
        <v>334.45175</v>
      </c>
      <c r="AK1207">
        <f t="shared" si="199"/>
        <v>3.6139999999999999E-2</v>
      </c>
    </row>
    <row r="1208" spans="6:37" x14ac:dyDescent="0.2">
      <c r="F1208" s="1">
        <v>485.11340999999999</v>
      </c>
      <c r="G1208" s="1">
        <v>25.38984</v>
      </c>
      <c r="H1208" s="1">
        <f t="shared" si="192"/>
        <v>485.11340999999999</v>
      </c>
      <c r="I1208" s="1">
        <f t="shared" si="193"/>
        <v>25389.84</v>
      </c>
      <c r="K1208" s="1">
        <v>669.45100000000002</v>
      </c>
      <c r="L1208" s="1">
        <v>96.984380000000002</v>
      </c>
      <c r="M1208" s="1">
        <f t="shared" si="194"/>
        <v>669.45100000000002</v>
      </c>
      <c r="N1208" s="1">
        <f t="shared" si="195"/>
        <v>96984.38</v>
      </c>
      <c r="P1208" s="1">
        <v>334.72550000000001</v>
      </c>
      <c r="Q1208" s="1">
        <v>36.22</v>
      </c>
      <c r="R1208">
        <f t="shared" si="196"/>
        <v>334.72550000000001</v>
      </c>
      <c r="S1208" s="1">
        <f t="shared" si="191"/>
        <v>36220</v>
      </c>
      <c r="W1208" s="1">
        <v>485.11340999999999</v>
      </c>
      <c r="X1208" s="1">
        <v>25389.84</v>
      </c>
      <c r="Y1208" s="1">
        <v>669.45100000000002</v>
      </c>
      <c r="Z1208" s="1">
        <v>96984.38</v>
      </c>
      <c r="AA1208">
        <v>334.72550000000001</v>
      </c>
      <c r="AB1208" s="1">
        <v>36220</v>
      </c>
      <c r="AF1208" s="1">
        <v>485.11340999999999</v>
      </c>
      <c r="AG1208">
        <f t="shared" si="197"/>
        <v>2.538984E-2</v>
      </c>
      <c r="AH1208" s="1">
        <v>669.45100000000002</v>
      </c>
      <c r="AI1208">
        <f t="shared" si="198"/>
        <v>9.6984380000000009E-2</v>
      </c>
      <c r="AJ1208">
        <v>334.72550000000001</v>
      </c>
      <c r="AK1208">
        <f t="shared" si="199"/>
        <v>3.6220000000000002E-2</v>
      </c>
    </row>
    <row r="1209" spans="6:37" x14ac:dyDescent="0.2">
      <c r="F1209" s="1">
        <v>485.51195999999999</v>
      </c>
      <c r="G1209" s="1">
        <v>25.582619999999999</v>
      </c>
      <c r="H1209" s="1">
        <f t="shared" si="192"/>
        <v>485.51195999999999</v>
      </c>
      <c r="I1209" s="1">
        <f t="shared" si="193"/>
        <v>25582.62</v>
      </c>
      <c r="K1209" s="1">
        <v>670.02300000000002</v>
      </c>
      <c r="L1209" s="1">
        <v>97.210939999999994</v>
      </c>
      <c r="M1209" s="1">
        <f t="shared" si="194"/>
        <v>670.02300000000002</v>
      </c>
      <c r="N1209" s="1">
        <f t="shared" si="195"/>
        <v>97210.939999999988</v>
      </c>
      <c r="P1209" s="1">
        <v>335.01</v>
      </c>
      <c r="Q1209" s="1">
        <v>36.1</v>
      </c>
      <c r="R1209">
        <f t="shared" si="196"/>
        <v>335.01</v>
      </c>
      <c r="S1209" s="1">
        <f t="shared" si="191"/>
        <v>36100</v>
      </c>
      <c r="W1209" s="1">
        <v>485.51195999999999</v>
      </c>
      <c r="X1209" s="1">
        <v>25582.62</v>
      </c>
      <c r="Y1209" s="1">
        <v>670.02300000000002</v>
      </c>
      <c r="Z1209" s="1">
        <v>97210.939999999988</v>
      </c>
      <c r="AA1209">
        <v>335.01</v>
      </c>
      <c r="AB1209" s="1">
        <v>36100</v>
      </c>
      <c r="AF1209" s="1">
        <v>485.51195999999999</v>
      </c>
      <c r="AG1209">
        <f t="shared" si="197"/>
        <v>2.558262E-2</v>
      </c>
      <c r="AH1209" s="1">
        <v>670.02300000000002</v>
      </c>
      <c r="AI1209">
        <f t="shared" si="198"/>
        <v>9.7210939999999982E-2</v>
      </c>
      <c r="AJ1209">
        <v>335.01</v>
      </c>
      <c r="AK1209">
        <f t="shared" si="199"/>
        <v>3.61E-2</v>
      </c>
    </row>
    <row r="1210" spans="6:37" x14ac:dyDescent="0.2">
      <c r="F1210" s="1">
        <v>485.92065000000002</v>
      </c>
      <c r="G1210" s="1">
        <v>25.689720000000001</v>
      </c>
      <c r="H1210" s="1">
        <f t="shared" si="192"/>
        <v>485.92065000000002</v>
      </c>
      <c r="I1210" s="1">
        <f t="shared" si="193"/>
        <v>25689.72</v>
      </c>
      <c r="K1210" s="1">
        <v>670.56200000000001</v>
      </c>
      <c r="L1210" s="1">
        <v>97.257810000000006</v>
      </c>
      <c r="M1210" s="1">
        <f t="shared" si="194"/>
        <v>670.56200000000001</v>
      </c>
      <c r="N1210" s="1">
        <f t="shared" si="195"/>
        <v>97257.810000000012</v>
      </c>
      <c r="P1210" s="1">
        <v>335.28100000000001</v>
      </c>
      <c r="Q1210" s="1">
        <v>36.14</v>
      </c>
      <c r="R1210">
        <f t="shared" si="196"/>
        <v>335.28100000000001</v>
      </c>
      <c r="S1210" s="1">
        <f t="shared" si="191"/>
        <v>36140</v>
      </c>
      <c r="W1210" s="1">
        <v>485.92065000000002</v>
      </c>
      <c r="X1210" s="1">
        <v>25689.72</v>
      </c>
      <c r="Y1210" s="1">
        <v>670.56200000000001</v>
      </c>
      <c r="Z1210" s="1">
        <v>97257.810000000012</v>
      </c>
      <c r="AA1210">
        <v>335.28100000000001</v>
      </c>
      <c r="AB1210" s="1">
        <v>36140</v>
      </c>
      <c r="AF1210" s="1">
        <v>485.92065000000002</v>
      </c>
      <c r="AG1210">
        <f t="shared" si="197"/>
        <v>2.5689720000000003E-2</v>
      </c>
      <c r="AH1210" s="1">
        <v>670.56200000000001</v>
      </c>
      <c r="AI1210">
        <f t="shared" si="198"/>
        <v>9.7257810000000014E-2</v>
      </c>
      <c r="AJ1210">
        <v>335.28100000000001</v>
      </c>
      <c r="AK1210">
        <f t="shared" si="199"/>
        <v>3.6139999999999999E-2</v>
      </c>
    </row>
    <row r="1211" spans="6:37" x14ac:dyDescent="0.2">
      <c r="F1211" s="1">
        <v>486.32137</v>
      </c>
      <c r="G1211" s="1">
        <v>25.682580000000002</v>
      </c>
      <c r="H1211" s="1">
        <f t="shared" si="192"/>
        <v>486.32137</v>
      </c>
      <c r="I1211" s="1">
        <f t="shared" si="193"/>
        <v>25682.58</v>
      </c>
      <c r="K1211" s="1">
        <v>671.13149999999996</v>
      </c>
      <c r="L1211" s="1">
        <v>97.453130000000002</v>
      </c>
      <c r="M1211" s="1">
        <f t="shared" si="194"/>
        <v>671.13149999999996</v>
      </c>
      <c r="N1211" s="1">
        <f t="shared" si="195"/>
        <v>97453.13</v>
      </c>
      <c r="P1211" s="1">
        <v>335.56425000000002</v>
      </c>
      <c r="Q1211" s="1">
        <v>36.04</v>
      </c>
      <c r="R1211">
        <f t="shared" si="196"/>
        <v>335.56425000000002</v>
      </c>
      <c r="S1211" s="1">
        <f t="shared" si="191"/>
        <v>36040</v>
      </c>
      <c r="W1211" s="1">
        <v>486.32137</v>
      </c>
      <c r="X1211" s="1">
        <v>25682.58</v>
      </c>
      <c r="Y1211" s="1">
        <v>671.13149999999996</v>
      </c>
      <c r="Z1211" s="1">
        <v>97453.13</v>
      </c>
      <c r="AA1211">
        <v>335.56425000000002</v>
      </c>
      <c r="AB1211" s="1">
        <v>36040</v>
      </c>
      <c r="AF1211" s="1">
        <v>486.32137</v>
      </c>
      <c r="AG1211">
        <f t="shared" si="197"/>
        <v>2.5682580000000003E-2</v>
      </c>
      <c r="AH1211" s="1">
        <v>671.13149999999996</v>
      </c>
      <c r="AI1211">
        <f t="shared" si="198"/>
        <v>9.7453129999999999E-2</v>
      </c>
      <c r="AJ1211">
        <v>335.56425000000002</v>
      </c>
      <c r="AK1211">
        <f t="shared" si="199"/>
        <v>3.6040000000000003E-2</v>
      </c>
    </row>
    <row r="1212" spans="6:37" x14ac:dyDescent="0.2">
      <c r="F1212" s="1">
        <v>486.72390999999999</v>
      </c>
      <c r="G1212" s="1">
        <v>25.661159999999999</v>
      </c>
      <c r="H1212" s="1">
        <f t="shared" si="192"/>
        <v>486.72390999999999</v>
      </c>
      <c r="I1212" s="1">
        <f t="shared" si="193"/>
        <v>25661.16</v>
      </c>
      <c r="K1212" s="1">
        <v>671.67899999999997</v>
      </c>
      <c r="L1212" s="1">
        <v>97.648439999999994</v>
      </c>
      <c r="M1212" s="1">
        <f t="shared" si="194"/>
        <v>671.67899999999997</v>
      </c>
      <c r="N1212" s="1">
        <f t="shared" si="195"/>
        <v>97648.439999999988</v>
      </c>
      <c r="P1212" s="1">
        <v>335.83949999999999</v>
      </c>
      <c r="Q1212" s="1">
        <v>36.369999999999997</v>
      </c>
      <c r="R1212">
        <f t="shared" si="196"/>
        <v>335.83949999999999</v>
      </c>
      <c r="S1212" s="1">
        <f t="shared" si="191"/>
        <v>36370</v>
      </c>
      <c r="W1212" s="1">
        <v>486.72390999999999</v>
      </c>
      <c r="X1212" s="1">
        <v>25661.16</v>
      </c>
      <c r="Y1212" s="1">
        <v>671.67899999999997</v>
      </c>
      <c r="Z1212" s="1">
        <v>97648.439999999988</v>
      </c>
      <c r="AA1212">
        <v>335.83949999999999</v>
      </c>
      <c r="AB1212" s="1">
        <v>36370</v>
      </c>
      <c r="AF1212" s="1">
        <v>486.72390999999999</v>
      </c>
      <c r="AG1212">
        <f t="shared" si="197"/>
        <v>2.5661159999999999E-2</v>
      </c>
      <c r="AH1212" s="1">
        <v>671.67899999999997</v>
      </c>
      <c r="AI1212">
        <f t="shared" si="198"/>
        <v>9.7648439999999989E-2</v>
      </c>
      <c r="AJ1212">
        <v>335.83949999999999</v>
      </c>
      <c r="AK1212">
        <f t="shared" si="199"/>
        <v>3.637E-2</v>
      </c>
    </row>
    <row r="1213" spans="6:37" x14ac:dyDescent="0.2">
      <c r="F1213" s="1">
        <v>487.12065000000001</v>
      </c>
      <c r="G1213" s="1">
        <v>25.675439999999998</v>
      </c>
      <c r="H1213" s="1">
        <f t="shared" si="192"/>
        <v>487.12065000000001</v>
      </c>
      <c r="I1213" s="1">
        <f t="shared" si="193"/>
        <v>25675.439999999999</v>
      </c>
      <c r="K1213" s="1">
        <v>672.23450000000003</v>
      </c>
      <c r="L1213" s="1">
        <v>97.492189999999994</v>
      </c>
      <c r="M1213" s="1">
        <f t="shared" si="194"/>
        <v>672.23450000000003</v>
      </c>
      <c r="N1213" s="1">
        <f t="shared" si="195"/>
        <v>97492.189999999988</v>
      </c>
      <c r="P1213" s="1">
        <v>336.11599999999999</v>
      </c>
      <c r="Q1213" s="1">
        <v>35.869999999999997</v>
      </c>
      <c r="R1213">
        <f t="shared" si="196"/>
        <v>336.11599999999999</v>
      </c>
      <c r="S1213" s="1">
        <f t="shared" si="191"/>
        <v>35870</v>
      </c>
      <c r="W1213" s="1">
        <v>487.12065000000001</v>
      </c>
      <c r="X1213" s="1">
        <v>25675.439999999999</v>
      </c>
      <c r="Y1213" s="1">
        <v>672.23450000000003</v>
      </c>
      <c r="Z1213" s="1">
        <v>97492.189999999988</v>
      </c>
      <c r="AA1213">
        <v>336.11599999999999</v>
      </c>
      <c r="AB1213" s="1">
        <v>35870</v>
      </c>
      <c r="AF1213" s="1">
        <v>487.12065000000001</v>
      </c>
      <c r="AG1213">
        <f t="shared" si="197"/>
        <v>2.5675439999999997E-2</v>
      </c>
      <c r="AH1213" s="1">
        <v>672.23450000000003</v>
      </c>
      <c r="AI1213">
        <f t="shared" si="198"/>
        <v>9.7492189999999992E-2</v>
      </c>
      <c r="AJ1213">
        <v>336.11599999999999</v>
      </c>
      <c r="AK1213">
        <f t="shared" si="199"/>
        <v>3.5869999999999999E-2</v>
      </c>
    </row>
    <row r="1214" spans="6:37" x14ac:dyDescent="0.2">
      <c r="F1214" s="1">
        <v>487.53116</v>
      </c>
      <c r="G1214" s="1">
        <v>25.761119999999998</v>
      </c>
      <c r="H1214" s="1">
        <f t="shared" si="192"/>
        <v>487.53116</v>
      </c>
      <c r="I1214" s="1">
        <f t="shared" si="193"/>
        <v>25761.119999999999</v>
      </c>
      <c r="K1214" s="1">
        <v>672.77949999999998</v>
      </c>
      <c r="L1214" s="1">
        <v>97.570310000000006</v>
      </c>
      <c r="M1214" s="1">
        <f t="shared" si="194"/>
        <v>672.77949999999998</v>
      </c>
      <c r="N1214" s="1">
        <f t="shared" si="195"/>
        <v>97570.310000000012</v>
      </c>
      <c r="P1214" s="1">
        <v>336.38974999999999</v>
      </c>
      <c r="Q1214" s="1">
        <v>36.130000000000003</v>
      </c>
      <c r="R1214">
        <f t="shared" si="196"/>
        <v>336.38974999999999</v>
      </c>
      <c r="S1214" s="1">
        <f t="shared" si="191"/>
        <v>36130</v>
      </c>
      <c r="W1214" s="1">
        <v>487.53116</v>
      </c>
      <c r="X1214" s="1">
        <v>25761.119999999999</v>
      </c>
      <c r="Y1214" s="1">
        <v>672.77949999999998</v>
      </c>
      <c r="Z1214" s="1">
        <v>97570.310000000012</v>
      </c>
      <c r="AA1214">
        <v>336.38974999999999</v>
      </c>
      <c r="AB1214" s="1">
        <v>36130</v>
      </c>
      <c r="AF1214" s="1">
        <v>487.53116</v>
      </c>
      <c r="AG1214">
        <f t="shared" si="197"/>
        <v>2.5761119999999998E-2</v>
      </c>
      <c r="AH1214" s="1">
        <v>672.77949999999998</v>
      </c>
      <c r="AI1214">
        <f t="shared" si="198"/>
        <v>9.7570310000000007E-2</v>
      </c>
      <c r="AJ1214">
        <v>336.38974999999999</v>
      </c>
      <c r="AK1214">
        <f t="shared" si="199"/>
        <v>3.6130000000000002E-2</v>
      </c>
    </row>
    <row r="1215" spans="6:37" x14ac:dyDescent="0.2">
      <c r="F1215" s="1">
        <v>487.93369999999999</v>
      </c>
      <c r="G1215" s="1">
        <v>25.89678</v>
      </c>
      <c r="H1215" s="1">
        <f t="shared" si="192"/>
        <v>487.93369999999999</v>
      </c>
      <c r="I1215" s="1">
        <f t="shared" si="193"/>
        <v>25896.78</v>
      </c>
      <c r="K1215" s="1">
        <v>673.34299999999996</v>
      </c>
      <c r="L1215" s="1">
        <v>97.570310000000006</v>
      </c>
      <c r="M1215" s="1">
        <f t="shared" si="194"/>
        <v>673.34299999999996</v>
      </c>
      <c r="N1215" s="1">
        <f t="shared" si="195"/>
        <v>97570.310000000012</v>
      </c>
      <c r="P1215" s="1">
        <v>336.67424999999997</v>
      </c>
      <c r="Q1215" s="1">
        <v>36.06</v>
      </c>
      <c r="R1215">
        <f t="shared" si="196"/>
        <v>336.67424999999997</v>
      </c>
      <c r="S1215" s="1">
        <f t="shared" si="191"/>
        <v>36060</v>
      </c>
      <c r="W1215" s="1">
        <v>487.93369999999999</v>
      </c>
      <c r="X1215" s="1">
        <v>25896.78</v>
      </c>
      <c r="Y1215" s="1">
        <v>673.34299999999996</v>
      </c>
      <c r="Z1215" s="1">
        <v>97570.310000000012</v>
      </c>
      <c r="AA1215">
        <v>336.67424999999997</v>
      </c>
      <c r="AB1215" s="1">
        <v>36060</v>
      </c>
      <c r="AF1215" s="1">
        <v>487.93369999999999</v>
      </c>
      <c r="AG1215">
        <f t="shared" si="197"/>
        <v>2.5896779999999998E-2</v>
      </c>
      <c r="AH1215" s="1">
        <v>673.34299999999996</v>
      </c>
      <c r="AI1215">
        <f t="shared" si="198"/>
        <v>9.7570310000000007E-2</v>
      </c>
      <c r="AJ1215">
        <v>336.67424999999997</v>
      </c>
      <c r="AK1215">
        <f t="shared" si="199"/>
        <v>3.6060000000000002E-2</v>
      </c>
    </row>
    <row r="1216" spans="6:37" x14ac:dyDescent="0.2">
      <c r="F1216" s="1">
        <v>488.33442000000002</v>
      </c>
      <c r="G1216" s="1">
        <v>25.939620000000001</v>
      </c>
      <c r="H1216" s="1">
        <f t="shared" si="192"/>
        <v>488.33442000000002</v>
      </c>
      <c r="I1216" s="1">
        <f t="shared" si="193"/>
        <v>25939.620000000003</v>
      </c>
      <c r="K1216" s="1">
        <v>673.899</v>
      </c>
      <c r="L1216" s="1">
        <v>97.765630000000002</v>
      </c>
      <c r="M1216" s="1">
        <f t="shared" si="194"/>
        <v>673.899</v>
      </c>
      <c r="N1216" s="1">
        <f t="shared" si="195"/>
        <v>97765.63</v>
      </c>
      <c r="P1216" s="1">
        <v>336.9495</v>
      </c>
      <c r="Q1216" s="1">
        <v>36.229999999999997</v>
      </c>
      <c r="R1216">
        <f t="shared" si="196"/>
        <v>336.9495</v>
      </c>
      <c r="S1216" s="1">
        <f t="shared" si="191"/>
        <v>36230</v>
      </c>
      <c r="W1216" s="1">
        <v>488.33442000000002</v>
      </c>
      <c r="X1216" s="1">
        <v>25939.620000000003</v>
      </c>
      <c r="Y1216" s="1">
        <v>673.899</v>
      </c>
      <c r="Z1216" s="1">
        <v>97765.63</v>
      </c>
      <c r="AA1216">
        <v>336.9495</v>
      </c>
      <c r="AB1216" s="1">
        <v>36230</v>
      </c>
      <c r="AF1216" s="1">
        <v>488.33442000000002</v>
      </c>
      <c r="AG1216">
        <f t="shared" si="197"/>
        <v>2.5939620000000004E-2</v>
      </c>
      <c r="AH1216" s="1">
        <v>673.899</v>
      </c>
      <c r="AI1216">
        <f t="shared" si="198"/>
        <v>9.7765630000000006E-2</v>
      </c>
      <c r="AJ1216">
        <v>336.9495</v>
      </c>
      <c r="AK1216">
        <f t="shared" si="199"/>
        <v>3.6229999999999998E-2</v>
      </c>
    </row>
    <row r="1217" spans="6:37" x14ac:dyDescent="0.2">
      <c r="F1217" s="1">
        <v>488.73696000000001</v>
      </c>
      <c r="G1217" s="1">
        <v>25.825379999999999</v>
      </c>
      <c r="H1217" s="1">
        <f t="shared" si="192"/>
        <v>488.73696000000001</v>
      </c>
      <c r="I1217" s="1">
        <f t="shared" si="193"/>
        <v>25825.379999999997</v>
      </c>
      <c r="K1217" s="1">
        <v>674.45699999999999</v>
      </c>
      <c r="L1217" s="1">
        <v>98.0625</v>
      </c>
      <c r="M1217" s="1">
        <f t="shared" si="194"/>
        <v>674.45699999999999</v>
      </c>
      <c r="N1217" s="1">
        <f t="shared" si="195"/>
        <v>98062.5</v>
      </c>
      <c r="P1217" s="1">
        <v>337.22449999999998</v>
      </c>
      <c r="Q1217" s="1">
        <v>36.36</v>
      </c>
      <c r="R1217">
        <f t="shared" si="196"/>
        <v>337.22449999999998</v>
      </c>
      <c r="S1217" s="1">
        <f t="shared" si="191"/>
        <v>36360</v>
      </c>
      <c r="W1217" s="1">
        <v>488.73696000000001</v>
      </c>
      <c r="X1217" s="1">
        <v>25825.379999999997</v>
      </c>
      <c r="Y1217" s="1">
        <v>674.45699999999999</v>
      </c>
      <c r="Z1217" s="1">
        <v>98062.5</v>
      </c>
      <c r="AA1217">
        <v>337.22449999999998</v>
      </c>
      <c r="AB1217" s="1">
        <v>36360</v>
      </c>
      <c r="AF1217" s="1">
        <v>488.73696000000001</v>
      </c>
      <c r="AG1217">
        <f t="shared" si="197"/>
        <v>2.5825379999999998E-2</v>
      </c>
      <c r="AH1217" s="1">
        <v>674.45699999999999</v>
      </c>
      <c r="AI1217">
        <f t="shared" si="198"/>
        <v>9.8062499999999997E-2</v>
      </c>
      <c r="AJ1217">
        <v>337.22449999999998</v>
      </c>
      <c r="AK1217">
        <f t="shared" si="199"/>
        <v>3.6360000000000003E-2</v>
      </c>
    </row>
    <row r="1218" spans="6:37" x14ac:dyDescent="0.2">
      <c r="F1218" s="1">
        <v>489.1395</v>
      </c>
      <c r="G1218" s="1">
        <v>25.525500000000001</v>
      </c>
      <c r="H1218" s="1">
        <f t="shared" si="192"/>
        <v>489.1395</v>
      </c>
      <c r="I1218" s="1">
        <f t="shared" si="193"/>
        <v>25525.5</v>
      </c>
      <c r="K1218" s="1">
        <v>675.00750000000005</v>
      </c>
      <c r="L1218" s="1">
        <v>98.132810000000006</v>
      </c>
      <c r="M1218" s="1">
        <f t="shared" si="194"/>
        <v>675.00750000000005</v>
      </c>
      <c r="N1218" s="1">
        <f t="shared" si="195"/>
        <v>98132.810000000012</v>
      </c>
      <c r="P1218" s="1">
        <v>337.50625000000002</v>
      </c>
      <c r="Q1218" s="1">
        <v>36.6</v>
      </c>
      <c r="R1218">
        <f t="shared" si="196"/>
        <v>337.50625000000002</v>
      </c>
      <c r="S1218" s="1">
        <f t="shared" si="191"/>
        <v>36600</v>
      </c>
      <c r="W1218" s="1">
        <v>489.1395</v>
      </c>
      <c r="X1218" s="1">
        <v>25525.5</v>
      </c>
      <c r="Y1218" s="1">
        <v>675.00750000000005</v>
      </c>
      <c r="Z1218" s="1">
        <v>98132.810000000012</v>
      </c>
      <c r="AA1218">
        <v>337.50625000000002</v>
      </c>
      <c r="AB1218" s="1">
        <v>36600</v>
      </c>
      <c r="AF1218" s="1">
        <v>489.1395</v>
      </c>
      <c r="AG1218">
        <f t="shared" si="197"/>
        <v>2.55255E-2</v>
      </c>
      <c r="AH1218" s="1">
        <v>675.00750000000005</v>
      </c>
      <c r="AI1218">
        <f t="shared" si="198"/>
        <v>9.8132810000000015E-2</v>
      </c>
      <c r="AJ1218">
        <v>337.50625000000002</v>
      </c>
      <c r="AK1218">
        <f t="shared" si="199"/>
        <v>3.6600000000000001E-2</v>
      </c>
    </row>
    <row r="1219" spans="6:37" x14ac:dyDescent="0.2">
      <c r="F1219" s="1">
        <v>489.54021</v>
      </c>
      <c r="G1219" s="1">
        <v>25.668299999999999</v>
      </c>
      <c r="H1219" s="1">
        <f t="shared" si="192"/>
        <v>489.54021</v>
      </c>
      <c r="I1219" s="1">
        <f t="shared" si="193"/>
        <v>25668.3</v>
      </c>
      <c r="K1219" s="1">
        <v>675.57100000000003</v>
      </c>
      <c r="L1219" s="1">
        <v>98.007810000000006</v>
      </c>
      <c r="M1219" s="1">
        <f t="shared" si="194"/>
        <v>675.57100000000003</v>
      </c>
      <c r="N1219" s="1">
        <f t="shared" si="195"/>
        <v>98007.810000000012</v>
      </c>
      <c r="P1219" s="1">
        <v>337.78275000000002</v>
      </c>
      <c r="Q1219" s="1">
        <v>36.4</v>
      </c>
      <c r="R1219">
        <f t="shared" si="196"/>
        <v>337.78275000000002</v>
      </c>
      <c r="S1219" s="1">
        <f t="shared" ref="S1219:S1282" si="200">Q1219*1000</f>
        <v>36400</v>
      </c>
      <c r="W1219" s="1">
        <v>489.54021</v>
      </c>
      <c r="X1219" s="1">
        <v>25668.3</v>
      </c>
      <c r="Y1219" s="1">
        <v>675.57100000000003</v>
      </c>
      <c r="Z1219" s="1">
        <v>98007.810000000012</v>
      </c>
      <c r="AA1219">
        <v>337.78275000000002</v>
      </c>
      <c r="AB1219" s="1">
        <v>36400</v>
      </c>
      <c r="AF1219" s="1">
        <v>489.54021</v>
      </c>
      <c r="AG1219">
        <f t="shared" si="197"/>
        <v>2.5668299999999998E-2</v>
      </c>
      <c r="AH1219" s="1">
        <v>675.57100000000003</v>
      </c>
      <c r="AI1219">
        <f t="shared" si="198"/>
        <v>9.8007810000000015E-2</v>
      </c>
      <c r="AJ1219">
        <v>337.78275000000002</v>
      </c>
      <c r="AK1219">
        <f t="shared" si="199"/>
        <v>3.6400000000000002E-2</v>
      </c>
    </row>
    <row r="1220" spans="6:37" x14ac:dyDescent="0.2">
      <c r="F1220" s="1">
        <v>489.93732</v>
      </c>
      <c r="G1220" s="1">
        <v>25.682580000000002</v>
      </c>
      <c r="H1220" s="1">
        <f t="shared" ref="H1220:H1283" si="201">F1220</f>
        <v>489.93732</v>
      </c>
      <c r="I1220" s="1">
        <f t="shared" ref="I1220:I1283" si="202">G1220*1000</f>
        <v>25682.58</v>
      </c>
      <c r="K1220" s="1">
        <v>676.12149999999997</v>
      </c>
      <c r="L1220" s="1">
        <v>98.195310000000006</v>
      </c>
      <c r="M1220" s="1">
        <f t="shared" ref="M1220:M1283" si="203">K1220</f>
        <v>676.12149999999997</v>
      </c>
      <c r="N1220" s="1">
        <f t="shared" ref="N1220:N1283" si="204">L1220*1000</f>
        <v>98195.310000000012</v>
      </c>
      <c r="P1220" s="1">
        <v>338.06074999999998</v>
      </c>
      <c r="Q1220" s="1">
        <v>36.44</v>
      </c>
      <c r="R1220">
        <f t="shared" ref="R1220:R1283" si="205">P1220</f>
        <v>338.06074999999998</v>
      </c>
      <c r="S1220" s="1">
        <f t="shared" si="200"/>
        <v>36440</v>
      </c>
      <c r="W1220" s="1">
        <v>489.93732</v>
      </c>
      <c r="X1220" s="1">
        <v>25682.58</v>
      </c>
      <c r="Y1220" s="1">
        <v>676.12149999999997</v>
      </c>
      <c r="Z1220" s="1">
        <v>98195.310000000012</v>
      </c>
      <c r="AA1220">
        <v>338.06074999999998</v>
      </c>
      <c r="AB1220" s="1">
        <v>36440</v>
      </c>
      <c r="AF1220" s="1">
        <v>489.93732</v>
      </c>
      <c r="AG1220">
        <f t="shared" ref="AG1220:AG1283" si="206">X1220/1000000</f>
        <v>2.5682580000000003E-2</v>
      </c>
      <c r="AH1220" s="1">
        <v>676.12149999999997</v>
      </c>
      <c r="AI1220">
        <f t="shared" ref="AI1220:AI1283" si="207">Z1220/1000000</f>
        <v>9.8195310000000008E-2</v>
      </c>
      <c r="AJ1220">
        <v>338.06074999999998</v>
      </c>
      <c r="AK1220">
        <f t="shared" ref="AK1220:AK1283" si="208">AB1220/1000000</f>
        <v>3.644E-2</v>
      </c>
    </row>
    <row r="1221" spans="6:37" x14ac:dyDescent="0.2">
      <c r="F1221" s="1">
        <v>490.34782999999999</v>
      </c>
      <c r="G1221" s="1">
        <v>25.746839999999999</v>
      </c>
      <c r="H1221" s="1">
        <f t="shared" si="201"/>
        <v>490.34782999999999</v>
      </c>
      <c r="I1221" s="1">
        <f t="shared" si="202"/>
        <v>25746.84</v>
      </c>
      <c r="K1221" s="1">
        <v>676.67449999999997</v>
      </c>
      <c r="L1221" s="1">
        <v>98.289060000000006</v>
      </c>
      <c r="M1221" s="1">
        <f t="shared" si="203"/>
        <v>676.67449999999997</v>
      </c>
      <c r="N1221" s="1">
        <f t="shared" si="204"/>
        <v>98289.060000000012</v>
      </c>
      <c r="P1221" s="1">
        <v>338.33575000000002</v>
      </c>
      <c r="Q1221" s="1">
        <v>36.44</v>
      </c>
      <c r="R1221">
        <f t="shared" si="205"/>
        <v>338.33575000000002</v>
      </c>
      <c r="S1221" s="1">
        <f t="shared" si="200"/>
        <v>36440</v>
      </c>
      <c r="W1221" s="1">
        <v>490.34782999999999</v>
      </c>
      <c r="X1221" s="1">
        <v>25746.84</v>
      </c>
      <c r="Y1221" s="1">
        <v>676.67449999999997</v>
      </c>
      <c r="Z1221" s="1">
        <v>98289.060000000012</v>
      </c>
      <c r="AA1221">
        <v>338.33575000000002</v>
      </c>
      <c r="AB1221" s="1">
        <v>36440</v>
      </c>
      <c r="AF1221" s="1">
        <v>490.34782999999999</v>
      </c>
      <c r="AG1221">
        <f t="shared" si="206"/>
        <v>2.574684E-2</v>
      </c>
      <c r="AH1221" s="1">
        <v>676.67449999999997</v>
      </c>
      <c r="AI1221">
        <f t="shared" si="207"/>
        <v>9.8289060000000011E-2</v>
      </c>
      <c r="AJ1221">
        <v>338.33575000000002</v>
      </c>
      <c r="AK1221">
        <f t="shared" si="208"/>
        <v>3.644E-2</v>
      </c>
    </row>
    <row r="1222" spans="6:37" x14ac:dyDescent="0.2">
      <c r="F1222" s="1">
        <v>490.74819000000002</v>
      </c>
      <c r="G1222" s="1">
        <v>25.832519999999999</v>
      </c>
      <c r="H1222" s="1">
        <f t="shared" si="201"/>
        <v>490.74819000000002</v>
      </c>
      <c r="I1222" s="1">
        <f t="shared" si="202"/>
        <v>25832.52</v>
      </c>
      <c r="K1222" s="1">
        <v>677.2355</v>
      </c>
      <c r="L1222" s="1">
        <v>98.335939999999994</v>
      </c>
      <c r="M1222" s="1">
        <f t="shared" si="203"/>
        <v>677.2355</v>
      </c>
      <c r="N1222" s="1">
        <f t="shared" si="204"/>
        <v>98335.939999999988</v>
      </c>
      <c r="P1222" s="1">
        <v>338.62299999999999</v>
      </c>
      <c r="Q1222" s="1">
        <v>36.61</v>
      </c>
      <c r="R1222">
        <f t="shared" si="205"/>
        <v>338.62299999999999</v>
      </c>
      <c r="S1222" s="1">
        <f t="shared" si="200"/>
        <v>36610</v>
      </c>
      <c r="W1222" s="1">
        <v>490.74819000000002</v>
      </c>
      <c r="X1222" s="1">
        <v>25832.52</v>
      </c>
      <c r="Y1222" s="1">
        <v>677.2355</v>
      </c>
      <c r="Z1222" s="1">
        <v>98335.939999999988</v>
      </c>
      <c r="AA1222">
        <v>338.62299999999999</v>
      </c>
      <c r="AB1222" s="1">
        <v>36610</v>
      </c>
      <c r="AF1222" s="1">
        <v>490.74819000000002</v>
      </c>
      <c r="AG1222">
        <f t="shared" si="206"/>
        <v>2.5832520000000001E-2</v>
      </c>
      <c r="AH1222" s="1">
        <v>677.2355</v>
      </c>
      <c r="AI1222">
        <f t="shared" si="207"/>
        <v>9.8335939999999983E-2</v>
      </c>
      <c r="AJ1222">
        <v>338.62299999999999</v>
      </c>
      <c r="AK1222">
        <f t="shared" si="208"/>
        <v>3.6609999999999997E-2</v>
      </c>
    </row>
    <row r="1223" spans="6:37" x14ac:dyDescent="0.2">
      <c r="F1223" s="1">
        <v>491.15289999999999</v>
      </c>
      <c r="G1223" s="1">
        <v>26.210940000000001</v>
      </c>
      <c r="H1223" s="1">
        <f t="shared" si="201"/>
        <v>491.15289999999999</v>
      </c>
      <c r="I1223" s="1">
        <f t="shared" si="202"/>
        <v>26210.940000000002</v>
      </c>
      <c r="K1223" s="1">
        <v>677.79650000000004</v>
      </c>
      <c r="L1223" s="1">
        <v>98.570310000000006</v>
      </c>
      <c r="M1223" s="1">
        <f t="shared" si="203"/>
        <v>677.79650000000004</v>
      </c>
      <c r="N1223" s="1">
        <f t="shared" si="204"/>
        <v>98570.310000000012</v>
      </c>
      <c r="P1223" s="1">
        <v>338.89550000000003</v>
      </c>
      <c r="Q1223" s="1">
        <v>36.49</v>
      </c>
      <c r="R1223">
        <f t="shared" si="205"/>
        <v>338.89550000000003</v>
      </c>
      <c r="S1223" s="1">
        <f t="shared" si="200"/>
        <v>36490</v>
      </c>
      <c r="W1223" s="1">
        <v>491.15289999999999</v>
      </c>
      <c r="X1223" s="1">
        <v>26210.940000000002</v>
      </c>
      <c r="Y1223" s="1">
        <v>677.79650000000004</v>
      </c>
      <c r="Z1223" s="1">
        <v>98570.310000000012</v>
      </c>
      <c r="AA1223">
        <v>338.89550000000003</v>
      </c>
      <c r="AB1223" s="1">
        <v>36490</v>
      </c>
      <c r="AF1223" s="1">
        <v>491.15289999999999</v>
      </c>
      <c r="AG1223">
        <f t="shared" si="206"/>
        <v>2.6210940000000002E-2</v>
      </c>
      <c r="AH1223" s="1">
        <v>677.79650000000004</v>
      </c>
      <c r="AI1223">
        <f t="shared" si="207"/>
        <v>9.8570310000000008E-2</v>
      </c>
      <c r="AJ1223">
        <v>338.89550000000003</v>
      </c>
      <c r="AK1223">
        <f t="shared" si="208"/>
        <v>3.6490000000000002E-2</v>
      </c>
    </row>
    <row r="1224" spans="6:37" x14ac:dyDescent="0.2">
      <c r="F1224" s="1">
        <v>491.54782</v>
      </c>
      <c r="G1224" s="1">
        <v>25.939620000000001</v>
      </c>
      <c r="H1224" s="1">
        <f t="shared" si="201"/>
        <v>491.54782</v>
      </c>
      <c r="I1224" s="1">
        <f t="shared" si="202"/>
        <v>25939.620000000003</v>
      </c>
      <c r="K1224" s="1">
        <v>678.35199999999998</v>
      </c>
      <c r="L1224" s="1">
        <v>98.375</v>
      </c>
      <c r="M1224" s="1">
        <f t="shared" si="203"/>
        <v>678.35199999999998</v>
      </c>
      <c r="N1224" s="1">
        <f t="shared" si="204"/>
        <v>98375</v>
      </c>
      <c r="P1224" s="1">
        <v>339.17200000000003</v>
      </c>
      <c r="Q1224" s="1">
        <v>36.659999999999997</v>
      </c>
      <c r="R1224">
        <f t="shared" si="205"/>
        <v>339.17200000000003</v>
      </c>
      <c r="S1224" s="1">
        <f t="shared" si="200"/>
        <v>36660</v>
      </c>
      <c r="W1224" s="1">
        <v>491.54782</v>
      </c>
      <c r="X1224" s="1">
        <v>25939.620000000003</v>
      </c>
      <c r="Y1224" s="1">
        <v>678.35199999999998</v>
      </c>
      <c r="Z1224" s="1">
        <v>98375</v>
      </c>
      <c r="AA1224">
        <v>339.17200000000003</v>
      </c>
      <c r="AB1224" s="1">
        <v>36660</v>
      </c>
      <c r="AF1224" s="1">
        <v>491.54782</v>
      </c>
      <c r="AG1224">
        <f t="shared" si="206"/>
        <v>2.5939620000000004E-2</v>
      </c>
      <c r="AH1224" s="1">
        <v>678.35199999999998</v>
      </c>
      <c r="AI1224">
        <f t="shared" si="207"/>
        <v>9.8375000000000004E-2</v>
      </c>
      <c r="AJ1224">
        <v>339.17200000000003</v>
      </c>
      <c r="AK1224">
        <f t="shared" si="208"/>
        <v>3.6659999999999998E-2</v>
      </c>
    </row>
    <row r="1225" spans="6:37" x14ac:dyDescent="0.2">
      <c r="F1225" s="1">
        <v>491.96195</v>
      </c>
      <c r="G1225" s="1">
        <v>25.939620000000001</v>
      </c>
      <c r="H1225" s="1">
        <f t="shared" si="201"/>
        <v>491.96195</v>
      </c>
      <c r="I1225" s="1">
        <f t="shared" si="202"/>
        <v>25939.620000000003</v>
      </c>
      <c r="K1225" s="1">
        <v>678.89700000000005</v>
      </c>
      <c r="L1225" s="1">
        <v>98.492189999999994</v>
      </c>
      <c r="M1225" s="1">
        <f t="shared" si="203"/>
        <v>678.89700000000005</v>
      </c>
      <c r="N1225" s="1">
        <f t="shared" si="204"/>
        <v>98492.189999999988</v>
      </c>
      <c r="P1225" s="1">
        <v>339.44974999999999</v>
      </c>
      <c r="Q1225" s="1">
        <v>36.630000000000003</v>
      </c>
      <c r="R1225">
        <f t="shared" si="205"/>
        <v>339.44974999999999</v>
      </c>
      <c r="S1225" s="1">
        <f t="shared" si="200"/>
        <v>36630</v>
      </c>
      <c r="W1225" s="1">
        <v>491.96195</v>
      </c>
      <c r="X1225" s="1">
        <v>25939.620000000003</v>
      </c>
      <c r="Y1225" s="1">
        <v>678.89700000000005</v>
      </c>
      <c r="Z1225" s="1">
        <v>98492.189999999988</v>
      </c>
      <c r="AA1225">
        <v>339.44974999999999</v>
      </c>
      <c r="AB1225" s="1">
        <v>36630</v>
      </c>
      <c r="AF1225" s="1">
        <v>491.96195</v>
      </c>
      <c r="AG1225">
        <f t="shared" si="206"/>
        <v>2.5939620000000004E-2</v>
      </c>
      <c r="AH1225" s="1">
        <v>678.89700000000005</v>
      </c>
      <c r="AI1225">
        <f t="shared" si="207"/>
        <v>9.8492189999999993E-2</v>
      </c>
      <c r="AJ1225">
        <v>339.44974999999999</v>
      </c>
      <c r="AK1225">
        <f t="shared" si="208"/>
        <v>3.6630000000000003E-2</v>
      </c>
    </row>
    <row r="1226" spans="6:37" x14ac:dyDescent="0.2">
      <c r="F1226" s="1">
        <v>492.35507000000001</v>
      </c>
      <c r="G1226" s="1">
        <v>26.096699999999998</v>
      </c>
      <c r="H1226" s="1">
        <f t="shared" si="201"/>
        <v>492.35507000000001</v>
      </c>
      <c r="I1226" s="1">
        <f t="shared" si="202"/>
        <v>26096.699999999997</v>
      </c>
      <c r="K1226" s="1">
        <v>679.45500000000004</v>
      </c>
      <c r="L1226" s="1">
        <v>98.609380000000002</v>
      </c>
      <c r="M1226" s="1">
        <f t="shared" si="203"/>
        <v>679.45500000000004</v>
      </c>
      <c r="N1226" s="1">
        <f t="shared" si="204"/>
        <v>98609.38</v>
      </c>
      <c r="P1226" s="1">
        <v>339.73174999999998</v>
      </c>
      <c r="Q1226" s="1">
        <v>36.36</v>
      </c>
      <c r="R1226">
        <f t="shared" si="205"/>
        <v>339.73174999999998</v>
      </c>
      <c r="S1226" s="1">
        <f t="shared" si="200"/>
        <v>36360</v>
      </c>
      <c r="W1226" s="1">
        <v>492.35507000000001</v>
      </c>
      <c r="X1226" s="1">
        <v>26096.699999999997</v>
      </c>
      <c r="Y1226" s="1">
        <v>679.45500000000004</v>
      </c>
      <c r="Z1226" s="1">
        <v>98609.38</v>
      </c>
      <c r="AA1226">
        <v>339.73174999999998</v>
      </c>
      <c r="AB1226" s="1">
        <v>36360</v>
      </c>
      <c r="AF1226" s="1">
        <v>492.35507000000001</v>
      </c>
      <c r="AG1226">
        <f t="shared" si="206"/>
        <v>2.6096699999999997E-2</v>
      </c>
      <c r="AH1226" s="1">
        <v>679.45500000000004</v>
      </c>
      <c r="AI1226">
        <f t="shared" si="207"/>
        <v>9.860938000000001E-2</v>
      </c>
      <c r="AJ1226">
        <v>339.73174999999998</v>
      </c>
      <c r="AK1226">
        <f t="shared" si="208"/>
        <v>3.6360000000000003E-2</v>
      </c>
    </row>
    <row r="1227" spans="6:37" x14ac:dyDescent="0.2">
      <c r="F1227" s="1">
        <v>492.76522</v>
      </c>
      <c r="G1227" s="1">
        <v>26.046720000000001</v>
      </c>
      <c r="H1227" s="1">
        <f t="shared" si="201"/>
        <v>492.76522</v>
      </c>
      <c r="I1227" s="1">
        <f t="shared" si="202"/>
        <v>26046.720000000001</v>
      </c>
      <c r="K1227" s="1">
        <v>680.00800000000004</v>
      </c>
      <c r="L1227" s="1">
        <v>98.742189999999994</v>
      </c>
      <c r="M1227" s="1">
        <f t="shared" si="203"/>
        <v>680.00800000000004</v>
      </c>
      <c r="N1227" s="1">
        <f t="shared" si="204"/>
        <v>98742.189999999988</v>
      </c>
      <c r="P1227" s="1">
        <v>340.00274999999999</v>
      </c>
      <c r="Q1227" s="1">
        <v>36.51</v>
      </c>
      <c r="R1227">
        <f t="shared" si="205"/>
        <v>340.00274999999999</v>
      </c>
      <c r="S1227" s="1">
        <f t="shared" si="200"/>
        <v>36510</v>
      </c>
      <c r="W1227" s="1">
        <v>492.76522</v>
      </c>
      <c r="X1227" s="1">
        <v>26046.720000000001</v>
      </c>
      <c r="Y1227" s="1">
        <v>680.00800000000004</v>
      </c>
      <c r="Z1227" s="1">
        <v>98742.189999999988</v>
      </c>
      <c r="AA1227">
        <v>340.00274999999999</v>
      </c>
      <c r="AB1227" s="1">
        <v>36510</v>
      </c>
      <c r="AF1227" s="1">
        <v>492.76522</v>
      </c>
      <c r="AG1227">
        <f t="shared" si="206"/>
        <v>2.6046720000000002E-2</v>
      </c>
      <c r="AH1227" s="1">
        <v>680.00800000000004</v>
      </c>
      <c r="AI1227">
        <f t="shared" si="207"/>
        <v>9.8742189999999994E-2</v>
      </c>
      <c r="AJ1227">
        <v>340.00274999999999</v>
      </c>
      <c r="AK1227">
        <f t="shared" si="208"/>
        <v>3.6510000000000001E-2</v>
      </c>
    </row>
    <row r="1228" spans="6:37" x14ac:dyDescent="0.2">
      <c r="F1228" s="1">
        <v>493.16014999999999</v>
      </c>
      <c r="G1228" s="1">
        <v>26.14668</v>
      </c>
      <c r="H1228" s="1">
        <f t="shared" si="201"/>
        <v>493.16014999999999</v>
      </c>
      <c r="I1228" s="1">
        <f t="shared" si="202"/>
        <v>26146.68</v>
      </c>
      <c r="K1228" s="1">
        <v>680.56399999999996</v>
      </c>
      <c r="L1228" s="1">
        <v>98.890630000000002</v>
      </c>
      <c r="M1228" s="1">
        <f t="shared" si="203"/>
        <v>680.56399999999996</v>
      </c>
      <c r="N1228" s="1">
        <f t="shared" si="204"/>
        <v>98890.63</v>
      </c>
      <c r="P1228" s="1">
        <v>340.28325000000001</v>
      </c>
      <c r="Q1228" s="1">
        <v>36.520000000000003</v>
      </c>
      <c r="R1228">
        <f t="shared" si="205"/>
        <v>340.28325000000001</v>
      </c>
      <c r="S1228" s="1">
        <f t="shared" si="200"/>
        <v>36520</v>
      </c>
      <c r="W1228" s="1">
        <v>493.16014999999999</v>
      </c>
      <c r="X1228" s="1">
        <v>26146.68</v>
      </c>
      <c r="Y1228" s="1">
        <v>680.56399999999996</v>
      </c>
      <c r="Z1228" s="1">
        <v>98890.63</v>
      </c>
      <c r="AA1228">
        <v>340.28325000000001</v>
      </c>
      <c r="AB1228" s="1">
        <v>36520</v>
      </c>
      <c r="AF1228" s="1">
        <v>493.16014999999999</v>
      </c>
      <c r="AG1228">
        <f t="shared" si="206"/>
        <v>2.6146680000000002E-2</v>
      </c>
      <c r="AH1228" s="1">
        <v>680.56399999999996</v>
      </c>
      <c r="AI1228">
        <f t="shared" si="207"/>
        <v>9.8890630000000007E-2</v>
      </c>
      <c r="AJ1228">
        <v>340.28325000000001</v>
      </c>
      <c r="AK1228">
        <f t="shared" si="208"/>
        <v>3.6519999999999997E-2</v>
      </c>
    </row>
    <row r="1229" spans="6:37" x14ac:dyDescent="0.2">
      <c r="F1229" s="1">
        <v>493.57645000000002</v>
      </c>
      <c r="G1229" s="1">
        <v>26.21808</v>
      </c>
      <c r="H1229" s="1">
        <f t="shared" si="201"/>
        <v>493.57645000000002</v>
      </c>
      <c r="I1229" s="1">
        <f t="shared" si="202"/>
        <v>26218.080000000002</v>
      </c>
      <c r="K1229" s="1">
        <v>681.11400000000003</v>
      </c>
      <c r="L1229" s="1">
        <v>99</v>
      </c>
      <c r="M1229" s="1">
        <f t="shared" si="203"/>
        <v>681.11400000000003</v>
      </c>
      <c r="N1229" s="1">
        <f t="shared" si="204"/>
        <v>99000</v>
      </c>
      <c r="P1229" s="1">
        <v>340.55975000000001</v>
      </c>
      <c r="Q1229" s="1">
        <v>36.840000000000003</v>
      </c>
      <c r="R1229">
        <f t="shared" si="205"/>
        <v>340.55975000000001</v>
      </c>
      <c r="S1229" s="1">
        <f t="shared" si="200"/>
        <v>36840</v>
      </c>
      <c r="W1229" s="1">
        <v>493.57645000000002</v>
      </c>
      <c r="X1229" s="1">
        <v>26218.080000000002</v>
      </c>
      <c r="Y1229" s="1">
        <v>681.11400000000003</v>
      </c>
      <c r="Z1229" s="1">
        <v>99000</v>
      </c>
      <c r="AA1229">
        <v>340.55975000000001</v>
      </c>
      <c r="AB1229" s="1">
        <v>36840</v>
      </c>
      <c r="AF1229" s="1">
        <v>493.57645000000002</v>
      </c>
      <c r="AG1229">
        <f t="shared" si="206"/>
        <v>2.6218080000000001E-2</v>
      </c>
      <c r="AH1229" s="1">
        <v>681.11400000000003</v>
      </c>
      <c r="AI1229">
        <f t="shared" si="207"/>
        <v>9.9000000000000005E-2</v>
      </c>
      <c r="AJ1229">
        <v>340.55975000000001</v>
      </c>
      <c r="AK1229">
        <f t="shared" si="208"/>
        <v>3.6839999999999998E-2</v>
      </c>
    </row>
    <row r="1230" spans="6:37" x14ac:dyDescent="0.2">
      <c r="F1230" s="1">
        <v>493.96739000000002</v>
      </c>
      <c r="G1230" s="1">
        <v>26.110980000000001</v>
      </c>
      <c r="H1230" s="1">
        <f t="shared" si="201"/>
        <v>493.96739000000002</v>
      </c>
      <c r="I1230" s="1">
        <f t="shared" si="202"/>
        <v>26110.980000000003</v>
      </c>
      <c r="K1230" s="1">
        <v>681.68050000000005</v>
      </c>
      <c r="L1230" s="1">
        <v>99.289060000000006</v>
      </c>
      <c r="M1230" s="1">
        <f t="shared" si="203"/>
        <v>681.68050000000005</v>
      </c>
      <c r="N1230" s="1">
        <f t="shared" si="204"/>
        <v>99289.060000000012</v>
      </c>
      <c r="P1230" s="1">
        <v>340.84025000000003</v>
      </c>
      <c r="Q1230" s="1">
        <v>37.1</v>
      </c>
      <c r="R1230">
        <f t="shared" si="205"/>
        <v>340.84025000000003</v>
      </c>
      <c r="S1230" s="1">
        <f t="shared" si="200"/>
        <v>37100</v>
      </c>
      <c r="W1230" s="1">
        <v>493.96739000000002</v>
      </c>
      <c r="X1230" s="1">
        <v>26110.980000000003</v>
      </c>
      <c r="Y1230" s="1">
        <v>681.68050000000005</v>
      </c>
      <c r="Z1230" s="1">
        <v>99289.060000000012</v>
      </c>
      <c r="AA1230">
        <v>340.84025000000003</v>
      </c>
      <c r="AB1230" s="1">
        <v>37100</v>
      </c>
      <c r="AF1230" s="1">
        <v>493.96739000000002</v>
      </c>
      <c r="AG1230">
        <f t="shared" si="206"/>
        <v>2.6110980000000002E-2</v>
      </c>
      <c r="AH1230" s="1">
        <v>681.68050000000005</v>
      </c>
      <c r="AI1230">
        <f t="shared" si="207"/>
        <v>9.9289060000000012E-2</v>
      </c>
      <c r="AJ1230">
        <v>340.84025000000003</v>
      </c>
      <c r="AK1230">
        <f t="shared" si="208"/>
        <v>3.7100000000000001E-2</v>
      </c>
    </row>
    <row r="1231" spans="6:37" x14ac:dyDescent="0.2">
      <c r="F1231" s="1">
        <v>494.37392</v>
      </c>
      <c r="G1231" s="1">
        <v>25.989599999999999</v>
      </c>
      <c r="H1231" s="1">
        <f t="shared" si="201"/>
        <v>494.37392</v>
      </c>
      <c r="I1231" s="1">
        <f t="shared" si="202"/>
        <v>25989.599999999999</v>
      </c>
      <c r="K1231" s="1">
        <v>682.23599999999999</v>
      </c>
      <c r="L1231" s="1">
        <v>99.304689999999994</v>
      </c>
      <c r="M1231" s="1">
        <f t="shared" si="203"/>
        <v>682.23599999999999</v>
      </c>
      <c r="N1231" s="1">
        <f t="shared" si="204"/>
        <v>99304.689999999988</v>
      </c>
      <c r="P1231" s="1">
        <v>341.1155</v>
      </c>
      <c r="Q1231" s="1">
        <v>37.14</v>
      </c>
      <c r="R1231">
        <f t="shared" si="205"/>
        <v>341.1155</v>
      </c>
      <c r="S1231" s="1">
        <f t="shared" si="200"/>
        <v>37140</v>
      </c>
      <c r="W1231" s="1">
        <v>494.37392</v>
      </c>
      <c r="X1231" s="1">
        <v>25989.599999999999</v>
      </c>
      <c r="Y1231" s="1">
        <v>682.23599999999999</v>
      </c>
      <c r="Z1231" s="1">
        <v>99304.689999999988</v>
      </c>
      <c r="AA1231">
        <v>341.1155</v>
      </c>
      <c r="AB1231" s="1">
        <v>37140</v>
      </c>
      <c r="AF1231" s="1">
        <v>494.37392</v>
      </c>
      <c r="AG1231">
        <f t="shared" si="206"/>
        <v>2.5989599999999998E-2</v>
      </c>
      <c r="AH1231" s="1">
        <v>682.23599999999999</v>
      </c>
      <c r="AI1231">
        <f t="shared" si="207"/>
        <v>9.9304689999999987E-2</v>
      </c>
      <c r="AJ1231">
        <v>341.1155</v>
      </c>
      <c r="AK1231">
        <f t="shared" si="208"/>
        <v>3.7139999999999999E-2</v>
      </c>
    </row>
    <row r="1232" spans="6:37" x14ac:dyDescent="0.2">
      <c r="F1232" s="1">
        <v>494.77064999999999</v>
      </c>
      <c r="G1232" s="1">
        <v>26.075279999999999</v>
      </c>
      <c r="H1232" s="1">
        <f t="shared" si="201"/>
        <v>494.77064999999999</v>
      </c>
      <c r="I1232" s="1">
        <f t="shared" si="202"/>
        <v>26075.279999999999</v>
      </c>
      <c r="K1232" s="1">
        <v>682.7835</v>
      </c>
      <c r="L1232" s="1">
        <v>99.390630000000002</v>
      </c>
      <c r="M1232" s="1">
        <f t="shared" si="203"/>
        <v>682.7835</v>
      </c>
      <c r="N1232" s="1">
        <f t="shared" si="204"/>
        <v>99390.63</v>
      </c>
      <c r="P1232" s="1">
        <v>341.39325000000002</v>
      </c>
      <c r="Q1232" s="1">
        <v>36.93</v>
      </c>
      <c r="R1232">
        <f t="shared" si="205"/>
        <v>341.39325000000002</v>
      </c>
      <c r="S1232" s="1">
        <f t="shared" si="200"/>
        <v>36930</v>
      </c>
      <c r="W1232" s="1">
        <v>494.77064999999999</v>
      </c>
      <c r="X1232" s="1">
        <v>26075.279999999999</v>
      </c>
      <c r="Y1232" s="1">
        <v>682.7835</v>
      </c>
      <c r="Z1232" s="1">
        <v>99390.63</v>
      </c>
      <c r="AA1232">
        <v>341.39325000000002</v>
      </c>
      <c r="AB1232" s="1">
        <v>36930</v>
      </c>
      <c r="AF1232" s="1">
        <v>494.77064999999999</v>
      </c>
      <c r="AG1232">
        <f t="shared" si="206"/>
        <v>2.6075279999999999E-2</v>
      </c>
      <c r="AH1232" s="1">
        <v>682.7835</v>
      </c>
      <c r="AI1232">
        <f t="shared" si="207"/>
        <v>9.9390630000000008E-2</v>
      </c>
      <c r="AJ1232">
        <v>341.39325000000002</v>
      </c>
      <c r="AK1232">
        <f t="shared" si="208"/>
        <v>3.6929999999999998E-2</v>
      </c>
    </row>
    <row r="1233" spans="6:37" x14ac:dyDescent="0.2">
      <c r="F1233" s="1">
        <v>495.17536000000001</v>
      </c>
      <c r="G1233" s="1">
        <v>26.296620000000001</v>
      </c>
      <c r="H1233" s="1">
        <f t="shared" si="201"/>
        <v>495.17536000000001</v>
      </c>
      <c r="I1233" s="1">
        <f t="shared" si="202"/>
        <v>26296.62</v>
      </c>
      <c r="K1233" s="1">
        <v>683.34199999999998</v>
      </c>
      <c r="L1233" s="1">
        <v>99.453130000000002</v>
      </c>
      <c r="M1233" s="1">
        <f t="shared" si="203"/>
        <v>683.34199999999998</v>
      </c>
      <c r="N1233" s="1">
        <f t="shared" si="204"/>
        <v>99453.13</v>
      </c>
      <c r="P1233" s="1">
        <v>341.67500000000001</v>
      </c>
      <c r="Q1233" s="1">
        <v>37.08</v>
      </c>
      <c r="R1233">
        <f t="shared" si="205"/>
        <v>341.67500000000001</v>
      </c>
      <c r="S1233" s="1">
        <f t="shared" si="200"/>
        <v>37080</v>
      </c>
      <c r="W1233" s="1">
        <v>495.17536000000001</v>
      </c>
      <c r="X1233" s="1">
        <v>26296.62</v>
      </c>
      <c r="Y1233" s="1">
        <v>683.34199999999998</v>
      </c>
      <c r="Z1233" s="1">
        <v>99453.13</v>
      </c>
      <c r="AA1233">
        <v>341.67500000000001</v>
      </c>
      <c r="AB1233" s="1">
        <v>37080</v>
      </c>
      <c r="AF1233" s="1">
        <v>495.17536000000001</v>
      </c>
      <c r="AG1233">
        <f t="shared" si="206"/>
        <v>2.629662E-2</v>
      </c>
      <c r="AH1233" s="1">
        <v>683.34199999999998</v>
      </c>
      <c r="AI1233">
        <f t="shared" si="207"/>
        <v>9.9453130000000001E-2</v>
      </c>
      <c r="AJ1233">
        <v>341.67500000000001</v>
      </c>
      <c r="AK1233">
        <f t="shared" si="208"/>
        <v>3.7080000000000002E-2</v>
      </c>
    </row>
    <row r="1234" spans="6:37" x14ac:dyDescent="0.2">
      <c r="F1234" s="1">
        <v>495.57029</v>
      </c>
      <c r="G1234" s="1">
        <v>26.13954</v>
      </c>
      <c r="H1234" s="1">
        <f t="shared" si="201"/>
        <v>495.57029</v>
      </c>
      <c r="I1234" s="1">
        <f t="shared" si="202"/>
        <v>26139.54</v>
      </c>
      <c r="K1234" s="1">
        <v>683.90049999999997</v>
      </c>
      <c r="L1234" s="1">
        <v>99.640630000000002</v>
      </c>
      <c r="M1234" s="1">
        <f t="shared" si="203"/>
        <v>683.90049999999997</v>
      </c>
      <c r="N1234" s="1">
        <f t="shared" si="204"/>
        <v>99640.63</v>
      </c>
      <c r="P1234" s="1">
        <v>341.95024999999998</v>
      </c>
      <c r="Q1234" s="1">
        <v>37.26</v>
      </c>
      <c r="R1234">
        <f t="shared" si="205"/>
        <v>341.95024999999998</v>
      </c>
      <c r="S1234" s="1">
        <f t="shared" si="200"/>
        <v>37260</v>
      </c>
      <c r="W1234" s="1">
        <v>495.57029</v>
      </c>
      <c r="X1234" s="1">
        <v>26139.54</v>
      </c>
      <c r="Y1234" s="1">
        <v>683.90049999999997</v>
      </c>
      <c r="Z1234" s="1">
        <v>99640.63</v>
      </c>
      <c r="AA1234">
        <v>341.95024999999998</v>
      </c>
      <c r="AB1234" s="1">
        <v>37260</v>
      </c>
      <c r="AF1234" s="1">
        <v>495.57029</v>
      </c>
      <c r="AG1234">
        <f t="shared" si="206"/>
        <v>2.6139539999999999E-2</v>
      </c>
      <c r="AH1234" s="1">
        <v>683.90049999999997</v>
      </c>
      <c r="AI1234">
        <f t="shared" si="207"/>
        <v>9.9640630000000008E-2</v>
      </c>
      <c r="AJ1234">
        <v>341.95024999999998</v>
      </c>
      <c r="AK1234">
        <f t="shared" si="208"/>
        <v>3.7260000000000001E-2</v>
      </c>
    </row>
    <row r="1235" spans="6:37" x14ac:dyDescent="0.2">
      <c r="F1235" s="1">
        <v>495.98261000000002</v>
      </c>
      <c r="G1235" s="1">
        <v>26.368020000000001</v>
      </c>
      <c r="H1235" s="1">
        <f t="shared" si="201"/>
        <v>495.98261000000002</v>
      </c>
      <c r="I1235" s="1">
        <f t="shared" si="202"/>
        <v>26368.02</v>
      </c>
      <c r="K1235" s="1">
        <v>684.45849999999996</v>
      </c>
      <c r="L1235" s="1">
        <v>99.726560000000006</v>
      </c>
      <c r="M1235" s="1">
        <f t="shared" si="203"/>
        <v>684.45849999999996</v>
      </c>
      <c r="N1235" s="1">
        <f t="shared" si="204"/>
        <v>99726.560000000012</v>
      </c>
      <c r="P1235" s="1">
        <v>342.22800000000001</v>
      </c>
      <c r="Q1235" s="1">
        <v>37.119999999999997</v>
      </c>
      <c r="R1235">
        <f t="shared" si="205"/>
        <v>342.22800000000001</v>
      </c>
      <c r="S1235" s="1">
        <f t="shared" si="200"/>
        <v>37120</v>
      </c>
      <c r="W1235" s="1">
        <v>495.98261000000002</v>
      </c>
      <c r="X1235" s="1">
        <v>26368.02</v>
      </c>
      <c r="Y1235" s="1">
        <v>684.45849999999996</v>
      </c>
      <c r="Z1235" s="1">
        <v>99726.560000000012</v>
      </c>
      <c r="AA1235">
        <v>342.22800000000001</v>
      </c>
      <c r="AB1235" s="1">
        <v>37120</v>
      </c>
      <c r="AF1235" s="1">
        <v>495.98261000000002</v>
      </c>
      <c r="AG1235">
        <f t="shared" si="206"/>
        <v>2.6368019999999999E-2</v>
      </c>
      <c r="AH1235" s="1">
        <v>684.45849999999996</v>
      </c>
      <c r="AI1235">
        <f t="shared" si="207"/>
        <v>9.9726560000000006E-2</v>
      </c>
      <c r="AJ1235">
        <v>342.22800000000001</v>
      </c>
      <c r="AK1235">
        <f t="shared" si="208"/>
        <v>3.712E-2</v>
      </c>
    </row>
    <row r="1236" spans="6:37" x14ac:dyDescent="0.2">
      <c r="F1236" s="1">
        <v>496.38913000000002</v>
      </c>
      <c r="G1236" s="1">
        <v>26.446560000000002</v>
      </c>
      <c r="H1236" s="1">
        <f t="shared" si="201"/>
        <v>496.38913000000002</v>
      </c>
      <c r="I1236" s="1">
        <f t="shared" si="202"/>
        <v>26446.560000000001</v>
      </c>
      <c r="K1236" s="1">
        <v>685.00599999999997</v>
      </c>
      <c r="L1236" s="1">
        <v>99.734380000000002</v>
      </c>
      <c r="M1236" s="1">
        <f t="shared" si="203"/>
        <v>685.00599999999997</v>
      </c>
      <c r="N1236" s="1">
        <f t="shared" si="204"/>
        <v>99734.38</v>
      </c>
      <c r="P1236" s="1">
        <v>342.50850000000003</v>
      </c>
      <c r="Q1236" s="1">
        <v>37.299999999999997</v>
      </c>
      <c r="R1236">
        <f t="shared" si="205"/>
        <v>342.50850000000003</v>
      </c>
      <c r="S1236" s="1">
        <f t="shared" si="200"/>
        <v>37300</v>
      </c>
      <c r="W1236" s="1">
        <v>496.38913000000002</v>
      </c>
      <c r="X1236" s="1">
        <v>26446.560000000001</v>
      </c>
      <c r="Y1236" s="1">
        <v>685.00599999999997</v>
      </c>
      <c r="Z1236" s="1">
        <v>99734.38</v>
      </c>
      <c r="AA1236">
        <v>342.50850000000003</v>
      </c>
      <c r="AB1236" s="1">
        <v>37300</v>
      </c>
      <c r="AF1236" s="1">
        <v>496.38913000000002</v>
      </c>
      <c r="AG1236">
        <f t="shared" si="206"/>
        <v>2.6446560000000001E-2</v>
      </c>
      <c r="AH1236" s="1">
        <v>685.00599999999997</v>
      </c>
      <c r="AI1236">
        <f t="shared" si="207"/>
        <v>9.9734380000000011E-2</v>
      </c>
      <c r="AJ1236">
        <v>342.50850000000003</v>
      </c>
      <c r="AK1236">
        <f t="shared" si="208"/>
        <v>3.73E-2</v>
      </c>
    </row>
    <row r="1237" spans="6:37" x14ac:dyDescent="0.2">
      <c r="F1237" s="1">
        <v>496.78805</v>
      </c>
      <c r="G1237" s="1">
        <v>26.453700000000001</v>
      </c>
      <c r="H1237" s="1">
        <f t="shared" si="201"/>
        <v>496.78805</v>
      </c>
      <c r="I1237" s="1">
        <f t="shared" si="202"/>
        <v>26453.7</v>
      </c>
      <c r="K1237" s="1">
        <v>685.57799999999997</v>
      </c>
      <c r="L1237" s="1">
        <v>99.851560000000006</v>
      </c>
      <c r="M1237" s="1">
        <f t="shared" si="203"/>
        <v>685.57799999999997</v>
      </c>
      <c r="N1237" s="1">
        <f t="shared" si="204"/>
        <v>99851.560000000012</v>
      </c>
      <c r="P1237" s="1">
        <v>342.78649999999999</v>
      </c>
      <c r="Q1237" s="1">
        <v>36.979999999999997</v>
      </c>
      <c r="R1237">
        <f t="shared" si="205"/>
        <v>342.78649999999999</v>
      </c>
      <c r="S1237" s="1">
        <f t="shared" si="200"/>
        <v>36980</v>
      </c>
      <c r="W1237" s="1">
        <v>496.78805</v>
      </c>
      <c r="X1237" s="1">
        <v>26453.7</v>
      </c>
      <c r="Y1237" s="1">
        <v>685.57799999999997</v>
      </c>
      <c r="Z1237" s="1">
        <v>99851.560000000012</v>
      </c>
      <c r="AA1237">
        <v>342.78649999999999</v>
      </c>
      <c r="AB1237" s="1">
        <v>36980</v>
      </c>
      <c r="AF1237" s="1">
        <v>496.78805</v>
      </c>
      <c r="AG1237">
        <f t="shared" si="206"/>
        <v>2.64537E-2</v>
      </c>
      <c r="AH1237" s="1">
        <v>685.57799999999997</v>
      </c>
      <c r="AI1237">
        <f t="shared" si="207"/>
        <v>9.9851560000000006E-2</v>
      </c>
      <c r="AJ1237">
        <v>342.78649999999999</v>
      </c>
      <c r="AK1237">
        <f t="shared" si="208"/>
        <v>3.6979999999999999E-2</v>
      </c>
    </row>
    <row r="1238" spans="6:37" x14ac:dyDescent="0.2">
      <c r="F1238" s="1">
        <v>497.1884</v>
      </c>
      <c r="G1238" s="1">
        <v>26.49654</v>
      </c>
      <c r="H1238" s="1">
        <f t="shared" si="201"/>
        <v>497.1884</v>
      </c>
      <c r="I1238" s="1">
        <f t="shared" si="202"/>
        <v>26496.54</v>
      </c>
      <c r="K1238" s="1">
        <v>686.12549999999999</v>
      </c>
      <c r="L1238" s="1">
        <v>100.10938</v>
      </c>
      <c r="M1238" s="1">
        <f t="shared" si="203"/>
        <v>686.12549999999999</v>
      </c>
      <c r="N1238" s="1">
        <f t="shared" si="204"/>
        <v>100109.38</v>
      </c>
      <c r="P1238" s="1">
        <v>343.05874999999997</v>
      </c>
      <c r="Q1238" s="1">
        <v>37.200000000000003</v>
      </c>
      <c r="R1238">
        <f t="shared" si="205"/>
        <v>343.05874999999997</v>
      </c>
      <c r="S1238" s="1">
        <f t="shared" si="200"/>
        <v>37200</v>
      </c>
      <c r="W1238" s="1">
        <v>497.1884</v>
      </c>
      <c r="X1238" s="1">
        <v>26496.54</v>
      </c>
      <c r="Y1238" s="1">
        <v>686.12549999999999</v>
      </c>
      <c r="Z1238" s="1">
        <v>100109.38</v>
      </c>
      <c r="AA1238">
        <v>343.05874999999997</v>
      </c>
      <c r="AB1238" s="1">
        <v>37200</v>
      </c>
      <c r="AF1238" s="1">
        <v>497.1884</v>
      </c>
      <c r="AG1238">
        <f t="shared" si="206"/>
        <v>2.6496540000000002E-2</v>
      </c>
      <c r="AH1238" s="1">
        <v>686.12549999999999</v>
      </c>
      <c r="AI1238">
        <f t="shared" si="207"/>
        <v>0.10010938</v>
      </c>
      <c r="AJ1238">
        <v>343.05874999999997</v>
      </c>
      <c r="AK1238">
        <f t="shared" si="208"/>
        <v>3.7199999999999997E-2</v>
      </c>
    </row>
    <row r="1239" spans="6:37" x14ac:dyDescent="0.2">
      <c r="F1239" s="1">
        <v>497.59129999999999</v>
      </c>
      <c r="G1239" s="1">
        <v>26.417999999999999</v>
      </c>
      <c r="H1239" s="1">
        <f t="shared" si="201"/>
        <v>497.59129999999999</v>
      </c>
      <c r="I1239" s="1">
        <f t="shared" si="202"/>
        <v>26418</v>
      </c>
      <c r="K1239" s="1">
        <v>686.67600000000004</v>
      </c>
      <c r="L1239" s="1">
        <v>100.05468999999999</v>
      </c>
      <c r="M1239" s="1">
        <f t="shared" si="203"/>
        <v>686.67600000000004</v>
      </c>
      <c r="N1239" s="1">
        <f t="shared" si="204"/>
        <v>100054.68999999999</v>
      </c>
      <c r="P1239" s="1">
        <v>343.33924999999999</v>
      </c>
      <c r="Q1239" s="1">
        <v>37.18</v>
      </c>
      <c r="R1239">
        <f t="shared" si="205"/>
        <v>343.33924999999999</v>
      </c>
      <c r="S1239" s="1">
        <f t="shared" si="200"/>
        <v>37180</v>
      </c>
      <c r="W1239" s="1">
        <v>497.59129999999999</v>
      </c>
      <c r="X1239" s="1">
        <v>26418</v>
      </c>
      <c r="Y1239" s="1">
        <v>686.67600000000004</v>
      </c>
      <c r="Z1239" s="1">
        <v>100054.68999999999</v>
      </c>
      <c r="AA1239">
        <v>343.33924999999999</v>
      </c>
      <c r="AB1239" s="1">
        <v>37180</v>
      </c>
      <c r="AF1239" s="1">
        <v>497.59129999999999</v>
      </c>
      <c r="AG1239">
        <f t="shared" si="206"/>
        <v>2.6418000000000001E-2</v>
      </c>
      <c r="AH1239" s="1">
        <v>686.67600000000004</v>
      </c>
      <c r="AI1239">
        <f t="shared" si="207"/>
        <v>0.10005468999999999</v>
      </c>
      <c r="AJ1239">
        <v>343.33924999999999</v>
      </c>
      <c r="AK1239">
        <f t="shared" si="208"/>
        <v>3.7179999999999998E-2</v>
      </c>
    </row>
    <row r="1240" spans="6:37" x14ac:dyDescent="0.2">
      <c r="F1240" s="1">
        <v>497.99964</v>
      </c>
      <c r="G1240" s="1">
        <v>26.539380000000001</v>
      </c>
      <c r="H1240" s="1">
        <f t="shared" si="201"/>
        <v>497.99964</v>
      </c>
      <c r="I1240" s="1">
        <f t="shared" si="202"/>
        <v>26539.38</v>
      </c>
      <c r="K1240" s="1">
        <v>687.22900000000004</v>
      </c>
      <c r="L1240" s="1">
        <v>100.13281000000001</v>
      </c>
      <c r="M1240" s="1">
        <f t="shared" si="203"/>
        <v>687.22900000000004</v>
      </c>
      <c r="N1240" s="1">
        <f t="shared" si="204"/>
        <v>100132.81000000001</v>
      </c>
      <c r="P1240" s="1">
        <v>343.61725000000001</v>
      </c>
      <c r="Q1240" s="1">
        <v>37.159999999999997</v>
      </c>
      <c r="R1240">
        <f t="shared" si="205"/>
        <v>343.61725000000001</v>
      </c>
      <c r="S1240" s="1">
        <f t="shared" si="200"/>
        <v>37160</v>
      </c>
      <c r="W1240" s="1">
        <v>497.99964</v>
      </c>
      <c r="X1240" s="1">
        <v>26539.38</v>
      </c>
      <c r="Y1240" s="1">
        <v>687.22900000000004</v>
      </c>
      <c r="Z1240" s="1">
        <v>100132.81000000001</v>
      </c>
      <c r="AA1240">
        <v>343.61725000000001</v>
      </c>
      <c r="AB1240" s="1">
        <v>37160</v>
      </c>
      <c r="AF1240" s="1">
        <v>497.99964</v>
      </c>
      <c r="AG1240">
        <f t="shared" si="206"/>
        <v>2.6539380000000001E-2</v>
      </c>
      <c r="AH1240" s="1">
        <v>687.22900000000004</v>
      </c>
      <c r="AI1240">
        <f t="shared" si="207"/>
        <v>0.10013281000000002</v>
      </c>
      <c r="AJ1240">
        <v>343.61725000000001</v>
      </c>
      <c r="AK1240">
        <f t="shared" si="208"/>
        <v>3.7159999999999999E-2</v>
      </c>
    </row>
    <row r="1241" spans="6:37" x14ac:dyDescent="0.2">
      <c r="F1241" s="1">
        <v>498.39636999999999</v>
      </c>
      <c r="G1241" s="1">
        <v>26.460840000000001</v>
      </c>
      <c r="H1241" s="1">
        <f t="shared" si="201"/>
        <v>498.39636999999999</v>
      </c>
      <c r="I1241" s="1">
        <f t="shared" si="202"/>
        <v>26460.84</v>
      </c>
      <c r="K1241" s="1">
        <v>687.78449999999998</v>
      </c>
      <c r="L1241" s="1">
        <v>100.20313</v>
      </c>
      <c r="M1241" s="1">
        <f t="shared" si="203"/>
        <v>687.78449999999998</v>
      </c>
      <c r="N1241" s="1">
        <f t="shared" si="204"/>
        <v>100203.13</v>
      </c>
      <c r="P1241" s="1">
        <v>343.89350000000002</v>
      </c>
      <c r="Q1241" s="1">
        <v>37.369999999999997</v>
      </c>
      <c r="R1241">
        <f t="shared" si="205"/>
        <v>343.89350000000002</v>
      </c>
      <c r="S1241" s="1">
        <f t="shared" si="200"/>
        <v>37370</v>
      </c>
      <c r="W1241" s="1">
        <v>498.39636999999999</v>
      </c>
      <c r="X1241" s="1">
        <v>26460.84</v>
      </c>
      <c r="Y1241" s="1">
        <v>687.78449999999998</v>
      </c>
      <c r="Z1241" s="1">
        <v>100203.13</v>
      </c>
      <c r="AA1241">
        <v>343.89350000000002</v>
      </c>
      <c r="AB1241" s="1">
        <v>37370</v>
      </c>
      <c r="AF1241" s="1">
        <v>498.39636999999999</v>
      </c>
      <c r="AG1241">
        <f t="shared" si="206"/>
        <v>2.6460839999999999E-2</v>
      </c>
      <c r="AH1241" s="1">
        <v>687.78449999999998</v>
      </c>
      <c r="AI1241">
        <f t="shared" si="207"/>
        <v>0.10020313</v>
      </c>
      <c r="AJ1241">
        <v>343.89350000000002</v>
      </c>
      <c r="AK1241">
        <f t="shared" si="208"/>
        <v>3.737E-2</v>
      </c>
    </row>
    <row r="1242" spans="6:37" x14ac:dyDescent="0.2">
      <c r="F1242" s="1">
        <v>498.80290000000002</v>
      </c>
      <c r="G1242" s="1">
        <v>26.503679999999999</v>
      </c>
      <c r="H1242" s="1">
        <f t="shared" si="201"/>
        <v>498.80290000000002</v>
      </c>
      <c r="I1242" s="1">
        <f t="shared" si="202"/>
        <v>26503.68</v>
      </c>
      <c r="K1242" s="1">
        <v>688.34</v>
      </c>
      <c r="L1242" s="1">
        <v>100.45313</v>
      </c>
      <c r="M1242" s="1">
        <f t="shared" si="203"/>
        <v>688.34</v>
      </c>
      <c r="N1242" s="1">
        <f t="shared" si="204"/>
        <v>100453.13</v>
      </c>
      <c r="P1242" s="1">
        <v>344.17149999999998</v>
      </c>
      <c r="Q1242" s="1">
        <v>37.44</v>
      </c>
      <c r="R1242">
        <f t="shared" si="205"/>
        <v>344.17149999999998</v>
      </c>
      <c r="S1242" s="1">
        <f t="shared" si="200"/>
        <v>37440</v>
      </c>
      <c r="W1242" s="1">
        <v>498.80290000000002</v>
      </c>
      <c r="X1242" s="1">
        <v>26503.68</v>
      </c>
      <c r="Y1242" s="1">
        <v>688.34</v>
      </c>
      <c r="Z1242" s="1">
        <v>100453.13</v>
      </c>
      <c r="AA1242">
        <v>344.17149999999998</v>
      </c>
      <c r="AB1242" s="1">
        <v>37440</v>
      </c>
      <c r="AF1242" s="1">
        <v>498.80290000000002</v>
      </c>
      <c r="AG1242">
        <f t="shared" si="206"/>
        <v>2.6503680000000002E-2</v>
      </c>
      <c r="AH1242" s="1">
        <v>688.34</v>
      </c>
      <c r="AI1242">
        <f t="shared" si="207"/>
        <v>0.10045313</v>
      </c>
      <c r="AJ1242">
        <v>344.17149999999998</v>
      </c>
      <c r="AK1242">
        <f t="shared" si="208"/>
        <v>3.7440000000000001E-2</v>
      </c>
    </row>
    <row r="1243" spans="6:37" x14ac:dyDescent="0.2">
      <c r="F1243" s="1">
        <v>499.20580000000001</v>
      </c>
      <c r="G1243" s="1">
        <v>26.553660000000001</v>
      </c>
      <c r="H1243" s="1">
        <f t="shared" si="201"/>
        <v>499.20580000000001</v>
      </c>
      <c r="I1243" s="1">
        <f t="shared" si="202"/>
        <v>26553.66</v>
      </c>
      <c r="K1243" s="1">
        <v>688.89300000000003</v>
      </c>
      <c r="L1243" s="1">
        <v>100.75781000000001</v>
      </c>
      <c r="M1243" s="1">
        <f t="shared" si="203"/>
        <v>688.89300000000003</v>
      </c>
      <c r="N1243" s="1">
        <f t="shared" si="204"/>
        <v>100757.81000000001</v>
      </c>
      <c r="P1243" s="1">
        <v>344.44799999999998</v>
      </c>
      <c r="Q1243" s="1">
        <v>37.409999999999997</v>
      </c>
      <c r="R1243">
        <f t="shared" si="205"/>
        <v>344.44799999999998</v>
      </c>
      <c r="S1243" s="1">
        <f t="shared" si="200"/>
        <v>37410</v>
      </c>
      <c r="W1243" s="1">
        <v>499.20580000000001</v>
      </c>
      <c r="X1243" s="1">
        <v>26553.66</v>
      </c>
      <c r="Y1243" s="1">
        <v>688.89300000000003</v>
      </c>
      <c r="Z1243" s="1">
        <v>100757.81000000001</v>
      </c>
      <c r="AA1243">
        <v>344.44799999999998</v>
      </c>
      <c r="AB1243" s="1">
        <v>37410</v>
      </c>
      <c r="AF1243" s="1">
        <v>499.20580000000001</v>
      </c>
      <c r="AG1243">
        <f t="shared" si="206"/>
        <v>2.655366E-2</v>
      </c>
      <c r="AH1243" s="1">
        <v>688.89300000000003</v>
      </c>
      <c r="AI1243">
        <f t="shared" si="207"/>
        <v>0.10075781000000002</v>
      </c>
      <c r="AJ1243">
        <v>344.44799999999998</v>
      </c>
      <c r="AK1243">
        <f t="shared" si="208"/>
        <v>3.7409999999999999E-2</v>
      </c>
    </row>
    <row r="1244" spans="6:37" x14ac:dyDescent="0.2">
      <c r="F1244" s="1">
        <v>499.60651999999999</v>
      </c>
      <c r="G1244" s="1">
        <v>26.639340000000001</v>
      </c>
      <c r="H1244" s="1">
        <f t="shared" si="201"/>
        <v>499.60651999999999</v>
      </c>
      <c r="I1244" s="1">
        <f t="shared" si="202"/>
        <v>26639.34</v>
      </c>
      <c r="K1244" s="1">
        <v>689.45699999999999</v>
      </c>
      <c r="L1244" s="1">
        <v>100.75</v>
      </c>
      <c r="M1244" s="1">
        <f t="shared" si="203"/>
        <v>689.45699999999999</v>
      </c>
      <c r="N1244" s="1">
        <f t="shared" si="204"/>
        <v>100750</v>
      </c>
      <c r="P1244" s="1">
        <v>344.73374999999999</v>
      </c>
      <c r="Q1244" s="1">
        <v>37.520000000000003</v>
      </c>
      <c r="R1244">
        <f t="shared" si="205"/>
        <v>344.73374999999999</v>
      </c>
      <c r="S1244" s="1">
        <f t="shared" si="200"/>
        <v>37520</v>
      </c>
      <c r="W1244" s="1">
        <v>499.60651999999999</v>
      </c>
      <c r="X1244" s="1">
        <v>26639.34</v>
      </c>
      <c r="Y1244" s="1">
        <v>689.45699999999999</v>
      </c>
      <c r="Z1244" s="1">
        <v>100750</v>
      </c>
      <c r="AA1244">
        <v>344.73374999999999</v>
      </c>
      <c r="AB1244" s="1">
        <v>37520</v>
      </c>
      <c r="AF1244" s="1">
        <v>499.60651999999999</v>
      </c>
      <c r="AG1244">
        <f t="shared" si="206"/>
        <v>2.6639340000000001E-2</v>
      </c>
      <c r="AH1244" s="1">
        <v>689.45699999999999</v>
      </c>
      <c r="AI1244">
        <f t="shared" si="207"/>
        <v>0.10075000000000001</v>
      </c>
      <c r="AJ1244">
        <v>344.73374999999999</v>
      </c>
      <c r="AK1244">
        <f t="shared" si="208"/>
        <v>3.7519999999999998E-2</v>
      </c>
    </row>
    <row r="1245" spans="6:37" x14ac:dyDescent="0.2">
      <c r="F1245" s="1">
        <v>500.00108</v>
      </c>
      <c r="G1245" s="1">
        <v>26.39658</v>
      </c>
      <c r="H1245" s="1">
        <f t="shared" si="201"/>
        <v>500.00108</v>
      </c>
      <c r="I1245" s="1">
        <f t="shared" si="202"/>
        <v>26396.58</v>
      </c>
      <c r="K1245" s="1">
        <v>690.0095</v>
      </c>
      <c r="L1245" s="1">
        <v>100.88281000000001</v>
      </c>
      <c r="M1245" s="1">
        <f t="shared" si="203"/>
        <v>690.0095</v>
      </c>
      <c r="N1245" s="1">
        <f t="shared" si="204"/>
        <v>100882.81000000001</v>
      </c>
      <c r="P1245" s="1">
        <v>345.00074999999998</v>
      </c>
      <c r="Q1245" s="1">
        <v>37.68</v>
      </c>
      <c r="R1245">
        <f t="shared" si="205"/>
        <v>345.00074999999998</v>
      </c>
      <c r="S1245" s="1">
        <f t="shared" si="200"/>
        <v>37680</v>
      </c>
      <c r="W1245" s="1">
        <v>500.00108</v>
      </c>
      <c r="X1245" s="1">
        <v>26396.58</v>
      </c>
      <c r="Y1245" s="1">
        <v>690.0095</v>
      </c>
      <c r="Z1245" s="1">
        <v>100882.81000000001</v>
      </c>
      <c r="AA1245">
        <v>345.00074999999998</v>
      </c>
      <c r="AB1245" s="1">
        <v>37680</v>
      </c>
      <c r="AF1245" s="1">
        <v>500.00108</v>
      </c>
      <c r="AG1245">
        <f t="shared" si="206"/>
        <v>2.6396580000000003E-2</v>
      </c>
      <c r="AH1245" s="1">
        <v>690.0095</v>
      </c>
      <c r="AI1245">
        <f t="shared" si="207"/>
        <v>0.10088281000000002</v>
      </c>
      <c r="AJ1245">
        <v>345.00074999999998</v>
      </c>
      <c r="AK1245">
        <f t="shared" si="208"/>
        <v>3.7679999999999998E-2</v>
      </c>
    </row>
    <row r="1246" spans="6:37" x14ac:dyDescent="0.2">
      <c r="F1246" s="1">
        <v>500.40978999999999</v>
      </c>
      <c r="G1246" s="1">
        <v>26.48226</v>
      </c>
      <c r="H1246" s="1">
        <f t="shared" si="201"/>
        <v>500.40978999999999</v>
      </c>
      <c r="I1246" s="1">
        <f t="shared" si="202"/>
        <v>26482.26</v>
      </c>
      <c r="K1246" s="1">
        <v>690.56799999999998</v>
      </c>
      <c r="L1246" s="1">
        <v>100.89063</v>
      </c>
      <c r="M1246" s="1">
        <f t="shared" si="203"/>
        <v>690.56799999999998</v>
      </c>
      <c r="N1246" s="1">
        <f t="shared" si="204"/>
        <v>100890.63</v>
      </c>
      <c r="P1246" s="1">
        <v>345.28550000000001</v>
      </c>
      <c r="Q1246" s="1">
        <v>37.520000000000003</v>
      </c>
      <c r="R1246">
        <f t="shared" si="205"/>
        <v>345.28550000000001</v>
      </c>
      <c r="S1246" s="1">
        <f t="shared" si="200"/>
        <v>37520</v>
      </c>
      <c r="W1246" s="1">
        <v>500.40978999999999</v>
      </c>
      <c r="X1246" s="1">
        <v>26482.26</v>
      </c>
      <c r="Y1246" s="1">
        <v>690.56799999999998</v>
      </c>
      <c r="Z1246" s="1">
        <v>100890.63</v>
      </c>
      <c r="AA1246">
        <v>345.28550000000001</v>
      </c>
      <c r="AB1246" s="1">
        <v>37520</v>
      </c>
      <c r="AF1246" s="1">
        <v>500.40978999999999</v>
      </c>
      <c r="AG1246">
        <f t="shared" si="206"/>
        <v>2.6482259999999997E-2</v>
      </c>
      <c r="AH1246" s="1">
        <v>690.56799999999998</v>
      </c>
      <c r="AI1246">
        <f t="shared" si="207"/>
        <v>0.10089063000000001</v>
      </c>
      <c r="AJ1246">
        <v>345.28550000000001</v>
      </c>
      <c r="AK1246">
        <f t="shared" si="208"/>
        <v>3.7519999999999998E-2</v>
      </c>
    </row>
    <row r="1247" spans="6:37" x14ac:dyDescent="0.2">
      <c r="F1247" s="1">
        <v>500.81049999999999</v>
      </c>
      <c r="G1247" s="1">
        <v>26.4894</v>
      </c>
      <c r="H1247" s="1">
        <f t="shared" si="201"/>
        <v>500.81049999999999</v>
      </c>
      <c r="I1247" s="1">
        <f t="shared" si="202"/>
        <v>26489.4</v>
      </c>
      <c r="K1247" s="1">
        <v>691.11300000000006</v>
      </c>
      <c r="L1247" s="1">
        <v>100.99218999999999</v>
      </c>
      <c r="M1247" s="1">
        <f t="shared" si="203"/>
        <v>691.11300000000006</v>
      </c>
      <c r="N1247" s="1">
        <f t="shared" si="204"/>
        <v>100992.18999999999</v>
      </c>
      <c r="P1247" s="1">
        <v>345.55925000000002</v>
      </c>
      <c r="Q1247" s="1">
        <v>37.5</v>
      </c>
      <c r="R1247">
        <f t="shared" si="205"/>
        <v>345.55925000000002</v>
      </c>
      <c r="S1247" s="1">
        <f t="shared" si="200"/>
        <v>37500</v>
      </c>
      <c r="W1247" s="1">
        <v>500.81049999999999</v>
      </c>
      <c r="X1247" s="1">
        <v>26489.4</v>
      </c>
      <c r="Y1247" s="1">
        <v>691.11300000000006</v>
      </c>
      <c r="Z1247" s="1">
        <v>100992.18999999999</v>
      </c>
      <c r="AA1247">
        <v>345.55925000000002</v>
      </c>
      <c r="AB1247" s="1">
        <v>37500</v>
      </c>
      <c r="AF1247" s="1">
        <v>500.81049999999999</v>
      </c>
      <c r="AG1247">
        <f t="shared" si="206"/>
        <v>2.64894E-2</v>
      </c>
      <c r="AH1247" s="1">
        <v>691.11300000000006</v>
      </c>
      <c r="AI1247">
        <f t="shared" si="207"/>
        <v>0.10099218999999998</v>
      </c>
      <c r="AJ1247">
        <v>345.55925000000002</v>
      </c>
      <c r="AK1247">
        <f t="shared" si="208"/>
        <v>3.7499999999999999E-2</v>
      </c>
    </row>
    <row r="1248" spans="6:37" x14ac:dyDescent="0.2">
      <c r="F1248" s="1">
        <v>501.21305000000001</v>
      </c>
      <c r="G1248" s="1">
        <v>26.64648</v>
      </c>
      <c r="H1248" s="1">
        <f t="shared" si="201"/>
        <v>501.21305000000001</v>
      </c>
      <c r="I1248" s="1">
        <f t="shared" si="202"/>
        <v>26646.48</v>
      </c>
      <c r="K1248" s="1">
        <v>691.69050000000004</v>
      </c>
      <c r="L1248" s="1">
        <v>100.96875</v>
      </c>
      <c r="M1248" s="1">
        <f t="shared" si="203"/>
        <v>691.69050000000004</v>
      </c>
      <c r="N1248" s="1">
        <f t="shared" si="204"/>
        <v>100968.75</v>
      </c>
      <c r="P1248" s="1">
        <v>345.84249999999997</v>
      </c>
      <c r="Q1248" s="1">
        <v>37.43</v>
      </c>
      <c r="R1248">
        <f t="shared" si="205"/>
        <v>345.84249999999997</v>
      </c>
      <c r="S1248" s="1">
        <f t="shared" si="200"/>
        <v>37430</v>
      </c>
      <c r="W1248" s="1">
        <v>501.21305000000001</v>
      </c>
      <c r="X1248" s="1">
        <v>26646.48</v>
      </c>
      <c r="Y1248" s="1">
        <v>691.69050000000004</v>
      </c>
      <c r="Z1248" s="1">
        <v>100968.75</v>
      </c>
      <c r="AA1248">
        <v>345.84249999999997</v>
      </c>
      <c r="AB1248" s="1">
        <v>37430</v>
      </c>
      <c r="AF1248" s="1">
        <v>501.21305000000001</v>
      </c>
      <c r="AG1248">
        <f t="shared" si="206"/>
        <v>2.664648E-2</v>
      </c>
      <c r="AH1248" s="1">
        <v>691.69050000000004</v>
      </c>
      <c r="AI1248">
        <f t="shared" si="207"/>
        <v>0.10096875</v>
      </c>
      <c r="AJ1248">
        <v>345.84249999999997</v>
      </c>
      <c r="AK1248">
        <f t="shared" si="208"/>
        <v>3.7429999999999998E-2</v>
      </c>
    </row>
    <row r="1249" spans="6:37" x14ac:dyDescent="0.2">
      <c r="F1249" s="1">
        <v>501.61957000000001</v>
      </c>
      <c r="G1249" s="1">
        <v>26.796420000000001</v>
      </c>
      <c r="H1249" s="1">
        <f t="shared" si="201"/>
        <v>501.61957000000001</v>
      </c>
      <c r="I1249" s="1">
        <f t="shared" si="202"/>
        <v>26796.420000000002</v>
      </c>
      <c r="K1249" s="1">
        <v>692.22699999999998</v>
      </c>
      <c r="L1249" s="1">
        <v>101.29688</v>
      </c>
      <c r="M1249" s="1">
        <f t="shared" si="203"/>
        <v>692.22699999999998</v>
      </c>
      <c r="N1249" s="1">
        <f t="shared" si="204"/>
        <v>101296.88</v>
      </c>
      <c r="P1249" s="1">
        <v>346.11349999999999</v>
      </c>
      <c r="Q1249" s="1">
        <v>37.79</v>
      </c>
      <c r="R1249">
        <f t="shared" si="205"/>
        <v>346.11349999999999</v>
      </c>
      <c r="S1249" s="1">
        <f t="shared" si="200"/>
        <v>37790</v>
      </c>
      <c r="W1249" s="1">
        <v>501.61957000000001</v>
      </c>
      <c r="X1249" s="1">
        <v>26796.420000000002</v>
      </c>
      <c r="Y1249" s="1">
        <v>692.22699999999998</v>
      </c>
      <c r="Z1249" s="1">
        <v>101296.88</v>
      </c>
      <c r="AA1249">
        <v>346.11349999999999</v>
      </c>
      <c r="AB1249" s="1">
        <v>37790</v>
      </c>
      <c r="AF1249" s="1">
        <v>501.61957000000001</v>
      </c>
      <c r="AG1249">
        <f t="shared" si="206"/>
        <v>2.6796420000000001E-2</v>
      </c>
      <c r="AH1249" s="1">
        <v>692.22699999999998</v>
      </c>
      <c r="AI1249">
        <f t="shared" si="207"/>
        <v>0.10129688000000001</v>
      </c>
      <c r="AJ1249">
        <v>346.11349999999999</v>
      </c>
      <c r="AK1249">
        <f t="shared" si="208"/>
        <v>3.7789999999999997E-2</v>
      </c>
    </row>
    <row r="1250" spans="6:37" x14ac:dyDescent="0.2">
      <c r="F1250" s="1">
        <v>502.02609000000001</v>
      </c>
      <c r="G1250" s="1">
        <v>26.610779999999998</v>
      </c>
      <c r="H1250" s="1">
        <f t="shared" si="201"/>
        <v>502.02609000000001</v>
      </c>
      <c r="I1250" s="1">
        <f t="shared" si="202"/>
        <v>26610.78</v>
      </c>
      <c r="K1250" s="1">
        <v>692.79600000000005</v>
      </c>
      <c r="L1250" s="1">
        <v>101.45313</v>
      </c>
      <c r="M1250" s="1">
        <f t="shared" si="203"/>
        <v>692.79600000000005</v>
      </c>
      <c r="N1250" s="1">
        <f t="shared" si="204"/>
        <v>101453.13</v>
      </c>
      <c r="P1250" s="1">
        <v>346.39800000000002</v>
      </c>
      <c r="Q1250" s="1">
        <v>37.68</v>
      </c>
      <c r="R1250">
        <f t="shared" si="205"/>
        <v>346.39800000000002</v>
      </c>
      <c r="S1250" s="1">
        <f t="shared" si="200"/>
        <v>37680</v>
      </c>
      <c r="W1250" s="1">
        <v>502.02609000000001</v>
      </c>
      <c r="X1250" s="1">
        <v>26610.78</v>
      </c>
      <c r="Y1250" s="1">
        <v>692.79600000000005</v>
      </c>
      <c r="Z1250" s="1">
        <v>101453.13</v>
      </c>
      <c r="AA1250">
        <v>346.39800000000002</v>
      </c>
      <c r="AB1250" s="1">
        <v>37680</v>
      </c>
      <c r="AF1250" s="1">
        <v>502.02609000000001</v>
      </c>
      <c r="AG1250">
        <f t="shared" si="206"/>
        <v>2.6610780000000001E-2</v>
      </c>
      <c r="AH1250" s="1">
        <v>692.79600000000005</v>
      </c>
      <c r="AI1250">
        <f t="shared" si="207"/>
        <v>0.10145313</v>
      </c>
      <c r="AJ1250">
        <v>346.39800000000002</v>
      </c>
      <c r="AK1250">
        <f t="shared" si="208"/>
        <v>3.7679999999999998E-2</v>
      </c>
    </row>
    <row r="1251" spans="6:37" x14ac:dyDescent="0.2">
      <c r="F1251" s="1">
        <v>502.42500000000001</v>
      </c>
      <c r="G1251" s="1">
        <v>26.525099999999998</v>
      </c>
      <c r="H1251" s="1">
        <f t="shared" si="201"/>
        <v>502.42500000000001</v>
      </c>
      <c r="I1251" s="1">
        <f t="shared" si="202"/>
        <v>26525.1</v>
      </c>
      <c r="K1251" s="1">
        <v>693.33799999999997</v>
      </c>
      <c r="L1251" s="1">
        <v>101.58593999999999</v>
      </c>
      <c r="M1251" s="1">
        <f t="shared" si="203"/>
        <v>693.33799999999997</v>
      </c>
      <c r="N1251" s="1">
        <f t="shared" si="204"/>
        <v>101585.93999999999</v>
      </c>
      <c r="P1251" s="1">
        <v>346.67325</v>
      </c>
      <c r="Q1251" s="1">
        <v>37.770000000000003</v>
      </c>
      <c r="R1251">
        <f t="shared" si="205"/>
        <v>346.67325</v>
      </c>
      <c r="S1251" s="1">
        <f t="shared" si="200"/>
        <v>37770</v>
      </c>
      <c r="W1251" s="1">
        <v>502.42500000000001</v>
      </c>
      <c r="X1251" s="1">
        <v>26525.1</v>
      </c>
      <c r="Y1251" s="1">
        <v>693.33799999999997</v>
      </c>
      <c r="Z1251" s="1">
        <v>101585.93999999999</v>
      </c>
      <c r="AA1251">
        <v>346.67325</v>
      </c>
      <c r="AB1251" s="1">
        <v>37770</v>
      </c>
      <c r="AF1251" s="1">
        <v>502.42500000000001</v>
      </c>
      <c r="AG1251">
        <f t="shared" si="206"/>
        <v>2.6525099999999999E-2</v>
      </c>
      <c r="AH1251" s="1">
        <v>693.33799999999997</v>
      </c>
      <c r="AI1251">
        <f t="shared" si="207"/>
        <v>0.10158593999999999</v>
      </c>
      <c r="AJ1251">
        <v>346.67325</v>
      </c>
      <c r="AK1251">
        <f t="shared" si="208"/>
        <v>3.7769999999999998E-2</v>
      </c>
    </row>
    <row r="1252" spans="6:37" x14ac:dyDescent="0.2">
      <c r="F1252" s="1">
        <v>502.81957</v>
      </c>
      <c r="G1252" s="1">
        <v>26.589359999999999</v>
      </c>
      <c r="H1252" s="1">
        <f t="shared" si="201"/>
        <v>502.81957</v>
      </c>
      <c r="I1252" s="1">
        <f t="shared" si="202"/>
        <v>26589.360000000001</v>
      </c>
      <c r="K1252" s="1">
        <v>693.90750000000003</v>
      </c>
      <c r="L1252" s="1">
        <v>101.57031000000001</v>
      </c>
      <c r="M1252" s="1">
        <f t="shared" si="203"/>
        <v>693.90750000000003</v>
      </c>
      <c r="N1252" s="1">
        <f t="shared" si="204"/>
        <v>101570.31000000001</v>
      </c>
      <c r="P1252" s="1">
        <v>346.95100000000002</v>
      </c>
      <c r="Q1252" s="1">
        <v>37.54</v>
      </c>
      <c r="R1252">
        <f t="shared" si="205"/>
        <v>346.95100000000002</v>
      </c>
      <c r="S1252" s="1">
        <f t="shared" si="200"/>
        <v>37540</v>
      </c>
      <c r="W1252" s="1">
        <v>502.81957</v>
      </c>
      <c r="X1252" s="1">
        <v>26589.360000000001</v>
      </c>
      <c r="Y1252" s="1">
        <v>693.90750000000003</v>
      </c>
      <c r="Z1252" s="1">
        <v>101570.31000000001</v>
      </c>
      <c r="AA1252">
        <v>346.95100000000002</v>
      </c>
      <c r="AB1252" s="1">
        <v>37540</v>
      </c>
      <c r="AF1252" s="1">
        <v>502.81957</v>
      </c>
      <c r="AG1252">
        <f t="shared" si="206"/>
        <v>2.6589359999999999E-2</v>
      </c>
      <c r="AH1252" s="1">
        <v>693.90750000000003</v>
      </c>
      <c r="AI1252">
        <f t="shared" si="207"/>
        <v>0.10157031000000001</v>
      </c>
      <c r="AJ1252">
        <v>346.95100000000002</v>
      </c>
      <c r="AK1252">
        <f t="shared" si="208"/>
        <v>3.7539999999999997E-2</v>
      </c>
    </row>
    <row r="1253" spans="6:37" x14ac:dyDescent="0.2">
      <c r="F1253" s="1">
        <v>503.23007000000001</v>
      </c>
      <c r="G1253" s="1">
        <v>26.82498</v>
      </c>
      <c r="H1253" s="1">
        <f t="shared" si="201"/>
        <v>503.23007000000001</v>
      </c>
      <c r="I1253" s="1">
        <f t="shared" si="202"/>
        <v>26824.98</v>
      </c>
      <c r="K1253" s="1">
        <v>694.44949999999994</v>
      </c>
      <c r="L1253" s="1">
        <v>101.39843999999999</v>
      </c>
      <c r="M1253" s="1">
        <f t="shared" si="203"/>
        <v>694.44949999999994</v>
      </c>
      <c r="N1253" s="1">
        <f t="shared" si="204"/>
        <v>101398.43999999999</v>
      </c>
      <c r="P1253" s="1">
        <v>347.22474999999997</v>
      </c>
      <c r="Q1253" s="1">
        <v>37.76</v>
      </c>
      <c r="R1253">
        <f t="shared" si="205"/>
        <v>347.22474999999997</v>
      </c>
      <c r="S1253" s="1">
        <f t="shared" si="200"/>
        <v>37760</v>
      </c>
      <c r="W1253" s="1">
        <v>503.23007000000001</v>
      </c>
      <c r="X1253" s="1">
        <v>26824.98</v>
      </c>
      <c r="Y1253" s="1">
        <v>694.44949999999994</v>
      </c>
      <c r="Z1253" s="1">
        <v>101398.43999999999</v>
      </c>
      <c r="AA1253">
        <v>347.22474999999997</v>
      </c>
      <c r="AB1253" s="1">
        <v>37760</v>
      </c>
      <c r="AF1253" s="1">
        <v>503.23007000000001</v>
      </c>
      <c r="AG1253">
        <f t="shared" si="206"/>
        <v>2.6824979999999998E-2</v>
      </c>
      <c r="AH1253" s="1">
        <v>694.44949999999994</v>
      </c>
      <c r="AI1253">
        <f t="shared" si="207"/>
        <v>0.10139843999999999</v>
      </c>
      <c r="AJ1253">
        <v>347.22474999999997</v>
      </c>
      <c r="AK1253">
        <f t="shared" si="208"/>
        <v>3.7760000000000002E-2</v>
      </c>
    </row>
    <row r="1254" spans="6:37" x14ac:dyDescent="0.2">
      <c r="F1254" s="1">
        <v>503.63261</v>
      </c>
      <c r="G1254" s="1">
        <v>26.796420000000001</v>
      </c>
      <c r="H1254" s="1">
        <f t="shared" si="201"/>
        <v>503.63261</v>
      </c>
      <c r="I1254" s="1">
        <f t="shared" si="202"/>
        <v>26796.420000000002</v>
      </c>
      <c r="K1254" s="1">
        <v>695.01049999999998</v>
      </c>
      <c r="L1254" s="1">
        <v>101.75</v>
      </c>
      <c r="M1254" s="1">
        <f t="shared" si="203"/>
        <v>695.01049999999998</v>
      </c>
      <c r="N1254" s="1">
        <f t="shared" si="204"/>
        <v>101750</v>
      </c>
      <c r="P1254" s="1">
        <v>347.50524999999999</v>
      </c>
      <c r="Q1254" s="1">
        <v>37.76</v>
      </c>
      <c r="R1254">
        <f t="shared" si="205"/>
        <v>347.50524999999999</v>
      </c>
      <c r="S1254" s="1">
        <f t="shared" si="200"/>
        <v>37760</v>
      </c>
      <c r="W1254" s="1">
        <v>503.63261</v>
      </c>
      <c r="X1254" s="1">
        <v>26796.420000000002</v>
      </c>
      <c r="Y1254" s="1">
        <v>695.01049999999998</v>
      </c>
      <c r="Z1254" s="1">
        <v>101750</v>
      </c>
      <c r="AA1254">
        <v>347.50524999999999</v>
      </c>
      <c r="AB1254" s="1">
        <v>37760</v>
      </c>
      <c r="AF1254" s="1">
        <v>503.63261</v>
      </c>
      <c r="AG1254">
        <f t="shared" si="206"/>
        <v>2.6796420000000001E-2</v>
      </c>
      <c r="AH1254" s="1">
        <v>695.01049999999998</v>
      </c>
      <c r="AI1254">
        <f t="shared" si="207"/>
        <v>0.10174999999999999</v>
      </c>
      <c r="AJ1254">
        <v>347.50524999999999</v>
      </c>
      <c r="AK1254">
        <f t="shared" si="208"/>
        <v>3.7760000000000002E-2</v>
      </c>
    </row>
    <row r="1255" spans="6:37" x14ac:dyDescent="0.2">
      <c r="F1255" s="1">
        <v>504.03732000000002</v>
      </c>
      <c r="G1255" s="1">
        <v>26.667899999999999</v>
      </c>
      <c r="H1255" s="1">
        <f t="shared" si="201"/>
        <v>504.03732000000002</v>
      </c>
      <c r="I1255" s="1">
        <f t="shared" si="202"/>
        <v>26667.899999999998</v>
      </c>
      <c r="K1255" s="1">
        <v>695.56100000000004</v>
      </c>
      <c r="L1255" s="1">
        <v>102.01563</v>
      </c>
      <c r="M1255" s="1">
        <f t="shared" si="203"/>
        <v>695.56100000000004</v>
      </c>
      <c r="N1255" s="1">
        <f t="shared" si="204"/>
        <v>102015.63</v>
      </c>
      <c r="P1255" s="1">
        <v>347.78300000000002</v>
      </c>
      <c r="Q1255" s="1">
        <v>37.92</v>
      </c>
      <c r="R1255">
        <f t="shared" si="205"/>
        <v>347.78300000000002</v>
      </c>
      <c r="S1255" s="1">
        <f t="shared" si="200"/>
        <v>37920</v>
      </c>
      <c r="W1255" s="1">
        <v>504.03732000000002</v>
      </c>
      <c r="X1255" s="1">
        <v>26667.899999999998</v>
      </c>
      <c r="Y1255" s="1">
        <v>695.56100000000004</v>
      </c>
      <c r="Z1255" s="1">
        <v>102015.63</v>
      </c>
      <c r="AA1255">
        <v>347.78300000000002</v>
      </c>
      <c r="AB1255" s="1">
        <v>37920</v>
      </c>
      <c r="AF1255" s="1">
        <v>504.03732000000002</v>
      </c>
      <c r="AG1255">
        <f t="shared" si="206"/>
        <v>2.6667899999999998E-2</v>
      </c>
      <c r="AH1255" s="1">
        <v>695.56100000000004</v>
      </c>
      <c r="AI1255">
        <f t="shared" si="207"/>
        <v>0.10201563000000001</v>
      </c>
      <c r="AJ1255">
        <v>347.78300000000002</v>
      </c>
      <c r="AK1255">
        <f t="shared" si="208"/>
        <v>3.7920000000000002E-2</v>
      </c>
    </row>
    <row r="1256" spans="6:37" x14ac:dyDescent="0.2">
      <c r="F1256" s="1">
        <v>504.43623000000002</v>
      </c>
      <c r="G1256" s="1">
        <v>26.675039999999999</v>
      </c>
      <c r="H1256" s="1">
        <f t="shared" si="201"/>
        <v>504.43623000000002</v>
      </c>
      <c r="I1256" s="1">
        <f t="shared" si="202"/>
        <v>26675.040000000001</v>
      </c>
      <c r="K1256" s="1">
        <v>696.12750000000005</v>
      </c>
      <c r="L1256" s="1">
        <v>101.94531000000001</v>
      </c>
      <c r="M1256" s="1">
        <f t="shared" si="203"/>
        <v>696.12750000000005</v>
      </c>
      <c r="N1256" s="1">
        <f t="shared" si="204"/>
        <v>101945.31000000001</v>
      </c>
      <c r="P1256" s="1">
        <v>348.05824999999999</v>
      </c>
      <c r="Q1256" s="1">
        <v>37.979999999999997</v>
      </c>
      <c r="R1256">
        <f t="shared" si="205"/>
        <v>348.05824999999999</v>
      </c>
      <c r="S1256" s="1">
        <f t="shared" si="200"/>
        <v>37980</v>
      </c>
      <c r="W1256" s="1">
        <v>504.43623000000002</v>
      </c>
      <c r="X1256" s="1">
        <v>26675.040000000001</v>
      </c>
      <c r="Y1256" s="1">
        <v>696.12750000000005</v>
      </c>
      <c r="Z1256" s="1">
        <v>101945.31000000001</v>
      </c>
      <c r="AA1256">
        <v>348.05824999999999</v>
      </c>
      <c r="AB1256" s="1">
        <v>37980</v>
      </c>
      <c r="AF1256" s="1">
        <v>504.43623000000002</v>
      </c>
      <c r="AG1256">
        <f t="shared" si="206"/>
        <v>2.6675040000000001E-2</v>
      </c>
      <c r="AH1256" s="1">
        <v>696.12750000000005</v>
      </c>
      <c r="AI1256">
        <f t="shared" si="207"/>
        <v>0.10194531000000001</v>
      </c>
      <c r="AJ1256">
        <v>348.05824999999999</v>
      </c>
      <c r="AK1256">
        <f t="shared" si="208"/>
        <v>3.798E-2</v>
      </c>
    </row>
    <row r="1257" spans="6:37" x14ac:dyDescent="0.2">
      <c r="F1257" s="1">
        <v>504.84276</v>
      </c>
      <c r="G1257" s="1">
        <v>26.74644</v>
      </c>
      <c r="H1257" s="1">
        <f t="shared" si="201"/>
        <v>504.84276</v>
      </c>
      <c r="I1257" s="1">
        <f t="shared" si="202"/>
        <v>26746.44</v>
      </c>
      <c r="K1257" s="1">
        <v>696.67499999999995</v>
      </c>
      <c r="L1257" s="1">
        <v>102.17188</v>
      </c>
      <c r="M1257" s="1">
        <f t="shared" si="203"/>
        <v>696.67499999999995</v>
      </c>
      <c r="N1257" s="1">
        <f t="shared" si="204"/>
        <v>102171.88</v>
      </c>
      <c r="P1257" s="1">
        <v>348.3415</v>
      </c>
      <c r="Q1257" s="1">
        <v>38.049999999999997</v>
      </c>
      <c r="R1257">
        <f t="shared" si="205"/>
        <v>348.3415</v>
      </c>
      <c r="S1257" s="1">
        <f t="shared" si="200"/>
        <v>38050</v>
      </c>
      <c r="W1257" s="1">
        <v>504.84276</v>
      </c>
      <c r="X1257" s="1">
        <v>26746.44</v>
      </c>
      <c r="Y1257" s="1">
        <v>696.67499999999995</v>
      </c>
      <c r="Z1257" s="1">
        <v>102171.88</v>
      </c>
      <c r="AA1257">
        <v>348.3415</v>
      </c>
      <c r="AB1257" s="1">
        <v>38050</v>
      </c>
      <c r="AF1257" s="1">
        <v>504.84276</v>
      </c>
      <c r="AG1257">
        <f t="shared" si="206"/>
        <v>2.674644E-2</v>
      </c>
      <c r="AH1257" s="1">
        <v>696.67499999999995</v>
      </c>
      <c r="AI1257">
        <f t="shared" si="207"/>
        <v>0.10217188000000001</v>
      </c>
      <c r="AJ1257">
        <v>348.3415</v>
      </c>
      <c r="AK1257">
        <f t="shared" si="208"/>
        <v>3.805E-2</v>
      </c>
    </row>
    <row r="1258" spans="6:37" x14ac:dyDescent="0.2">
      <c r="F1258" s="1">
        <v>505.24131</v>
      </c>
      <c r="G1258" s="1">
        <v>26.639340000000001</v>
      </c>
      <c r="H1258" s="1">
        <f t="shared" si="201"/>
        <v>505.24131</v>
      </c>
      <c r="I1258" s="1">
        <f t="shared" si="202"/>
        <v>26639.34</v>
      </c>
      <c r="K1258" s="1">
        <v>697.23599999999999</v>
      </c>
      <c r="L1258" s="1">
        <v>102.14843999999999</v>
      </c>
      <c r="M1258" s="1">
        <f t="shared" si="203"/>
        <v>697.23599999999999</v>
      </c>
      <c r="N1258" s="1">
        <f t="shared" si="204"/>
        <v>102148.43999999999</v>
      </c>
      <c r="P1258" s="1">
        <v>348.61649999999997</v>
      </c>
      <c r="Q1258" s="1">
        <v>37.729999999999997</v>
      </c>
      <c r="R1258">
        <f t="shared" si="205"/>
        <v>348.61649999999997</v>
      </c>
      <c r="S1258" s="1">
        <f t="shared" si="200"/>
        <v>37730</v>
      </c>
      <c r="W1258" s="1">
        <v>505.24131</v>
      </c>
      <c r="X1258" s="1">
        <v>26639.34</v>
      </c>
      <c r="Y1258" s="1">
        <v>697.23599999999999</v>
      </c>
      <c r="Z1258" s="1">
        <v>102148.43999999999</v>
      </c>
      <c r="AA1258">
        <v>348.61649999999997</v>
      </c>
      <c r="AB1258" s="1">
        <v>37730</v>
      </c>
      <c r="AF1258" s="1">
        <v>505.24131</v>
      </c>
      <c r="AG1258">
        <f t="shared" si="206"/>
        <v>2.6639340000000001E-2</v>
      </c>
      <c r="AH1258" s="1">
        <v>697.23599999999999</v>
      </c>
      <c r="AI1258">
        <f t="shared" si="207"/>
        <v>0.10214843999999999</v>
      </c>
      <c r="AJ1258">
        <v>348.61649999999997</v>
      </c>
      <c r="AK1258">
        <f t="shared" si="208"/>
        <v>3.773E-2</v>
      </c>
    </row>
    <row r="1259" spans="6:37" x14ac:dyDescent="0.2">
      <c r="F1259" s="1">
        <v>505.63803999999999</v>
      </c>
      <c r="G1259" s="1">
        <v>26.853539999999999</v>
      </c>
      <c r="H1259" s="1">
        <f t="shared" si="201"/>
        <v>505.63803999999999</v>
      </c>
      <c r="I1259" s="1">
        <f t="shared" si="202"/>
        <v>26853.539999999997</v>
      </c>
      <c r="K1259" s="1">
        <v>697.78899999999999</v>
      </c>
      <c r="L1259" s="1">
        <v>102.27343999999999</v>
      </c>
      <c r="M1259" s="1">
        <f t="shared" si="203"/>
        <v>697.78899999999999</v>
      </c>
      <c r="N1259" s="1">
        <f t="shared" si="204"/>
        <v>102273.43999999999</v>
      </c>
      <c r="P1259" s="1">
        <v>348.89449999999999</v>
      </c>
      <c r="Q1259" s="1">
        <v>38</v>
      </c>
      <c r="R1259">
        <f t="shared" si="205"/>
        <v>348.89449999999999</v>
      </c>
      <c r="S1259" s="1">
        <f t="shared" si="200"/>
        <v>38000</v>
      </c>
      <c r="W1259" s="1">
        <v>505.63803999999999</v>
      </c>
      <c r="X1259" s="1">
        <v>26853.539999999997</v>
      </c>
      <c r="Y1259" s="1">
        <v>697.78899999999999</v>
      </c>
      <c r="Z1259" s="1">
        <v>102273.43999999999</v>
      </c>
      <c r="AA1259">
        <v>348.89449999999999</v>
      </c>
      <c r="AB1259" s="1">
        <v>38000</v>
      </c>
      <c r="AF1259" s="1">
        <v>505.63803999999999</v>
      </c>
      <c r="AG1259">
        <f t="shared" si="206"/>
        <v>2.6853539999999999E-2</v>
      </c>
      <c r="AH1259" s="1">
        <v>697.78899999999999</v>
      </c>
      <c r="AI1259">
        <f t="shared" si="207"/>
        <v>0.10227343999999999</v>
      </c>
      <c r="AJ1259">
        <v>348.89449999999999</v>
      </c>
      <c r="AK1259">
        <f t="shared" si="208"/>
        <v>3.7999999999999999E-2</v>
      </c>
    </row>
    <row r="1260" spans="6:37" x14ac:dyDescent="0.2">
      <c r="F1260" s="1">
        <v>506.04455999999999</v>
      </c>
      <c r="G1260" s="1">
        <v>26.90352</v>
      </c>
      <c r="H1260" s="1">
        <f t="shared" si="201"/>
        <v>506.04455999999999</v>
      </c>
      <c r="I1260" s="1">
        <f t="shared" si="202"/>
        <v>26903.52</v>
      </c>
      <c r="K1260" s="1">
        <v>698.3415</v>
      </c>
      <c r="L1260" s="1">
        <v>102.39063</v>
      </c>
      <c r="M1260" s="1">
        <f t="shared" si="203"/>
        <v>698.3415</v>
      </c>
      <c r="N1260" s="1">
        <f t="shared" si="204"/>
        <v>102390.63</v>
      </c>
      <c r="P1260" s="1">
        <v>349.16825</v>
      </c>
      <c r="Q1260" s="1">
        <v>37.85</v>
      </c>
      <c r="R1260">
        <f t="shared" si="205"/>
        <v>349.16825</v>
      </c>
      <c r="S1260" s="1">
        <f t="shared" si="200"/>
        <v>37850</v>
      </c>
      <c r="W1260" s="1">
        <v>506.04455999999999</v>
      </c>
      <c r="X1260" s="1">
        <v>26903.52</v>
      </c>
      <c r="Y1260" s="1">
        <v>698.3415</v>
      </c>
      <c r="Z1260" s="1">
        <v>102390.63</v>
      </c>
      <c r="AA1260">
        <v>349.16825</v>
      </c>
      <c r="AB1260" s="1">
        <v>37850</v>
      </c>
      <c r="AF1260" s="1">
        <v>506.04455999999999</v>
      </c>
      <c r="AG1260">
        <f t="shared" si="206"/>
        <v>2.690352E-2</v>
      </c>
      <c r="AH1260" s="1">
        <v>698.3415</v>
      </c>
      <c r="AI1260">
        <f t="shared" si="207"/>
        <v>0.10239063000000001</v>
      </c>
      <c r="AJ1260">
        <v>349.16825</v>
      </c>
      <c r="AK1260">
        <f t="shared" si="208"/>
        <v>3.7850000000000002E-2</v>
      </c>
    </row>
    <row r="1261" spans="6:37" x14ac:dyDescent="0.2">
      <c r="F1261" s="1">
        <v>506.44927999999999</v>
      </c>
      <c r="G1261" s="1">
        <v>26.853539999999999</v>
      </c>
      <c r="H1261" s="1">
        <f t="shared" si="201"/>
        <v>506.44927999999999</v>
      </c>
      <c r="I1261" s="1">
        <f t="shared" si="202"/>
        <v>26853.539999999997</v>
      </c>
      <c r="K1261" s="1">
        <v>698.89449999999999</v>
      </c>
      <c r="L1261" s="1">
        <v>102.63281000000001</v>
      </c>
      <c r="M1261" s="1">
        <f t="shared" si="203"/>
        <v>698.89449999999999</v>
      </c>
      <c r="N1261" s="1">
        <f t="shared" si="204"/>
        <v>102632.81000000001</v>
      </c>
      <c r="P1261" s="1">
        <v>349.45549999999997</v>
      </c>
      <c r="Q1261" s="1">
        <v>38.03</v>
      </c>
      <c r="R1261">
        <f t="shared" si="205"/>
        <v>349.45549999999997</v>
      </c>
      <c r="S1261" s="1">
        <f t="shared" si="200"/>
        <v>38030</v>
      </c>
      <c r="W1261" s="1">
        <v>506.44927999999999</v>
      </c>
      <c r="X1261" s="1">
        <v>26853.539999999997</v>
      </c>
      <c r="Y1261" s="1">
        <v>698.89449999999999</v>
      </c>
      <c r="Z1261" s="1">
        <v>102632.81000000001</v>
      </c>
      <c r="AA1261">
        <v>349.45549999999997</v>
      </c>
      <c r="AB1261" s="1">
        <v>38030</v>
      </c>
      <c r="AF1261" s="1">
        <v>506.44927999999999</v>
      </c>
      <c r="AG1261">
        <f t="shared" si="206"/>
        <v>2.6853539999999999E-2</v>
      </c>
      <c r="AH1261" s="1">
        <v>698.89449999999999</v>
      </c>
      <c r="AI1261">
        <f t="shared" si="207"/>
        <v>0.10263281000000002</v>
      </c>
      <c r="AJ1261">
        <v>349.45549999999997</v>
      </c>
      <c r="AK1261">
        <f t="shared" si="208"/>
        <v>3.8030000000000001E-2</v>
      </c>
    </row>
    <row r="1262" spans="6:37" x14ac:dyDescent="0.2">
      <c r="F1262" s="1">
        <v>506.84818999999999</v>
      </c>
      <c r="G1262" s="1">
        <v>27.067740000000001</v>
      </c>
      <c r="H1262" s="1">
        <f t="shared" si="201"/>
        <v>506.84818999999999</v>
      </c>
      <c r="I1262" s="1">
        <f t="shared" si="202"/>
        <v>27067.74</v>
      </c>
      <c r="K1262" s="1">
        <v>699.46100000000001</v>
      </c>
      <c r="L1262" s="1">
        <v>102.72656000000001</v>
      </c>
      <c r="M1262" s="1">
        <f t="shared" si="203"/>
        <v>699.46100000000001</v>
      </c>
      <c r="N1262" s="1">
        <f t="shared" si="204"/>
        <v>102726.56000000001</v>
      </c>
      <c r="P1262" s="1">
        <v>349.72775000000001</v>
      </c>
      <c r="Q1262" s="1">
        <v>37.96</v>
      </c>
      <c r="R1262">
        <f t="shared" si="205"/>
        <v>349.72775000000001</v>
      </c>
      <c r="S1262" s="1">
        <f t="shared" si="200"/>
        <v>37960</v>
      </c>
      <c r="W1262" s="1">
        <v>506.84818999999999</v>
      </c>
      <c r="X1262" s="1">
        <v>27067.74</v>
      </c>
      <c r="Y1262" s="1">
        <v>699.46100000000001</v>
      </c>
      <c r="Z1262" s="1">
        <v>102726.56000000001</v>
      </c>
      <c r="AA1262">
        <v>349.72775000000001</v>
      </c>
      <c r="AB1262" s="1">
        <v>37960</v>
      </c>
      <c r="AF1262" s="1">
        <v>506.84818999999999</v>
      </c>
      <c r="AG1262">
        <f t="shared" si="206"/>
        <v>2.7067740000000003E-2</v>
      </c>
      <c r="AH1262" s="1">
        <v>699.46100000000001</v>
      </c>
      <c r="AI1262">
        <f t="shared" si="207"/>
        <v>0.10272656000000001</v>
      </c>
      <c r="AJ1262">
        <v>349.72775000000001</v>
      </c>
      <c r="AK1262">
        <f t="shared" si="208"/>
        <v>3.7960000000000001E-2</v>
      </c>
    </row>
    <row r="1263" spans="6:37" x14ac:dyDescent="0.2">
      <c r="F1263" s="1">
        <v>507.25470999999999</v>
      </c>
      <c r="G1263" s="1">
        <v>27.07488</v>
      </c>
      <c r="H1263" s="1">
        <f t="shared" si="201"/>
        <v>507.25470999999999</v>
      </c>
      <c r="I1263" s="1">
        <f t="shared" si="202"/>
        <v>27074.880000000001</v>
      </c>
      <c r="K1263" s="1">
        <v>700.02200000000005</v>
      </c>
      <c r="L1263" s="1">
        <v>102.75781000000001</v>
      </c>
      <c r="M1263" s="1">
        <f t="shared" si="203"/>
        <v>700.02200000000005</v>
      </c>
      <c r="N1263" s="1">
        <f t="shared" si="204"/>
        <v>102757.81000000001</v>
      </c>
      <c r="P1263" s="1">
        <v>350.00574999999998</v>
      </c>
      <c r="Q1263" s="1">
        <v>38.19</v>
      </c>
      <c r="R1263">
        <f t="shared" si="205"/>
        <v>350.00574999999998</v>
      </c>
      <c r="S1263" s="1">
        <f t="shared" si="200"/>
        <v>38190</v>
      </c>
      <c r="W1263" s="1">
        <v>507.25470999999999</v>
      </c>
      <c r="X1263" s="1">
        <v>27074.880000000001</v>
      </c>
      <c r="Y1263" s="1">
        <v>700.02200000000005</v>
      </c>
      <c r="Z1263" s="1">
        <v>102757.81000000001</v>
      </c>
      <c r="AA1263">
        <v>350.00574999999998</v>
      </c>
      <c r="AB1263" s="1">
        <v>38190</v>
      </c>
      <c r="AF1263" s="1">
        <v>507.25470999999999</v>
      </c>
      <c r="AG1263">
        <f t="shared" si="206"/>
        <v>2.7074880000000003E-2</v>
      </c>
      <c r="AH1263" s="1">
        <v>700.02200000000005</v>
      </c>
      <c r="AI1263">
        <f t="shared" si="207"/>
        <v>0.10275781000000002</v>
      </c>
      <c r="AJ1263">
        <v>350.00574999999998</v>
      </c>
      <c r="AK1263">
        <f t="shared" si="208"/>
        <v>3.8190000000000002E-2</v>
      </c>
    </row>
    <row r="1264" spans="6:37" x14ac:dyDescent="0.2">
      <c r="F1264" s="1">
        <v>507.66122999999999</v>
      </c>
      <c r="G1264" s="1">
        <v>27.17484</v>
      </c>
      <c r="H1264" s="1">
        <f t="shared" si="201"/>
        <v>507.66122999999999</v>
      </c>
      <c r="I1264" s="1">
        <f t="shared" si="202"/>
        <v>27174.84</v>
      </c>
      <c r="K1264" s="1">
        <v>700.56449999999995</v>
      </c>
      <c r="L1264" s="1">
        <v>102.8125</v>
      </c>
      <c r="M1264" s="1">
        <f t="shared" si="203"/>
        <v>700.56449999999995</v>
      </c>
      <c r="N1264" s="1">
        <f t="shared" si="204"/>
        <v>102812.5</v>
      </c>
      <c r="P1264" s="1">
        <v>350.28224999999998</v>
      </c>
      <c r="Q1264" s="1">
        <v>38.090000000000003</v>
      </c>
      <c r="R1264">
        <f t="shared" si="205"/>
        <v>350.28224999999998</v>
      </c>
      <c r="S1264" s="1">
        <f t="shared" si="200"/>
        <v>38090</v>
      </c>
      <c r="W1264" s="1">
        <v>507.66122999999999</v>
      </c>
      <c r="X1264" s="1">
        <v>27174.84</v>
      </c>
      <c r="Y1264" s="1">
        <v>700.56449999999995</v>
      </c>
      <c r="Z1264" s="1">
        <v>102812.5</v>
      </c>
      <c r="AA1264">
        <v>350.28224999999998</v>
      </c>
      <c r="AB1264" s="1">
        <v>38090</v>
      </c>
      <c r="AF1264" s="1">
        <v>507.66122999999999</v>
      </c>
      <c r="AG1264">
        <f t="shared" si="206"/>
        <v>2.7174839999999999E-2</v>
      </c>
      <c r="AH1264" s="1">
        <v>700.56449999999995</v>
      </c>
      <c r="AI1264">
        <f t="shared" si="207"/>
        <v>0.1028125</v>
      </c>
      <c r="AJ1264">
        <v>350.28224999999998</v>
      </c>
      <c r="AK1264">
        <f t="shared" si="208"/>
        <v>3.8089999999999999E-2</v>
      </c>
    </row>
    <row r="1265" spans="6:37" x14ac:dyDescent="0.2">
      <c r="F1265" s="1">
        <v>508.05579</v>
      </c>
      <c r="G1265" s="1">
        <v>27.017759999999999</v>
      </c>
      <c r="H1265" s="1">
        <f t="shared" si="201"/>
        <v>508.05579</v>
      </c>
      <c r="I1265" s="1">
        <f t="shared" si="202"/>
        <v>27017.759999999998</v>
      </c>
      <c r="K1265" s="1">
        <v>701.12249999999995</v>
      </c>
      <c r="L1265" s="1">
        <v>102.66406000000001</v>
      </c>
      <c r="M1265" s="1">
        <f t="shared" si="203"/>
        <v>701.12249999999995</v>
      </c>
      <c r="N1265" s="1">
        <f t="shared" si="204"/>
        <v>102664.06000000001</v>
      </c>
      <c r="P1265" s="1">
        <v>350.56524999999999</v>
      </c>
      <c r="Q1265" s="1">
        <v>37.85</v>
      </c>
      <c r="R1265">
        <f t="shared" si="205"/>
        <v>350.56524999999999</v>
      </c>
      <c r="S1265" s="1">
        <f t="shared" si="200"/>
        <v>37850</v>
      </c>
      <c r="W1265" s="1">
        <v>508.05579</v>
      </c>
      <c r="X1265" s="1">
        <v>27017.759999999998</v>
      </c>
      <c r="Y1265" s="1">
        <v>701.12249999999995</v>
      </c>
      <c r="Z1265" s="1">
        <v>102664.06000000001</v>
      </c>
      <c r="AA1265">
        <v>350.56524999999999</v>
      </c>
      <c r="AB1265" s="1">
        <v>37850</v>
      </c>
      <c r="AF1265" s="1">
        <v>508.05579</v>
      </c>
      <c r="AG1265">
        <f t="shared" si="206"/>
        <v>2.7017759999999998E-2</v>
      </c>
      <c r="AH1265" s="1">
        <v>701.12249999999995</v>
      </c>
      <c r="AI1265">
        <f t="shared" si="207"/>
        <v>0.10266406000000002</v>
      </c>
      <c r="AJ1265">
        <v>350.56524999999999</v>
      </c>
      <c r="AK1265">
        <f t="shared" si="208"/>
        <v>3.7850000000000002E-2</v>
      </c>
    </row>
    <row r="1266" spans="6:37" x14ac:dyDescent="0.2">
      <c r="F1266" s="1">
        <v>508.46629999999999</v>
      </c>
      <c r="G1266" s="1">
        <v>27.067740000000001</v>
      </c>
      <c r="H1266" s="1">
        <f t="shared" si="201"/>
        <v>508.46629999999999</v>
      </c>
      <c r="I1266" s="1">
        <f t="shared" si="202"/>
        <v>27067.74</v>
      </c>
      <c r="K1266" s="1">
        <v>701.673</v>
      </c>
      <c r="L1266" s="1">
        <v>102.79688</v>
      </c>
      <c r="M1266" s="1">
        <f t="shared" si="203"/>
        <v>701.673</v>
      </c>
      <c r="N1266" s="1">
        <f t="shared" si="204"/>
        <v>102796.88</v>
      </c>
      <c r="P1266" s="1">
        <v>350.83499999999998</v>
      </c>
      <c r="Q1266" s="1">
        <v>38.299999999999997</v>
      </c>
      <c r="R1266">
        <f t="shared" si="205"/>
        <v>350.83499999999998</v>
      </c>
      <c r="S1266" s="1">
        <f t="shared" si="200"/>
        <v>38300</v>
      </c>
      <c r="W1266" s="1">
        <v>508.46629999999999</v>
      </c>
      <c r="X1266" s="1">
        <v>27067.74</v>
      </c>
      <c r="Y1266" s="1">
        <v>701.673</v>
      </c>
      <c r="Z1266" s="1">
        <v>102796.88</v>
      </c>
      <c r="AA1266">
        <v>350.83499999999998</v>
      </c>
      <c r="AB1266" s="1">
        <v>38300</v>
      </c>
      <c r="AF1266" s="1">
        <v>508.46629999999999</v>
      </c>
      <c r="AG1266">
        <f t="shared" si="206"/>
        <v>2.7067740000000003E-2</v>
      </c>
      <c r="AH1266" s="1">
        <v>701.673</v>
      </c>
      <c r="AI1266">
        <f t="shared" si="207"/>
        <v>0.10279688000000001</v>
      </c>
      <c r="AJ1266">
        <v>350.83499999999998</v>
      </c>
      <c r="AK1266">
        <f t="shared" si="208"/>
        <v>3.8300000000000001E-2</v>
      </c>
    </row>
    <row r="1267" spans="6:37" x14ac:dyDescent="0.2">
      <c r="F1267" s="1">
        <v>508.85942</v>
      </c>
      <c r="G1267" s="1">
        <v>27.117719999999998</v>
      </c>
      <c r="H1267" s="1">
        <f t="shared" si="201"/>
        <v>508.85942</v>
      </c>
      <c r="I1267" s="1">
        <f t="shared" si="202"/>
        <v>27117.719999999998</v>
      </c>
      <c r="K1267" s="1">
        <v>702.22850000000005</v>
      </c>
      <c r="L1267" s="1">
        <v>103.02343999999999</v>
      </c>
      <c r="M1267" s="1">
        <f t="shared" si="203"/>
        <v>702.22850000000005</v>
      </c>
      <c r="N1267" s="1">
        <f t="shared" si="204"/>
        <v>103023.43999999999</v>
      </c>
      <c r="P1267" s="1">
        <v>351.11574999999999</v>
      </c>
      <c r="Q1267" s="1">
        <v>38.409999999999997</v>
      </c>
      <c r="R1267">
        <f t="shared" si="205"/>
        <v>351.11574999999999</v>
      </c>
      <c r="S1267" s="1">
        <f t="shared" si="200"/>
        <v>38410</v>
      </c>
      <c r="W1267" s="1">
        <v>508.85942</v>
      </c>
      <c r="X1267" s="1">
        <v>27117.719999999998</v>
      </c>
      <c r="Y1267" s="1">
        <v>702.22850000000005</v>
      </c>
      <c r="Z1267" s="1">
        <v>103023.43999999999</v>
      </c>
      <c r="AA1267">
        <v>351.11574999999999</v>
      </c>
      <c r="AB1267" s="1">
        <v>38410</v>
      </c>
      <c r="AF1267" s="1">
        <v>508.85942</v>
      </c>
      <c r="AG1267">
        <f t="shared" si="206"/>
        <v>2.7117719999999998E-2</v>
      </c>
      <c r="AH1267" s="1">
        <v>702.22850000000005</v>
      </c>
      <c r="AI1267">
        <f t="shared" si="207"/>
        <v>0.10302343999999999</v>
      </c>
      <c r="AJ1267">
        <v>351.11574999999999</v>
      </c>
      <c r="AK1267">
        <f t="shared" si="208"/>
        <v>3.841E-2</v>
      </c>
    </row>
    <row r="1268" spans="6:37" x14ac:dyDescent="0.2">
      <c r="F1268" s="1">
        <v>509.27573000000001</v>
      </c>
      <c r="G1268" s="1">
        <v>27.210540000000002</v>
      </c>
      <c r="H1268" s="1">
        <f t="shared" si="201"/>
        <v>509.27573000000001</v>
      </c>
      <c r="I1268" s="1">
        <f t="shared" si="202"/>
        <v>27210.54</v>
      </c>
      <c r="K1268" s="1">
        <v>702.77350000000001</v>
      </c>
      <c r="L1268" s="1">
        <v>103.21093999999999</v>
      </c>
      <c r="M1268" s="1">
        <f t="shared" si="203"/>
        <v>702.77350000000001</v>
      </c>
      <c r="N1268" s="1">
        <f t="shared" si="204"/>
        <v>103210.93999999999</v>
      </c>
      <c r="P1268" s="1">
        <v>351.392</v>
      </c>
      <c r="Q1268" s="1">
        <v>38.36</v>
      </c>
      <c r="R1268">
        <f t="shared" si="205"/>
        <v>351.392</v>
      </c>
      <c r="S1268" s="1">
        <f t="shared" si="200"/>
        <v>38360</v>
      </c>
      <c r="W1268" s="1">
        <v>509.27573000000001</v>
      </c>
      <c r="X1268" s="1">
        <v>27210.54</v>
      </c>
      <c r="Y1268" s="1">
        <v>702.77350000000001</v>
      </c>
      <c r="Z1268" s="1">
        <v>103210.93999999999</v>
      </c>
      <c r="AA1268">
        <v>351.392</v>
      </c>
      <c r="AB1268" s="1">
        <v>38360</v>
      </c>
      <c r="AF1268" s="1">
        <v>509.27573000000001</v>
      </c>
      <c r="AG1268">
        <f t="shared" si="206"/>
        <v>2.7210540000000002E-2</v>
      </c>
      <c r="AH1268" s="1">
        <v>702.77350000000001</v>
      </c>
      <c r="AI1268">
        <f t="shared" si="207"/>
        <v>0.10321093999999999</v>
      </c>
      <c r="AJ1268">
        <v>351.392</v>
      </c>
      <c r="AK1268">
        <f t="shared" si="208"/>
        <v>3.8359999999999998E-2</v>
      </c>
    </row>
    <row r="1269" spans="6:37" x14ac:dyDescent="0.2">
      <c r="F1269" s="1">
        <v>509.66847999999999</v>
      </c>
      <c r="G1269" s="1">
        <v>27.33192</v>
      </c>
      <c r="H1269" s="1">
        <f t="shared" si="201"/>
        <v>509.66847999999999</v>
      </c>
      <c r="I1269" s="1">
        <f t="shared" si="202"/>
        <v>27331.920000000002</v>
      </c>
      <c r="K1269" s="1">
        <v>703.35050000000001</v>
      </c>
      <c r="L1269" s="1">
        <v>103.35156000000001</v>
      </c>
      <c r="M1269" s="1">
        <f t="shared" si="203"/>
        <v>703.35050000000001</v>
      </c>
      <c r="N1269" s="1">
        <f t="shared" si="204"/>
        <v>103351.56000000001</v>
      </c>
      <c r="P1269" s="1">
        <v>351.67399999999998</v>
      </c>
      <c r="Q1269" s="1">
        <v>38.54</v>
      </c>
      <c r="R1269">
        <f t="shared" si="205"/>
        <v>351.67399999999998</v>
      </c>
      <c r="S1269" s="1">
        <f t="shared" si="200"/>
        <v>38540</v>
      </c>
      <c r="W1269" s="1">
        <v>509.66847999999999</v>
      </c>
      <c r="X1269" s="1">
        <v>27331.920000000002</v>
      </c>
      <c r="Y1269" s="1">
        <v>703.35050000000001</v>
      </c>
      <c r="Z1269" s="1">
        <v>103351.56000000001</v>
      </c>
      <c r="AA1269">
        <v>351.67399999999998</v>
      </c>
      <c r="AB1269" s="1">
        <v>38540</v>
      </c>
      <c r="AF1269" s="1">
        <v>509.66847999999999</v>
      </c>
      <c r="AG1269">
        <f t="shared" si="206"/>
        <v>2.7331920000000003E-2</v>
      </c>
      <c r="AH1269" s="1">
        <v>703.35050000000001</v>
      </c>
      <c r="AI1269">
        <f t="shared" si="207"/>
        <v>0.10335156000000001</v>
      </c>
      <c r="AJ1269">
        <v>351.67399999999998</v>
      </c>
      <c r="AK1269">
        <f t="shared" si="208"/>
        <v>3.8539999999999998E-2</v>
      </c>
    </row>
    <row r="1270" spans="6:37" x14ac:dyDescent="0.2">
      <c r="F1270" s="1">
        <v>510.07681000000002</v>
      </c>
      <c r="G1270" s="1">
        <v>27.196259999999999</v>
      </c>
      <c r="H1270" s="1">
        <f t="shared" si="201"/>
        <v>510.07681000000002</v>
      </c>
      <c r="I1270" s="1">
        <f t="shared" si="202"/>
        <v>27196.26</v>
      </c>
      <c r="K1270" s="1">
        <v>703.90099999999995</v>
      </c>
      <c r="L1270" s="1">
        <v>103.60156000000001</v>
      </c>
      <c r="M1270" s="1">
        <f t="shared" si="203"/>
        <v>703.90099999999995</v>
      </c>
      <c r="N1270" s="1">
        <f t="shared" si="204"/>
        <v>103601.56000000001</v>
      </c>
      <c r="P1270" s="1">
        <v>351.95049999999998</v>
      </c>
      <c r="Q1270" s="1">
        <v>38.590000000000003</v>
      </c>
      <c r="R1270">
        <f t="shared" si="205"/>
        <v>351.95049999999998</v>
      </c>
      <c r="S1270" s="1">
        <f t="shared" si="200"/>
        <v>38590</v>
      </c>
      <c r="W1270" s="1">
        <v>510.07681000000002</v>
      </c>
      <c r="X1270" s="1">
        <v>27196.26</v>
      </c>
      <c r="Y1270" s="1">
        <v>703.90099999999995</v>
      </c>
      <c r="Z1270" s="1">
        <v>103601.56000000001</v>
      </c>
      <c r="AA1270">
        <v>351.95049999999998</v>
      </c>
      <c r="AB1270" s="1">
        <v>38590</v>
      </c>
      <c r="AF1270" s="1">
        <v>510.07681000000002</v>
      </c>
      <c r="AG1270">
        <f t="shared" si="206"/>
        <v>2.719626E-2</v>
      </c>
      <c r="AH1270" s="1">
        <v>703.90099999999995</v>
      </c>
      <c r="AI1270">
        <f t="shared" si="207"/>
        <v>0.10360156000000001</v>
      </c>
      <c r="AJ1270">
        <v>351.95049999999998</v>
      </c>
      <c r="AK1270">
        <f t="shared" si="208"/>
        <v>3.8589999999999999E-2</v>
      </c>
    </row>
    <row r="1271" spans="6:37" x14ac:dyDescent="0.2">
      <c r="F1271" s="1">
        <v>510.46992999999998</v>
      </c>
      <c r="G1271" s="1">
        <v>27.217680000000001</v>
      </c>
      <c r="H1271" s="1">
        <f t="shared" si="201"/>
        <v>510.46992999999998</v>
      </c>
      <c r="I1271" s="1">
        <f t="shared" si="202"/>
        <v>27217.68</v>
      </c>
      <c r="K1271" s="1">
        <v>704.45399999999995</v>
      </c>
      <c r="L1271" s="1">
        <v>103.57813</v>
      </c>
      <c r="M1271" s="1">
        <f t="shared" si="203"/>
        <v>704.45399999999995</v>
      </c>
      <c r="N1271" s="1">
        <f t="shared" si="204"/>
        <v>103578.13</v>
      </c>
      <c r="P1271" s="1">
        <v>352.22699999999998</v>
      </c>
      <c r="Q1271" s="1">
        <v>38.590000000000003</v>
      </c>
      <c r="R1271">
        <f t="shared" si="205"/>
        <v>352.22699999999998</v>
      </c>
      <c r="S1271" s="1">
        <f t="shared" si="200"/>
        <v>38590</v>
      </c>
      <c r="W1271" s="1">
        <v>510.46992999999998</v>
      </c>
      <c r="X1271" s="1">
        <v>27217.68</v>
      </c>
      <c r="Y1271" s="1">
        <v>704.45399999999995</v>
      </c>
      <c r="Z1271" s="1">
        <v>103578.13</v>
      </c>
      <c r="AA1271">
        <v>352.22699999999998</v>
      </c>
      <c r="AB1271" s="1">
        <v>38590</v>
      </c>
      <c r="AF1271" s="1">
        <v>510.46992999999998</v>
      </c>
      <c r="AG1271">
        <f t="shared" si="206"/>
        <v>2.7217680000000001E-2</v>
      </c>
      <c r="AH1271" s="1">
        <v>704.45399999999995</v>
      </c>
      <c r="AI1271">
        <f t="shared" si="207"/>
        <v>0.10357813</v>
      </c>
      <c r="AJ1271">
        <v>352.22699999999998</v>
      </c>
      <c r="AK1271">
        <f t="shared" si="208"/>
        <v>3.8589999999999999E-2</v>
      </c>
    </row>
    <row r="1272" spans="6:37" x14ac:dyDescent="0.2">
      <c r="F1272" s="1">
        <v>510.88042999999999</v>
      </c>
      <c r="G1272" s="1">
        <v>27.067740000000001</v>
      </c>
      <c r="H1272" s="1">
        <f t="shared" si="201"/>
        <v>510.88042999999999</v>
      </c>
      <c r="I1272" s="1">
        <f t="shared" si="202"/>
        <v>27067.74</v>
      </c>
      <c r="K1272" s="1">
        <v>705.01199999999994</v>
      </c>
      <c r="L1272" s="1">
        <v>103.60938</v>
      </c>
      <c r="M1272" s="1">
        <f t="shared" si="203"/>
        <v>705.01199999999994</v>
      </c>
      <c r="N1272" s="1">
        <f t="shared" si="204"/>
        <v>103609.38</v>
      </c>
      <c r="P1272" s="1">
        <v>352.50749999999999</v>
      </c>
      <c r="Q1272" s="1">
        <v>38.630000000000003</v>
      </c>
      <c r="R1272">
        <f t="shared" si="205"/>
        <v>352.50749999999999</v>
      </c>
      <c r="S1272" s="1">
        <f t="shared" si="200"/>
        <v>38630</v>
      </c>
      <c r="W1272" s="1">
        <v>510.88042999999999</v>
      </c>
      <c r="X1272" s="1">
        <v>27067.74</v>
      </c>
      <c r="Y1272" s="1">
        <v>705.01199999999994</v>
      </c>
      <c r="Z1272" s="1">
        <v>103609.38</v>
      </c>
      <c r="AA1272">
        <v>352.50749999999999</v>
      </c>
      <c r="AB1272" s="1">
        <v>38630</v>
      </c>
      <c r="AF1272" s="1">
        <v>510.88042999999999</v>
      </c>
      <c r="AG1272">
        <f t="shared" si="206"/>
        <v>2.7067740000000003E-2</v>
      </c>
      <c r="AH1272" s="1">
        <v>705.01199999999994</v>
      </c>
      <c r="AI1272">
        <f t="shared" si="207"/>
        <v>0.10360938</v>
      </c>
      <c r="AJ1272">
        <v>352.50749999999999</v>
      </c>
      <c r="AK1272">
        <f t="shared" si="208"/>
        <v>3.8629999999999998E-2</v>
      </c>
    </row>
    <row r="1273" spans="6:37" x14ac:dyDescent="0.2">
      <c r="F1273" s="1">
        <v>511.27499999999998</v>
      </c>
      <c r="G1273" s="1">
        <v>27.16056</v>
      </c>
      <c r="H1273" s="1">
        <f t="shared" si="201"/>
        <v>511.27499999999998</v>
      </c>
      <c r="I1273" s="1">
        <f t="shared" si="202"/>
        <v>27160.560000000001</v>
      </c>
      <c r="K1273" s="1">
        <v>705.56799999999998</v>
      </c>
      <c r="L1273" s="1">
        <v>103.78125</v>
      </c>
      <c r="M1273" s="1">
        <f t="shared" si="203"/>
        <v>705.56799999999998</v>
      </c>
      <c r="N1273" s="1">
        <f t="shared" si="204"/>
        <v>103781.25</v>
      </c>
      <c r="P1273" s="1">
        <v>352.78250000000003</v>
      </c>
      <c r="Q1273" s="1">
        <v>38.08</v>
      </c>
      <c r="R1273">
        <f t="shared" si="205"/>
        <v>352.78250000000003</v>
      </c>
      <c r="S1273" s="1">
        <f t="shared" si="200"/>
        <v>38080</v>
      </c>
      <c r="W1273" s="1">
        <v>511.27499999999998</v>
      </c>
      <c r="X1273" s="1">
        <v>27160.560000000001</v>
      </c>
      <c r="Y1273" s="1">
        <v>705.56799999999998</v>
      </c>
      <c r="Z1273" s="1">
        <v>103781.25</v>
      </c>
      <c r="AA1273">
        <v>352.78250000000003</v>
      </c>
      <c r="AB1273" s="1">
        <v>38080</v>
      </c>
      <c r="AF1273" s="1">
        <v>511.27499999999998</v>
      </c>
      <c r="AG1273">
        <f t="shared" si="206"/>
        <v>2.716056E-2</v>
      </c>
      <c r="AH1273" s="1">
        <v>705.56799999999998</v>
      </c>
      <c r="AI1273">
        <f t="shared" si="207"/>
        <v>0.10378125000000001</v>
      </c>
      <c r="AJ1273">
        <v>352.78250000000003</v>
      </c>
      <c r="AK1273">
        <f t="shared" si="208"/>
        <v>3.8080000000000003E-2</v>
      </c>
    </row>
    <row r="1274" spans="6:37" x14ac:dyDescent="0.2">
      <c r="F1274" s="1">
        <v>511.68369999999999</v>
      </c>
      <c r="G1274" s="1">
        <v>27.24624</v>
      </c>
      <c r="H1274" s="1">
        <f t="shared" si="201"/>
        <v>511.68369999999999</v>
      </c>
      <c r="I1274" s="1">
        <f t="shared" si="202"/>
        <v>27246.240000000002</v>
      </c>
      <c r="K1274" s="1">
        <v>706.12900000000002</v>
      </c>
      <c r="L1274" s="1">
        <v>103.75781000000001</v>
      </c>
      <c r="M1274" s="1">
        <f t="shared" si="203"/>
        <v>706.12900000000002</v>
      </c>
      <c r="N1274" s="1">
        <f t="shared" si="204"/>
        <v>103757.81000000001</v>
      </c>
      <c r="P1274" s="1">
        <v>353.06299999999999</v>
      </c>
      <c r="Q1274" s="1">
        <v>38.409999999999997</v>
      </c>
      <c r="R1274">
        <f t="shared" si="205"/>
        <v>353.06299999999999</v>
      </c>
      <c r="S1274" s="1">
        <f t="shared" si="200"/>
        <v>38410</v>
      </c>
      <c r="W1274" s="1">
        <v>511.68369999999999</v>
      </c>
      <c r="X1274" s="1">
        <v>27246.240000000002</v>
      </c>
      <c r="Y1274" s="1">
        <v>706.12900000000002</v>
      </c>
      <c r="Z1274" s="1">
        <v>103757.81000000001</v>
      </c>
      <c r="AA1274">
        <v>353.06299999999999</v>
      </c>
      <c r="AB1274" s="1">
        <v>38410</v>
      </c>
      <c r="AF1274" s="1">
        <v>511.68369999999999</v>
      </c>
      <c r="AG1274">
        <f t="shared" si="206"/>
        <v>2.7246240000000001E-2</v>
      </c>
      <c r="AH1274" s="1">
        <v>706.12900000000002</v>
      </c>
      <c r="AI1274">
        <f t="shared" si="207"/>
        <v>0.10375781000000001</v>
      </c>
      <c r="AJ1274">
        <v>353.06299999999999</v>
      </c>
      <c r="AK1274">
        <f t="shared" si="208"/>
        <v>3.841E-2</v>
      </c>
    </row>
    <row r="1275" spans="6:37" x14ac:dyDescent="0.2">
      <c r="F1275" s="1">
        <v>512.08623</v>
      </c>
      <c r="G1275" s="1">
        <v>27.267659999999999</v>
      </c>
      <c r="H1275" s="1">
        <f t="shared" si="201"/>
        <v>512.08623</v>
      </c>
      <c r="I1275" s="1">
        <f t="shared" si="202"/>
        <v>27267.66</v>
      </c>
      <c r="K1275" s="1">
        <v>706.66549999999995</v>
      </c>
      <c r="L1275" s="1">
        <v>103.98438</v>
      </c>
      <c r="M1275" s="1">
        <f t="shared" si="203"/>
        <v>706.66549999999995</v>
      </c>
      <c r="N1275" s="1">
        <f t="shared" si="204"/>
        <v>103984.38</v>
      </c>
      <c r="P1275" s="1">
        <v>353.33825000000002</v>
      </c>
      <c r="Q1275" s="1">
        <v>38.6</v>
      </c>
      <c r="R1275">
        <f t="shared" si="205"/>
        <v>353.33825000000002</v>
      </c>
      <c r="S1275" s="1">
        <f t="shared" si="200"/>
        <v>38600</v>
      </c>
      <c r="W1275" s="1">
        <v>512.08623</v>
      </c>
      <c r="X1275" s="1">
        <v>27267.66</v>
      </c>
      <c r="Y1275" s="1">
        <v>706.66549999999995</v>
      </c>
      <c r="Z1275" s="1">
        <v>103984.38</v>
      </c>
      <c r="AA1275">
        <v>353.33825000000002</v>
      </c>
      <c r="AB1275" s="1">
        <v>38600</v>
      </c>
      <c r="AF1275" s="1">
        <v>512.08623</v>
      </c>
      <c r="AG1275">
        <f t="shared" si="206"/>
        <v>2.7267659999999999E-2</v>
      </c>
      <c r="AH1275" s="1">
        <v>706.66549999999995</v>
      </c>
      <c r="AI1275">
        <f t="shared" si="207"/>
        <v>0.10398438</v>
      </c>
      <c r="AJ1275">
        <v>353.33825000000002</v>
      </c>
      <c r="AK1275">
        <f t="shared" si="208"/>
        <v>3.8600000000000002E-2</v>
      </c>
    </row>
    <row r="1276" spans="6:37" x14ac:dyDescent="0.2">
      <c r="F1276" s="1">
        <v>512.48913000000005</v>
      </c>
      <c r="G1276" s="1">
        <v>27.196259999999999</v>
      </c>
      <c r="H1276" s="1">
        <f t="shared" si="201"/>
        <v>512.48913000000005</v>
      </c>
      <c r="I1276" s="1">
        <f t="shared" si="202"/>
        <v>27196.26</v>
      </c>
      <c r="K1276" s="1">
        <v>707.24549999999999</v>
      </c>
      <c r="L1276" s="1">
        <v>104.17188</v>
      </c>
      <c r="M1276" s="1">
        <f t="shared" si="203"/>
        <v>707.24549999999999</v>
      </c>
      <c r="N1276" s="1">
        <f t="shared" si="204"/>
        <v>104171.88</v>
      </c>
      <c r="P1276" s="1">
        <v>353.62</v>
      </c>
      <c r="Q1276" s="1">
        <v>38.229999999999997</v>
      </c>
      <c r="R1276">
        <f t="shared" si="205"/>
        <v>353.62</v>
      </c>
      <c r="S1276" s="1">
        <f t="shared" si="200"/>
        <v>38230</v>
      </c>
      <c r="W1276" s="1">
        <v>512.48913000000005</v>
      </c>
      <c r="X1276" s="1">
        <v>27196.26</v>
      </c>
      <c r="Y1276" s="1">
        <v>707.24549999999999</v>
      </c>
      <c r="Z1276" s="1">
        <v>104171.88</v>
      </c>
      <c r="AA1276">
        <v>353.62</v>
      </c>
      <c r="AB1276" s="1">
        <v>38230</v>
      </c>
      <c r="AF1276" s="1">
        <v>512.48913000000005</v>
      </c>
      <c r="AG1276">
        <f t="shared" si="206"/>
        <v>2.719626E-2</v>
      </c>
      <c r="AH1276" s="1">
        <v>707.24549999999999</v>
      </c>
      <c r="AI1276">
        <f t="shared" si="207"/>
        <v>0.10417188000000001</v>
      </c>
      <c r="AJ1276">
        <v>353.62</v>
      </c>
      <c r="AK1276">
        <f t="shared" si="208"/>
        <v>3.823E-2</v>
      </c>
    </row>
    <row r="1277" spans="6:37" x14ac:dyDescent="0.2">
      <c r="F1277" s="1">
        <v>512.88768000000005</v>
      </c>
      <c r="G1277" s="1">
        <v>27.49614</v>
      </c>
      <c r="H1277" s="1">
        <f t="shared" si="201"/>
        <v>512.88768000000005</v>
      </c>
      <c r="I1277" s="1">
        <f t="shared" si="202"/>
        <v>27496.14</v>
      </c>
      <c r="K1277" s="1">
        <v>707.79300000000001</v>
      </c>
      <c r="L1277" s="1">
        <v>104.10938</v>
      </c>
      <c r="M1277" s="1">
        <f t="shared" si="203"/>
        <v>707.79300000000001</v>
      </c>
      <c r="N1277" s="1">
        <f t="shared" si="204"/>
        <v>104109.38</v>
      </c>
      <c r="P1277" s="1">
        <v>353.89375000000001</v>
      </c>
      <c r="Q1277" s="1">
        <v>38.68</v>
      </c>
      <c r="R1277">
        <f t="shared" si="205"/>
        <v>353.89375000000001</v>
      </c>
      <c r="S1277" s="1">
        <f t="shared" si="200"/>
        <v>38680</v>
      </c>
      <c r="W1277" s="1">
        <v>512.88768000000005</v>
      </c>
      <c r="X1277" s="1">
        <v>27496.14</v>
      </c>
      <c r="Y1277" s="1">
        <v>707.79300000000001</v>
      </c>
      <c r="Z1277" s="1">
        <v>104109.38</v>
      </c>
      <c r="AA1277">
        <v>353.89375000000001</v>
      </c>
      <c r="AB1277" s="1">
        <v>38680</v>
      </c>
      <c r="AF1277" s="1">
        <v>512.88768000000005</v>
      </c>
      <c r="AG1277">
        <f t="shared" si="206"/>
        <v>2.7496139999999999E-2</v>
      </c>
      <c r="AH1277" s="1">
        <v>707.79300000000001</v>
      </c>
      <c r="AI1277">
        <f t="shared" si="207"/>
        <v>0.10410938</v>
      </c>
      <c r="AJ1277">
        <v>353.89375000000001</v>
      </c>
      <c r="AK1277">
        <f t="shared" si="208"/>
        <v>3.8679999999999999E-2</v>
      </c>
    </row>
    <row r="1278" spans="6:37" x14ac:dyDescent="0.2">
      <c r="F1278" s="1">
        <v>513.29021</v>
      </c>
      <c r="G1278" s="1">
        <v>27.310500000000001</v>
      </c>
      <c r="H1278" s="1">
        <f t="shared" si="201"/>
        <v>513.29021</v>
      </c>
      <c r="I1278" s="1">
        <f t="shared" si="202"/>
        <v>27310.5</v>
      </c>
      <c r="K1278" s="1">
        <v>708.34849999999994</v>
      </c>
      <c r="L1278" s="1">
        <v>103.71875</v>
      </c>
      <c r="M1278" s="1">
        <f t="shared" si="203"/>
        <v>708.34849999999994</v>
      </c>
      <c r="N1278" s="1">
        <f t="shared" si="204"/>
        <v>103718.75</v>
      </c>
      <c r="P1278" s="1">
        <v>354.16899999999998</v>
      </c>
      <c r="Q1278" s="1">
        <v>38.549999999999997</v>
      </c>
      <c r="R1278">
        <f t="shared" si="205"/>
        <v>354.16899999999998</v>
      </c>
      <c r="S1278" s="1">
        <f t="shared" si="200"/>
        <v>38550</v>
      </c>
      <c r="W1278" s="1">
        <v>513.29021</v>
      </c>
      <c r="X1278" s="1">
        <v>27310.5</v>
      </c>
      <c r="Y1278" s="1">
        <v>708.34849999999994</v>
      </c>
      <c r="Z1278" s="1">
        <v>103718.75</v>
      </c>
      <c r="AA1278">
        <v>354.16899999999998</v>
      </c>
      <c r="AB1278" s="1">
        <v>38550</v>
      </c>
      <c r="AF1278" s="1">
        <v>513.29021</v>
      </c>
      <c r="AG1278">
        <f t="shared" si="206"/>
        <v>2.7310500000000001E-2</v>
      </c>
      <c r="AH1278" s="1">
        <v>708.34849999999994</v>
      </c>
      <c r="AI1278">
        <f t="shared" si="207"/>
        <v>0.10371875</v>
      </c>
      <c r="AJ1278">
        <v>354.16899999999998</v>
      </c>
      <c r="AK1278">
        <f t="shared" si="208"/>
        <v>3.8550000000000001E-2</v>
      </c>
    </row>
    <row r="1279" spans="6:37" x14ac:dyDescent="0.2">
      <c r="F1279" s="1">
        <v>513.7029</v>
      </c>
      <c r="G1279" s="1">
        <v>27.289079999999998</v>
      </c>
      <c r="H1279" s="1">
        <f t="shared" si="201"/>
        <v>513.7029</v>
      </c>
      <c r="I1279" s="1">
        <f t="shared" si="202"/>
        <v>27289.079999999998</v>
      </c>
      <c r="K1279" s="1">
        <v>708.89350000000002</v>
      </c>
      <c r="L1279" s="1">
        <v>103.82031000000001</v>
      </c>
      <c r="M1279" s="1">
        <f t="shared" si="203"/>
        <v>708.89350000000002</v>
      </c>
      <c r="N1279" s="1">
        <f t="shared" si="204"/>
        <v>103820.31000000001</v>
      </c>
      <c r="P1279" s="1">
        <v>354.45075000000003</v>
      </c>
      <c r="Q1279" s="1">
        <v>38.69</v>
      </c>
      <c r="R1279">
        <f t="shared" si="205"/>
        <v>354.45075000000003</v>
      </c>
      <c r="S1279" s="1">
        <f t="shared" si="200"/>
        <v>38690</v>
      </c>
      <c r="W1279" s="1">
        <v>513.7029</v>
      </c>
      <c r="X1279" s="1">
        <v>27289.079999999998</v>
      </c>
      <c r="Y1279" s="1">
        <v>708.89350000000002</v>
      </c>
      <c r="Z1279" s="1">
        <v>103820.31000000001</v>
      </c>
      <c r="AA1279">
        <v>354.45075000000003</v>
      </c>
      <c r="AB1279" s="1">
        <v>38690</v>
      </c>
      <c r="AF1279" s="1">
        <v>513.7029</v>
      </c>
      <c r="AG1279">
        <f t="shared" si="206"/>
        <v>2.7289079999999997E-2</v>
      </c>
      <c r="AH1279" s="1">
        <v>708.89350000000002</v>
      </c>
      <c r="AI1279">
        <f t="shared" si="207"/>
        <v>0.10382031000000001</v>
      </c>
      <c r="AJ1279">
        <v>354.45075000000003</v>
      </c>
      <c r="AK1279">
        <f t="shared" si="208"/>
        <v>3.8690000000000002E-2</v>
      </c>
    </row>
    <row r="1280" spans="6:37" x14ac:dyDescent="0.2">
      <c r="F1280" s="1">
        <v>514.09747000000004</v>
      </c>
      <c r="G1280" s="1">
        <v>27.474720000000001</v>
      </c>
      <c r="H1280" s="1">
        <f t="shared" si="201"/>
        <v>514.09747000000004</v>
      </c>
      <c r="I1280" s="1">
        <f t="shared" si="202"/>
        <v>27474.720000000001</v>
      </c>
      <c r="K1280" s="1">
        <v>709.452</v>
      </c>
      <c r="L1280" s="1">
        <v>103.71875</v>
      </c>
      <c r="M1280" s="1">
        <f t="shared" si="203"/>
        <v>709.452</v>
      </c>
      <c r="N1280" s="1">
        <f t="shared" si="204"/>
        <v>103718.75</v>
      </c>
      <c r="P1280" s="1">
        <v>354.72725000000003</v>
      </c>
      <c r="Q1280" s="1">
        <v>38.549999999999997</v>
      </c>
      <c r="R1280">
        <f t="shared" si="205"/>
        <v>354.72725000000003</v>
      </c>
      <c r="S1280" s="1">
        <f t="shared" si="200"/>
        <v>38550</v>
      </c>
      <c r="W1280" s="1">
        <v>514.09747000000004</v>
      </c>
      <c r="X1280" s="1">
        <v>27474.720000000001</v>
      </c>
      <c r="Y1280" s="1">
        <v>709.452</v>
      </c>
      <c r="Z1280" s="1">
        <v>103718.75</v>
      </c>
      <c r="AA1280">
        <v>354.72725000000003</v>
      </c>
      <c r="AB1280" s="1">
        <v>38550</v>
      </c>
      <c r="AF1280" s="1">
        <v>514.09747000000004</v>
      </c>
      <c r="AG1280">
        <f t="shared" si="206"/>
        <v>2.7474720000000001E-2</v>
      </c>
      <c r="AH1280" s="1">
        <v>709.452</v>
      </c>
      <c r="AI1280">
        <f t="shared" si="207"/>
        <v>0.10371875</v>
      </c>
      <c r="AJ1280">
        <v>354.72725000000003</v>
      </c>
      <c r="AK1280">
        <f t="shared" si="208"/>
        <v>3.8550000000000001E-2</v>
      </c>
    </row>
    <row r="1281" spans="6:37" x14ac:dyDescent="0.2">
      <c r="F1281" s="1">
        <v>514.50216999999998</v>
      </c>
      <c r="G1281" s="1">
        <v>27.567540000000001</v>
      </c>
      <c r="H1281" s="1">
        <f t="shared" si="201"/>
        <v>514.50216999999998</v>
      </c>
      <c r="I1281" s="1">
        <f t="shared" si="202"/>
        <v>27567.54</v>
      </c>
      <c r="K1281" s="1">
        <v>710.00199999999995</v>
      </c>
      <c r="L1281" s="1">
        <v>104.09375</v>
      </c>
      <c r="M1281" s="1">
        <f t="shared" si="203"/>
        <v>710.00199999999995</v>
      </c>
      <c r="N1281" s="1">
        <f t="shared" si="204"/>
        <v>104093.75</v>
      </c>
      <c r="P1281" s="1">
        <v>355.00375000000003</v>
      </c>
      <c r="Q1281" s="1">
        <v>38.86</v>
      </c>
      <c r="R1281">
        <f t="shared" si="205"/>
        <v>355.00375000000003</v>
      </c>
      <c r="S1281" s="1">
        <f t="shared" si="200"/>
        <v>38860</v>
      </c>
      <c r="W1281" s="1">
        <v>514.50216999999998</v>
      </c>
      <c r="X1281" s="1">
        <v>27567.54</v>
      </c>
      <c r="Y1281" s="1">
        <v>710.00199999999995</v>
      </c>
      <c r="Z1281" s="1">
        <v>104093.75</v>
      </c>
      <c r="AA1281">
        <v>355.00375000000003</v>
      </c>
      <c r="AB1281" s="1">
        <v>38860</v>
      </c>
      <c r="AF1281" s="1">
        <v>514.50216999999998</v>
      </c>
      <c r="AG1281">
        <f t="shared" si="206"/>
        <v>2.7567540000000001E-2</v>
      </c>
      <c r="AH1281" s="1">
        <v>710.00199999999995</v>
      </c>
      <c r="AI1281">
        <f t="shared" si="207"/>
        <v>0.10409375</v>
      </c>
      <c r="AJ1281">
        <v>355.00375000000003</v>
      </c>
      <c r="AK1281">
        <f t="shared" si="208"/>
        <v>3.8859999999999999E-2</v>
      </c>
    </row>
    <row r="1282" spans="6:37" x14ac:dyDescent="0.2">
      <c r="F1282" s="1">
        <v>514.90471000000002</v>
      </c>
      <c r="G1282" s="1">
        <v>27.467580000000002</v>
      </c>
      <c r="H1282" s="1">
        <f t="shared" si="201"/>
        <v>514.90471000000002</v>
      </c>
      <c r="I1282" s="1">
        <f t="shared" si="202"/>
        <v>27467.58</v>
      </c>
      <c r="K1282" s="1">
        <v>710.56050000000005</v>
      </c>
      <c r="L1282" s="1">
        <v>104.14063</v>
      </c>
      <c r="M1282" s="1">
        <f t="shared" si="203"/>
        <v>710.56050000000005</v>
      </c>
      <c r="N1282" s="1">
        <f t="shared" si="204"/>
        <v>104140.63</v>
      </c>
      <c r="P1282" s="1">
        <v>355.28149999999999</v>
      </c>
      <c r="Q1282" s="1">
        <v>38.79</v>
      </c>
      <c r="R1282">
        <f t="shared" si="205"/>
        <v>355.28149999999999</v>
      </c>
      <c r="S1282" s="1">
        <f t="shared" si="200"/>
        <v>38790</v>
      </c>
      <c r="W1282" s="1">
        <v>514.90471000000002</v>
      </c>
      <c r="X1282" s="1">
        <v>27467.58</v>
      </c>
      <c r="Y1282" s="1">
        <v>710.56050000000005</v>
      </c>
      <c r="Z1282" s="1">
        <v>104140.63</v>
      </c>
      <c r="AA1282">
        <v>355.28149999999999</v>
      </c>
      <c r="AB1282" s="1">
        <v>38790</v>
      </c>
      <c r="AF1282" s="1">
        <v>514.90471000000002</v>
      </c>
      <c r="AG1282">
        <f t="shared" si="206"/>
        <v>2.7467580000000002E-2</v>
      </c>
      <c r="AH1282" s="1">
        <v>710.56050000000005</v>
      </c>
      <c r="AI1282">
        <f t="shared" si="207"/>
        <v>0.10414063</v>
      </c>
      <c r="AJ1282">
        <v>355.28149999999999</v>
      </c>
      <c r="AK1282">
        <f t="shared" si="208"/>
        <v>3.8789999999999998E-2</v>
      </c>
    </row>
    <row r="1283" spans="6:37" x14ac:dyDescent="0.2">
      <c r="F1283" s="1">
        <v>515.30942000000005</v>
      </c>
      <c r="G1283" s="1">
        <v>27.58182</v>
      </c>
      <c r="H1283" s="1">
        <f t="shared" si="201"/>
        <v>515.30942000000005</v>
      </c>
      <c r="I1283" s="1">
        <f t="shared" si="202"/>
        <v>27581.82</v>
      </c>
      <c r="K1283" s="1">
        <v>711.12149999999997</v>
      </c>
      <c r="L1283" s="1">
        <v>104.34375</v>
      </c>
      <c r="M1283" s="1">
        <f t="shared" si="203"/>
        <v>711.12149999999997</v>
      </c>
      <c r="N1283" s="1">
        <f t="shared" si="204"/>
        <v>104343.75</v>
      </c>
      <c r="P1283" s="1">
        <v>355.56475</v>
      </c>
      <c r="Q1283" s="1">
        <v>38.96</v>
      </c>
      <c r="R1283">
        <f t="shared" si="205"/>
        <v>355.56475</v>
      </c>
      <c r="S1283" s="1">
        <f t="shared" ref="S1283:S1346" si="209">Q1283*1000</f>
        <v>38960</v>
      </c>
      <c r="W1283" s="1">
        <v>515.30942000000005</v>
      </c>
      <c r="X1283" s="1">
        <v>27581.82</v>
      </c>
      <c r="Y1283" s="1">
        <v>711.12149999999997</v>
      </c>
      <c r="Z1283" s="1">
        <v>104343.75</v>
      </c>
      <c r="AA1283">
        <v>355.56475</v>
      </c>
      <c r="AB1283" s="1">
        <v>38960</v>
      </c>
      <c r="AF1283" s="1">
        <v>515.30942000000005</v>
      </c>
      <c r="AG1283">
        <f t="shared" si="206"/>
        <v>2.758182E-2</v>
      </c>
      <c r="AH1283" s="1">
        <v>711.12149999999997</v>
      </c>
      <c r="AI1283">
        <f t="shared" si="207"/>
        <v>0.10434375</v>
      </c>
      <c r="AJ1283">
        <v>355.56475</v>
      </c>
      <c r="AK1283">
        <f t="shared" si="208"/>
        <v>3.8960000000000002E-2</v>
      </c>
    </row>
    <row r="1284" spans="6:37" x14ac:dyDescent="0.2">
      <c r="F1284" s="1">
        <v>515.70218</v>
      </c>
      <c r="G1284" s="1">
        <v>27.446159999999999</v>
      </c>
      <c r="H1284" s="1">
        <f t="shared" ref="H1284:H1347" si="210">F1284</f>
        <v>515.70218</v>
      </c>
      <c r="I1284" s="1">
        <f t="shared" ref="I1284:I1347" si="211">G1284*1000</f>
        <v>27446.16</v>
      </c>
      <c r="K1284" s="1">
        <v>711.68</v>
      </c>
      <c r="L1284" s="1">
        <v>104.27343999999999</v>
      </c>
      <c r="M1284" s="1">
        <f t="shared" ref="M1284:M1347" si="212">K1284</f>
        <v>711.68</v>
      </c>
      <c r="N1284" s="1">
        <f t="shared" ref="N1284:N1347" si="213">L1284*1000</f>
        <v>104273.43999999999</v>
      </c>
      <c r="P1284" s="1">
        <v>355.83449999999999</v>
      </c>
      <c r="Q1284" s="1">
        <v>38.79</v>
      </c>
      <c r="R1284">
        <f t="shared" ref="R1284:R1347" si="214">P1284</f>
        <v>355.83449999999999</v>
      </c>
      <c r="S1284" s="1">
        <f t="shared" si="209"/>
        <v>38790</v>
      </c>
      <c r="W1284" s="1">
        <v>515.70218</v>
      </c>
      <c r="X1284" s="1">
        <v>27446.16</v>
      </c>
      <c r="Y1284" s="1">
        <v>711.68</v>
      </c>
      <c r="Z1284" s="1">
        <v>104273.43999999999</v>
      </c>
      <c r="AA1284">
        <v>355.83449999999999</v>
      </c>
      <c r="AB1284" s="1">
        <v>38790</v>
      </c>
      <c r="AF1284" s="1">
        <v>515.70218</v>
      </c>
      <c r="AG1284">
        <f t="shared" ref="AG1284:AG1347" si="215">X1284/1000000</f>
        <v>2.7446160000000001E-2</v>
      </c>
      <c r="AH1284" s="1">
        <v>711.68</v>
      </c>
      <c r="AI1284">
        <f t="shared" ref="AI1284:AI1347" si="216">Z1284/1000000</f>
        <v>0.10427343999999998</v>
      </c>
      <c r="AJ1284">
        <v>355.83449999999999</v>
      </c>
      <c r="AK1284">
        <f t="shared" ref="AK1284:AK1347" si="217">AB1284/1000000</f>
        <v>3.8789999999999998E-2</v>
      </c>
    </row>
    <row r="1285" spans="6:37" x14ac:dyDescent="0.2">
      <c r="F1285" s="1">
        <v>516.11086999999998</v>
      </c>
      <c r="G1285" s="1">
        <v>27.553260000000002</v>
      </c>
      <c r="H1285" s="1">
        <f t="shared" si="210"/>
        <v>516.11086999999998</v>
      </c>
      <c r="I1285" s="1">
        <f t="shared" si="211"/>
        <v>27553.260000000002</v>
      </c>
      <c r="K1285" s="1">
        <v>712.24099999999999</v>
      </c>
      <c r="L1285" s="1">
        <v>104.51563</v>
      </c>
      <c r="M1285" s="1">
        <f t="shared" si="212"/>
        <v>712.24099999999999</v>
      </c>
      <c r="N1285" s="1">
        <f t="shared" si="213"/>
        <v>104515.63</v>
      </c>
      <c r="P1285" s="1">
        <v>356.12049999999999</v>
      </c>
      <c r="Q1285" s="1">
        <v>38.979999999999997</v>
      </c>
      <c r="R1285">
        <f t="shared" si="214"/>
        <v>356.12049999999999</v>
      </c>
      <c r="S1285" s="1">
        <f t="shared" si="209"/>
        <v>38980</v>
      </c>
      <c r="W1285" s="1">
        <v>516.11086999999998</v>
      </c>
      <c r="X1285" s="1">
        <v>27553.260000000002</v>
      </c>
      <c r="Y1285" s="1">
        <v>712.24099999999999</v>
      </c>
      <c r="Z1285" s="1">
        <v>104515.63</v>
      </c>
      <c r="AA1285">
        <v>356.12049999999999</v>
      </c>
      <c r="AB1285" s="1">
        <v>38980</v>
      </c>
      <c r="AF1285" s="1">
        <v>516.11086999999998</v>
      </c>
      <c r="AG1285">
        <f t="shared" si="215"/>
        <v>2.7553260000000003E-2</v>
      </c>
      <c r="AH1285" s="1">
        <v>712.24099999999999</v>
      </c>
      <c r="AI1285">
        <f t="shared" si="216"/>
        <v>0.10451563</v>
      </c>
      <c r="AJ1285">
        <v>356.12049999999999</v>
      </c>
      <c r="AK1285">
        <f t="shared" si="217"/>
        <v>3.8980000000000001E-2</v>
      </c>
    </row>
    <row r="1286" spans="6:37" x14ac:dyDescent="0.2">
      <c r="F1286" s="1">
        <v>516.51122999999995</v>
      </c>
      <c r="G1286" s="1">
        <v>27.49614</v>
      </c>
      <c r="H1286" s="1">
        <f t="shared" si="210"/>
        <v>516.51122999999995</v>
      </c>
      <c r="I1286" s="1">
        <f t="shared" si="211"/>
        <v>27496.14</v>
      </c>
      <c r="K1286" s="1">
        <v>712.78300000000002</v>
      </c>
      <c r="L1286" s="1">
        <v>104.64063</v>
      </c>
      <c r="M1286" s="1">
        <f t="shared" si="212"/>
        <v>712.78300000000002</v>
      </c>
      <c r="N1286" s="1">
        <f t="shared" si="213"/>
        <v>104640.63</v>
      </c>
      <c r="P1286" s="1">
        <v>356.39024999999998</v>
      </c>
      <c r="Q1286" s="1">
        <v>38.75</v>
      </c>
      <c r="R1286">
        <f t="shared" si="214"/>
        <v>356.39024999999998</v>
      </c>
      <c r="S1286" s="1">
        <f t="shared" si="209"/>
        <v>38750</v>
      </c>
      <c r="W1286" s="1">
        <v>516.51122999999995</v>
      </c>
      <c r="X1286" s="1">
        <v>27496.14</v>
      </c>
      <c r="Y1286" s="1">
        <v>712.78300000000002</v>
      </c>
      <c r="Z1286" s="1">
        <v>104640.63</v>
      </c>
      <c r="AA1286">
        <v>356.39024999999998</v>
      </c>
      <c r="AB1286" s="1">
        <v>38750</v>
      </c>
      <c r="AF1286" s="1">
        <v>516.51122999999995</v>
      </c>
      <c r="AG1286">
        <f t="shared" si="215"/>
        <v>2.7496139999999999E-2</v>
      </c>
      <c r="AH1286" s="1">
        <v>712.78300000000002</v>
      </c>
      <c r="AI1286">
        <f t="shared" si="216"/>
        <v>0.10464063</v>
      </c>
      <c r="AJ1286">
        <v>356.39024999999998</v>
      </c>
      <c r="AK1286">
        <f t="shared" si="217"/>
        <v>3.875E-2</v>
      </c>
    </row>
    <row r="1287" spans="6:37" x14ac:dyDescent="0.2">
      <c r="F1287" s="1">
        <v>516.91810999999996</v>
      </c>
      <c r="G1287" s="1">
        <v>27.75318</v>
      </c>
      <c r="H1287" s="1">
        <f t="shared" si="210"/>
        <v>516.91810999999996</v>
      </c>
      <c r="I1287" s="1">
        <f t="shared" si="211"/>
        <v>27753.18</v>
      </c>
      <c r="K1287" s="1">
        <v>713.35500000000002</v>
      </c>
      <c r="L1287" s="1">
        <v>104.88281000000001</v>
      </c>
      <c r="M1287" s="1">
        <f t="shared" si="212"/>
        <v>713.35500000000002</v>
      </c>
      <c r="N1287" s="1">
        <f t="shared" si="213"/>
        <v>104882.81000000001</v>
      </c>
      <c r="P1287" s="1">
        <v>356.67874999999998</v>
      </c>
      <c r="Q1287" s="1">
        <v>38.85</v>
      </c>
      <c r="R1287">
        <f t="shared" si="214"/>
        <v>356.67874999999998</v>
      </c>
      <c r="S1287" s="1">
        <f t="shared" si="209"/>
        <v>38850</v>
      </c>
      <c r="W1287" s="1">
        <v>516.91810999999996</v>
      </c>
      <c r="X1287" s="1">
        <v>27753.18</v>
      </c>
      <c r="Y1287" s="1">
        <v>713.35500000000002</v>
      </c>
      <c r="Z1287" s="1">
        <v>104882.81000000001</v>
      </c>
      <c r="AA1287">
        <v>356.67874999999998</v>
      </c>
      <c r="AB1287" s="1">
        <v>38850</v>
      </c>
      <c r="AF1287" s="1">
        <v>516.91810999999996</v>
      </c>
      <c r="AG1287">
        <f t="shared" si="215"/>
        <v>2.7753179999999999E-2</v>
      </c>
      <c r="AH1287" s="1">
        <v>713.35500000000002</v>
      </c>
      <c r="AI1287">
        <f t="shared" si="216"/>
        <v>0.10488281000000001</v>
      </c>
      <c r="AJ1287">
        <v>356.67874999999998</v>
      </c>
      <c r="AK1287">
        <f t="shared" si="217"/>
        <v>3.8850000000000003E-2</v>
      </c>
    </row>
    <row r="1288" spans="6:37" x14ac:dyDescent="0.2">
      <c r="F1288" s="1">
        <v>517.31484999999998</v>
      </c>
      <c r="G1288" s="1">
        <v>27.781739999999999</v>
      </c>
      <c r="H1288" s="1">
        <f t="shared" si="210"/>
        <v>517.31484999999998</v>
      </c>
      <c r="I1288" s="1">
        <f t="shared" si="211"/>
        <v>27781.739999999998</v>
      </c>
      <c r="K1288" s="1">
        <v>713.89149999999995</v>
      </c>
      <c r="L1288" s="1">
        <v>104.85156000000001</v>
      </c>
      <c r="M1288" s="1">
        <f t="shared" si="212"/>
        <v>713.89149999999995</v>
      </c>
      <c r="N1288" s="1">
        <f t="shared" si="213"/>
        <v>104851.56000000001</v>
      </c>
      <c r="P1288" s="1">
        <v>356.94725</v>
      </c>
      <c r="Q1288" s="1">
        <v>38.92</v>
      </c>
      <c r="R1288">
        <f t="shared" si="214"/>
        <v>356.94725</v>
      </c>
      <c r="S1288" s="1">
        <f t="shared" si="209"/>
        <v>38920</v>
      </c>
      <c r="W1288" s="1">
        <v>517.31484999999998</v>
      </c>
      <c r="X1288" s="1">
        <v>27781.739999999998</v>
      </c>
      <c r="Y1288" s="1">
        <v>713.89149999999995</v>
      </c>
      <c r="Z1288" s="1">
        <v>104851.56000000001</v>
      </c>
      <c r="AA1288">
        <v>356.94725</v>
      </c>
      <c r="AB1288" s="1">
        <v>38920</v>
      </c>
      <c r="AF1288" s="1">
        <v>517.31484999999998</v>
      </c>
      <c r="AG1288">
        <f t="shared" si="215"/>
        <v>2.7781739999999999E-2</v>
      </c>
      <c r="AH1288" s="1">
        <v>713.89149999999995</v>
      </c>
      <c r="AI1288">
        <f t="shared" si="216"/>
        <v>0.10485156000000001</v>
      </c>
      <c r="AJ1288">
        <v>356.94725</v>
      </c>
      <c r="AK1288">
        <f t="shared" si="217"/>
        <v>3.8920000000000003E-2</v>
      </c>
    </row>
    <row r="1289" spans="6:37" x14ac:dyDescent="0.2">
      <c r="F1289" s="1">
        <v>517.72136999999998</v>
      </c>
      <c r="G1289" s="1">
        <v>27.574680000000001</v>
      </c>
      <c r="H1289" s="1">
        <f t="shared" si="210"/>
        <v>517.72136999999998</v>
      </c>
      <c r="I1289" s="1">
        <f t="shared" si="211"/>
        <v>27574.68</v>
      </c>
      <c r="K1289" s="1">
        <v>714.46349999999995</v>
      </c>
      <c r="L1289" s="1">
        <v>104.9375</v>
      </c>
      <c r="M1289" s="1">
        <f t="shared" si="212"/>
        <v>714.46349999999995</v>
      </c>
      <c r="N1289" s="1">
        <f t="shared" si="213"/>
        <v>104937.5</v>
      </c>
      <c r="P1289" s="1">
        <v>357.23174999999998</v>
      </c>
      <c r="Q1289" s="1">
        <v>39.119999999999997</v>
      </c>
      <c r="R1289">
        <f t="shared" si="214"/>
        <v>357.23174999999998</v>
      </c>
      <c r="S1289" s="1">
        <f t="shared" si="209"/>
        <v>39120</v>
      </c>
      <c r="W1289" s="1">
        <v>517.72136999999998</v>
      </c>
      <c r="X1289" s="1">
        <v>27574.68</v>
      </c>
      <c r="Y1289" s="1">
        <v>714.46349999999995</v>
      </c>
      <c r="Z1289" s="1">
        <v>104937.5</v>
      </c>
      <c r="AA1289">
        <v>357.23174999999998</v>
      </c>
      <c r="AB1289" s="1">
        <v>39120</v>
      </c>
      <c r="AF1289" s="1">
        <v>517.72136999999998</v>
      </c>
      <c r="AG1289">
        <f t="shared" si="215"/>
        <v>2.7574680000000001E-2</v>
      </c>
      <c r="AH1289" s="1">
        <v>714.46349999999995</v>
      </c>
      <c r="AI1289">
        <f t="shared" si="216"/>
        <v>0.1049375</v>
      </c>
      <c r="AJ1289">
        <v>357.23174999999998</v>
      </c>
      <c r="AK1289">
        <f t="shared" si="217"/>
        <v>3.9120000000000002E-2</v>
      </c>
    </row>
    <row r="1290" spans="6:37" x14ac:dyDescent="0.2">
      <c r="F1290" s="1">
        <v>518.12392</v>
      </c>
      <c r="G1290" s="1">
        <v>27.831720000000001</v>
      </c>
      <c r="H1290" s="1">
        <f t="shared" si="210"/>
        <v>518.12392</v>
      </c>
      <c r="I1290" s="1">
        <f t="shared" si="211"/>
        <v>27831.72</v>
      </c>
      <c r="K1290" s="1">
        <v>715.00549999999998</v>
      </c>
      <c r="L1290" s="1">
        <v>105.0625</v>
      </c>
      <c r="M1290" s="1">
        <f t="shared" si="212"/>
        <v>715.00549999999998</v>
      </c>
      <c r="N1290" s="1">
        <f t="shared" si="213"/>
        <v>105062.5</v>
      </c>
      <c r="P1290" s="1">
        <v>357.50675000000001</v>
      </c>
      <c r="Q1290" s="1">
        <v>39.340000000000003</v>
      </c>
      <c r="R1290">
        <f t="shared" si="214"/>
        <v>357.50675000000001</v>
      </c>
      <c r="S1290" s="1">
        <f t="shared" si="209"/>
        <v>39340</v>
      </c>
      <c r="W1290" s="1">
        <v>518.12392</v>
      </c>
      <c r="X1290" s="1">
        <v>27831.72</v>
      </c>
      <c r="Y1290" s="1">
        <v>715.00549999999998</v>
      </c>
      <c r="Z1290" s="1">
        <v>105062.5</v>
      </c>
      <c r="AA1290">
        <v>357.50675000000001</v>
      </c>
      <c r="AB1290" s="1">
        <v>39340</v>
      </c>
      <c r="AF1290" s="1">
        <v>518.12392</v>
      </c>
      <c r="AG1290">
        <f t="shared" si="215"/>
        <v>2.7831720000000001E-2</v>
      </c>
      <c r="AH1290" s="1">
        <v>715.00549999999998</v>
      </c>
      <c r="AI1290">
        <f t="shared" si="216"/>
        <v>0.1050625</v>
      </c>
      <c r="AJ1290">
        <v>357.50675000000001</v>
      </c>
      <c r="AK1290">
        <f t="shared" si="217"/>
        <v>3.934E-2</v>
      </c>
    </row>
    <row r="1291" spans="6:37" x14ac:dyDescent="0.2">
      <c r="F1291" s="1">
        <v>518.53044</v>
      </c>
      <c r="G1291" s="1">
        <v>27.810300000000002</v>
      </c>
      <c r="H1291" s="1">
        <f t="shared" si="210"/>
        <v>518.53044</v>
      </c>
      <c r="I1291" s="1">
        <f t="shared" si="211"/>
        <v>27810.300000000003</v>
      </c>
      <c r="K1291" s="1">
        <v>715.57749999999999</v>
      </c>
      <c r="L1291" s="1">
        <v>104.875</v>
      </c>
      <c r="M1291" s="1">
        <f t="shared" si="212"/>
        <v>715.57749999999999</v>
      </c>
      <c r="N1291" s="1">
        <f t="shared" si="213"/>
        <v>104875</v>
      </c>
      <c r="P1291" s="1">
        <v>357.78474999999997</v>
      </c>
      <c r="Q1291" s="1">
        <v>39.090000000000003</v>
      </c>
      <c r="R1291">
        <f t="shared" si="214"/>
        <v>357.78474999999997</v>
      </c>
      <c r="S1291" s="1">
        <f t="shared" si="209"/>
        <v>39090</v>
      </c>
      <c r="W1291" s="1">
        <v>518.53044</v>
      </c>
      <c r="X1291" s="1">
        <v>27810.300000000003</v>
      </c>
      <c r="Y1291" s="1">
        <v>715.57749999999999</v>
      </c>
      <c r="Z1291" s="1">
        <v>104875</v>
      </c>
      <c r="AA1291">
        <v>357.78474999999997</v>
      </c>
      <c r="AB1291" s="1">
        <v>39090</v>
      </c>
      <c r="AF1291" s="1">
        <v>518.53044</v>
      </c>
      <c r="AG1291">
        <f t="shared" si="215"/>
        <v>2.7810300000000003E-2</v>
      </c>
      <c r="AH1291" s="1">
        <v>715.57749999999999</v>
      </c>
      <c r="AI1291">
        <f t="shared" si="216"/>
        <v>0.104875</v>
      </c>
      <c r="AJ1291">
        <v>357.78474999999997</v>
      </c>
      <c r="AK1291">
        <f t="shared" si="217"/>
        <v>3.909E-2</v>
      </c>
    </row>
    <row r="1292" spans="6:37" x14ac:dyDescent="0.2">
      <c r="F1292" s="1">
        <v>518.92535999999996</v>
      </c>
      <c r="G1292" s="1">
        <v>27.7746</v>
      </c>
      <c r="H1292" s="1">
        <f t="shared" si="210"/>
        <v>518.92535999999996</v>
      </c>
      <c r="I1292" s="1">
        <f t="shared" si="211"/>
        <v>27774.6</v>
      </c>
      <c r="K1292" s="1">
        <v>716.11699999999996</v>
      </c>
      <c r="L1292" s="1">
        <v>105.10938</v>
      </c>
      <c r="M1292" s="1">
        <f t="shared" si="212"/>
        <v>716.11699999999996</v>
      </c>
      <c r="N1292" s="1">
        <f t="shared" si="213"/>
        <v>105109.38</v>
      </c>
      <c r="P1292" s="1">
        <v>358.05700000000002</v>
      </c>
      <c r="Q1292" s="1">
        <v>39.03</v>
      </c>
      <c r="R1292">
        <f t="shared" si="214"/>
        <v>358.05700000000002</v>
      </c>
      <c r="S1292" s="1">
        <f t="shared" si="209"/>
        <v>39030</v>
      </c>
      <c r="W1292" s="1">
        <v>518.92535999999996</v>
      </c>
      <c r="X1292" s="1">
        <v>27774.6</v>
      </c>
      <c r="Y1292" s="1">
        <v>716.11699999999996</v>
      </c>
      <c r="Z1292" s="1">
        <v>105109.38</v>
      </c>
      <c r="AA1292">
        <v>358.05700000000002</v>
      </c>
      <c r="AB1292" s="1">
        <v>39030</v>
      </c>
      <c r="AF1292" s="1">
        <v>518.92535999999996</v>
      </c>
      <c r="AG1292">
        <f t="shared" si="215"/>
        <v>2.77746E-2</v>
      </c>
      <c r="AH1292" s="1">
        <v>716.11699999999996</v>
      </c>
      <c r="AI1292">
        <f t="shared" si="216"/>
        <v>0.10510938</v>
      </c>
      <c r="AJ1292">
        <v>358.05700000000002</v>
      </c>
      <c r="AK1292">
        <f t="shared" si="217"/>
        <v>3.9030000000000002E-2</v>
      </c>
    </row>
    <row r="1293" spans="6:37" x14ac:dyDescent="0.2">
      <c r="F1293" s="1">
        <v>519.33587</v>
      </c>
      <c r="G1293" s="1">
        <v>28.031639999999999</v>
      </c>
      <c r="H1293" s="1">
        <f t="shared" si="210"/>
        <v>519.33587</v>
      </c>
      <c r="I1293" s="1">
        <f t="shared" si="211"/>
        <v>28031.64</v>
      </c>
      <c r="K1293" s="1">
        <v>716.67499999999995</v>
      </c>
      <c r="L1293" s="1">
        <v>105.03906000000001</v>
      </c>
      <c r="M1293" s="1">
        <f t="shared" si="212"/>
        <v>716.67499999999995</v>
      </c>
      <c r="N1293" s="1">
        <f t="shared" si="213"/>
        <v>105039.06000000001</v>
      </c>
      <c r="P1293" s="1">
        <v>358.339</v>
      </c>
      <c r="Q1293" s="1">
        <v>39.130000000000003</v>
      </c>
      <c r="R1293">
        <f t="shared" si="214"/>
        <v>358.339</v>
      </c>
      <c r="S1293" s="1">
        <f t="shared" si="209"/>
        <v>39130</v>
      </c>
      <c r="W1293" s="1">
        <v>519.33587</v>
      </c>
      <c r="X1293" s="1">
        <v>28031.64</v>
      </c>
      <c r="Y1293" s="1">
        <v>716.67499999999995</v>
      </c>
      <c r="Z1293" s="1">
        <v>105039.06000000001</v>
      </c>
      <c r="AA1293">
        <v>358.339</v>
      </c>
      <c r="AB1293" s="1">
        <v>39130</v>
      </c>
      <c r="AF1293" s="1">
        <v>519.33587</v>
      </c>
      <c r="AG1293">
        <f t="shared" si="215"/>
        <v>2.803164E-2</v>
      </c>
      <c r="AH1293" s="1">
        <v>716.67499999999995</v>
      </c>
      <c r="AI1293">
        <f t="shared" si="216"/>
        <v>0.10503906000000002</v>
      </c>
      <c r="AJ1293">
        <v>358.339</v>
      </c>
      <c r="AK1293">
        <f t="shared" si="217"/>
        <v>3.9129999999999998E-2</v>
      </c>
    </row>
    <row r="1294" spans="6:37" x14ac:dyDescent="0.2">
      <c r="F1294" s="1">
        <v>519.73839999999996</v>
      </c>
      <c r="G1294" s="1">
        <v>28.10304</v>
      </c>
      <c r="H1294" s="1">
        <f t="shared" si="210"/>
        <v>519.73839999999996</v>
      </c>
      <c r="I1294" s="1">
        <f t="shared" si="211"/>
        <v>28103.040000000001</v>
      </c>
      <c r="K1294" s="1">
        <v>717.23099999999999</v>
      </c>
      <c r="L1294" s="1">
        <v>105.15625</v>
      </c>
      <c r="M1294" s="1">
        <f t="shared" si="212"/>
        <v>717.23099999999999</v>
      </c>
      <c r="N1294" s="1">
        <f t="shared" si="213"/>
        <v>105156.25</v>
      </c>
      <c r="P1294" s="1">
        <v>358.6155</v>
      </c>
      <c r="Q1294" s="1">
        <v>39.340000000000003</v>
      </c>
      <c r="R1294">
        <f t="shared" si="214"/>
        <v>358.6155</v>
      </c>
      <c r="S1294" s="1">
        <f t="shared" si="209"/>
        <v>39340</v>
      </c>
      <c r="W1294" s="1">
        <v>519.73839999999996</v>
      </c>
      <c r="X1294" s="1">
        <v>28103.040000000001</v>
      </c>
      <c r="Y1294" s="1">
        <v>717.23099999999999</v>
      </c>
      <c r="Z1294" s="1">
        <v>105156.25</v>
      </c>
      <c r="AA1294">
        <v>358.6155</v>
      </c>
      <c r="AB1294" s="1">
        <v>39340</v>
      </c>
      <c r="AF1294" s="1">
        <v>519.73839999999996</v>
      </c>
      <c r="AG1294">
        <f t="shared" si="215"/>
        <v>2.8103039999999999E-2</v>
      </c>
      <c r="AH1294" s="1">
        <v>717.23099999999999</v>
      </c>
      <c r="AI1294">
        <f t="shared" si="216"/>
        <v>0.10515625000000001</v>
      </c>
      <c r="AJ1294">
        <v>358.6155</v>
      </c>
      <c r="AK1294">
        <f t="shared" si="217"/>
        <v>3.934E-2</v>
      </c>
    </row>
    <row r="1295" spans="6:37" x14ac:dyDescent="0.2">
      <c r="F1295" s="1">
        <v>520.13513999999998</v>
      </c>
      <c r="G1295" s="1">
        <v>27.92454</v>
      </c>
      <c r="H1295" s="1">
        <f t="shared" si="210"/>
        <v>520.13513999999998</v>
      </c>
      <c r="I1295" s="1">
        <f t="shared" si="211"/>
        <v>27924.54</v>
      </c>
      <c r="K1295" s="1">
        <v>717.79200000000003</v>
      </c>
      <c r="L1295" s="1">
        <v>105.32813</v>
      </c>
      <c r="M1295" s="1">
        <f t="shared" si="212"/>
        <v>717.79200000000003</v>
      </c>
      <c r="N1295" s="1">
        <f t="shared" si="213"/>
        <v>105328.13</v>
      </c>
      <c r="P1295" s="1">
        <v>358.89325000000002</v>
      </c>
      <c r="Q1295" s="1">
        <v>39.53</v>
      </c>
      <c r="R1295">
        <f t="shared" si="214"/>
        <v>358.89325000000002</v>
      </c>
      <c r="S1295" s="1">
        <f t="shared" si="209"/>
        <v>39530</v>
      </c>
      <c r="W1295" s="1">
        <v>520.13513999999998</v>
      </c>
      <c r="X1295" s="1">
        <v>27924.54</v>
      </c>
      <c r="Y1295" s="1">
        <v>717.79200000000003</v>
      </c>
      <c r="Z1295" s="1">
        <v>105328.13</v>
      </c>
      <c r="AA1295">
        <v>358.89325000000002</v>
      </c>
      <c r="AB1295" s="1">
        <v>39530</v>
      </c>
      <c r="AF1295" s="1">
        <v>520.13513999999998</v>
      </c>
      <c r="AG1295">
        <f t="shared" si="215"/>
        <v>2.7924540000000001E-2</v>
      </c>
      <c r="AH1295" s="1">
        <v>717.79200000000003</v>
      </c>
      <c r="AI1295">
        <f t="shared" si="216"/>
        <v>0.10532813000000001</v>
      </c>
      <c r="AJ1295">
        <v>358.89325000000002</v>
      </c>
      <c r="AK1295">
        <f t="shared" si="217"/>
        <v>3.9530000000000003E-2</v>
      </c>
    </row>
    <row r="1296" spans="6:37" x14ac:dyDescent="0.2">
      <c r="F1296" s="1">
        <v>520.54384000000005</v>
      </c>
      <c r="G1296" s="1">
        <v>27.974519999999998</v>
      </c>
      <c r="H1296" s="1">
        <f t="shared" si="210"/>
        <v>520.54384000000005</v>
      </c>
      <c r="I1296" s="1">
        <f t="shared" si="211"/>
        <v>27974.519999999997</v>
      </c>
      <c r="K1296" s="1">
        <v>718.33950000000004</v>
      </c>
      <c r="L1296" s="1">
        <v>105.42968999999999</v>
      </c>
      <c r="M1296" s="1">
        <f t="shared" si="212"/>
        <v>718.33950000000004</v>
      </c>
      <c r="N1296" s="1">
        <f t="shared" si="213"/>
        <v>105429.68999999999</v>
      </c>
      <c r="P1296" s="1">
        <v>359.17099999999999</v>
      </c>
      <c r="Q1296" s="1">
        <v>39.4</v>
      </c>
      <c r="R1296">
        <f t="shared" si="214"/>
        <v>359.17099999999999</v>
      </c>
      <c r="S1296" s="1">
        <f t="shared" si="209"/>
        <v>39400</v>
      </c>
      <c r="W1296" s="1">
        <v>520.54384000000005</v>
      </c>
      <c r="X1296" s="1">
        <v>27974.519999999997</v>
      </c>
      <c r="Y1296" s="1">
        <v>718.33950000000004</v>
      </c>
      <c r="Z1296" s="1">
        <v>105429.68999999999</v>
      </c>
      <c r="AA1296">
        <v>359.17099999999999</v>
      </c>
      <c r="AB1296" s="1">
        <v>39400</v>
      </c>
      <c r="AF1296" s="1">
        <v>520.54384000000005</v>
      </c>
      <c r="AG1296">
        <f t="shared" si="215"/>
        <v>2.7974519999999996E-2</v>
      </c>
      <c r="AH1296" s="1">
        <v>718.33950000000004</v>
      </c>
      <c r="AI1296">
        <f t="shared" si="216"/>
        <v>0.10542968999999999</v>
      </c>
      <c r="AJ1296">
        <v>359.17099999999999</v>
      </c>
      <c r="AK1296">
        <f t="shared" si="217"/>
        <v>3.9399999999999998E-2</v>
      </c>
    </row>
    <row r="1297" spans="6:37" x14ac:dyDescent="0.2">
      <c r="F1297" s="1">
        <v>520.94457</v>
      </c>
      <c r="G1297" s="1">
        <v>28.031639999999999</v>
      </c>
      <c r="H1297" s="1">
        <f t="shared" si="210"/>
        <v>520.94457</v>
      </c>
      <c r="I1297" s="1">
        <f t="shared" si="211"/>
        <v>28031.64</v>
      </c>
      <c r="K1297" s="1">
        <v>718.90049999999997</v>
      </c>
      <c r="L1297" s="1">
        <v>105.54688</v>
      </c>
      <c r="M1297" s="1">
        <f t="shared" si="212"/>
        <v>718.90049999999997</v>
      </c>
      <c r="N1297" s="1">
        <f t="shared" si="213"/>
        <v>105546.88</v>
      </c>
      <c r="P1297" s="1">
        <v>359.45024999999998</v>
      </c>
      <c r="Q1297" s="1">
        <v>39.549999999999997</v>
      </c>
      <c r="R1297">
        <f t="shared" si="214"/>
        <v>359.45024999999998</v>
      </c>
      <c r="S1297" s="1">
        <f t="shared" si="209"/>
        <v>39550</v>
      </c>
      <c r="W1297" s="1">
        <v>520.94457</v>
      </c>
      <c r="X1297" s="1">
        <v>28031.64</v>
      </c>
      <c r="Y1297" s="1">
        <v>718.90049999999997</v>
      </c>
      <c r="Z1297" s="1">
        <v>105546.88</v>
      </c>
      <c r="AA1297">
        <v>359.45024999999998</v>
      </c>
      <c r="AB1297" s="1">
        <v>39550</v>
      </c>
      <c r="AF1297" s="1">
        <v>520.94457</v>
      </c>
      <c r="AG1297">
        <f t="shared" si="215"/>
        <v>2.803164E-2</v>
      </c>
      <c r="AH1297" s="1">
        <v>718.90049999999997</v>
      </c>
      <c r="AI1297">
        <f t="shared" si="216"/>
        <v>0.10554688000000001</v>
      </c>
      <c r="AJ1297">
        <v>359.45024999999998</v>
      </c>
      <c r="AK1297">
        <f t="shared" si="217"/>
        <v>3.9550000000000002E-2</v>
      </c>
    </row>
    <row r="1298" spans="6:37" x14ac:dyDescent="0.2">
      <c r="F1298" s="1">
        <v>521.34312</v>
      </c>
      <c r="G1298" s="1">
        <v>27.638940000000002</v>
      </c>
      <c r="H1298" s="1">
        <f t="shared" si="210"/>
        <v>521.34312</v>
      </c>
      <c r="I1298" s="1">
        <f t="shared" si="211"/>
        <v>27638.940000000002</v>
      </c>
      <c r="K1298" s="1">
        <v>719.45600000000002</v>
      </c>
      <c r="L1298" s="1">
        <v>105.64063</v>
      </c>
      <c r="M1298" s="1">
        <f t="shared" si="212"/>
        <v>719.45600000000002</v>
      </c>
      <c r="N1298" s="1">
        <f t="shared" si="213"/>
        <v>105640.63</v>
      </c>
      <c r="P1298" s="1">
        <v>359.72949999999997</v>
      </c>
      <c r="Q1298" s="1">
        <v>39.35</v>
      </c>
      <c r="R1298">
        <f t="shared" si="214"/>
        <v>359.72949999999997</v>
      </c>
      <c r="S1298" s="1">
        <f t="shared" si="209"/>
        <v>39350</v>
      </c>
      <c r="W1298" s="1">
        <v>521.34312</v>
      </c>
      <c r="X1298" s="1">
        <v>27638.940000000002</v>
      </c>
      <c r="Y1298" s="1">
        <v>719.45600000000002</v>
      </c>
      <c r="Z1298" s="1">
        <v>105640.63</v>
      </c>
      <c r="AA1298">
        <v>359.72949999999997</v>
      </c>
      <c r="AB1298" s="1">
        <v>39350</v>
      </c>
      <c r="AF1298" s="1">
        <v>521.34312</v>
      </c>
      <c r="AG1298">
        <f t="shared" si="215"/>
        <v>2.7638940000000001E-2</v>
      </c>
      <c r="AH1298" s="1">
        <v>719.45600000000002</v>
      </c>
      <c r="AI1298">
        <f t="shared" si="216"/>
        <v>0.10564063</v>
      </c>
      <c r="AJ1298">
        <v>359.72949999999997</v>
      </c>
      <c r="AK1298">
        <f t="shared" si="217"/>
        <v>3.9350000000000003E-2</v>
      </c>
    </row>
    <row r="1299" spans="6:37" x14ac:dyDescent="0.2">
      <c r="F1299" s="1">
        <v>521.74383999999998</v>
      </c>
      <c r="G1299" s="1">
        <v>27.817440000000001</v>
      </c>
      <c r="H1299" s="1">
        <f t="shared" si="210"/>
        <v>521.74383999999998</v>
      </c>
      <c r="I1299" s="1">
        <f t="shared" si="211"/>
        <v>27817.440000000002</v>
      </c>
      <c r="K1299" s="1">
        <v>720.00900000000001</v>
      </c>
      <c r="L1299" s="1">
        <v>105.59375</v>
      </c>
      <c r="M1299" s="1">
        <f t="shared" si="212"/>
        <v>720.00900000000001</v>
      </c>
      <c r="N1299" s="1">
        <f t="shared" si="213"/>
        <v>105593.75</v>
      </c>
      <c r="P1299" s="1">
        <v>360.00175000000002</v>
      </c>
      <c r="Q1299" s="1">
        <v>39.590000000000003</v>
      </c>
      <c r="R1299">
        <f t="shared" si="214"/>
        <v>360.00175000000002</v>
      </c>
      <c r="S1299" s="1">
        <f t="shared" si="209"/>
        <v>39590</v>
      </c>
      <c r="W1299" s="1">
        <v>521.74383999999998</v>
      </c>
      <c r="X1299" s="1">
        <v>27817.440000000002</v>
      </c>
      <c r="Y1299" s="1">
        <v>720.00900000000001</v>
      </c>
      <c r="Z1299" s="1">
        <v>105593.75</v>
      </c>
      <c r="AA1299">
        <v>360.00175000000002</v>
      </c>
      <c r="AB1299" s="1">
        <v>39590</v>
      </c>
      <c r="AF1299" s="1">
        <v>521.74383999999998</v>
      </c>
      <c r="AG1299">
        <f t="shared" si="215"/>
        <v>2.7817440000000002E-2</v>
      </c>
      <c r="AH1299" s="1">
        <v>720.00900000000001</v>
      </c>
      <c r="AI1299">
        <f t="shared" si="216"/>
        <v>0.10559375</v>
      </c>
      <c r="AJ1299">
        <v>360.00175000000002</v>
      </c>
      <c r="AK1299">
        <f t="shared" si="217"/>
        <v>3.959E-2</v>
      </c>
    </row>
    <row r="1300" spans="6:37" x14ac:dyDescent="0.2">
      <c r="F1300" s="1">
        <v>522.14855</v>
      </c>
      <c r="G1300" s="1">
        <v>27.953099999999999</v>
      </c>
      <c r="H1300" s="1">
        <f t="shared" si="210"/>
        <v>522.14855</v>
      </c>
      <c r="I1300" s="1">
        <f t="shared" si="211"/>
        <v>27953.1</v>
      </c>
      <c r="K1300" s="1">
        <v>720.56200000000001</v>
      </c>
      <c r="L1300" s="1">
        <v>105.70313</v>
      </c>
      <c r="M1300" s="1">
        <f t="shared" si="212"/>
        <v>720.56200000000001</v>
      </c>
      <c r="N1300" s="1">
        <f t="shared" si="213"/>
        <v>105703.13</v>
      </c>
      <c r="P1300" s="1">
        <v>360.28775000000002</v>
      </c>
      <c r="Q1300" s="1">
        <v>39.61</v>
      </c>
      <c r="R1300">
        <f t="shared" si="214"/>
        <v>360.28775000000002</v>
      </c>
      <c r="S1300" s="1">
        <f t="shared" si="209"/>
        <v>39610</v>
      </c>
      <c r="W1300" s="1">
        <v>522.14855</v>
      </c>
      <c r="X1300" s="1">
        <v>27953.1</v>
      </c>
      <c r="Y1300" s="1">
        <v>720.56200000000001</v>
      </c>
      <c r="Z1300" s="1">
        <v>105703.13</v>
      </c>
      <c r="AA1300">
        <v>360.28775000000002</v>
      </c>
      <c r="AB1300" s="1">
        <v>39610</v>
      </c>
      <c r="AF1300" s="1">
        <v>522.14855</v>
      </c>
      <c r="AG1300">
        <f t="shared" si="215"/>
        <v>2.7953099999999998E-2</v>
      </c>
      <c r="AH1300" s="1">
        <v>720.56200000000001</v>
      </c>
      <c r="AI1300">
        <f t="shared" si="216"/>
        <v>0.10570313000000001</v>
      </c>
      <c r="AJ1300">
        <v>360.28775000000002</v>
      </c>
      <c r="AK1300">
        <f t="shared" si="217"/>
        <v>3.9609999999999999E-2</v>
      </c>
    </row>
    <row r="1301" spans="6:37" x14ac:dyDescent="0.2">
      <c r="F1301" s="1">
        <v>522.55107999999996</v>
      </c>
      <c r="G1301" s="1">
        <v>27.995940000000001</v>
      </c>
      <c r="H1301" s="1">
        <f t="shared" si="210"/>
        <v>522.55107999999996</v>
      </c>
      <c r="I1301" s="1">
        <f t="shared" si="211"/>
        <v>27995.940000000002</v>
      </c>
      <c r="K1301" s="1">
        <v>721.12300000000005</v>
      </c>
      <c r="L1301" s="1">
        <v>105.82813</v>
      </c>
      <c r="M1301" s="1">
        <f t="shared" si="212"/>
        <v>721.12300000000005</v>
      </c>
      <c r="N1301" s="1">
        <f t="shared" si="213"/>
        <v>105828.13</v>
      </c>
      <c r="P1301" s="1">
        <v>360.56299999999999</v>
      </c>
      <c r="Q1301" s="1">
        <v>39.64</v>
      </c>
      <c r="R1301">
        <f t="shared" si="214"/>
        <v>360.56299999999999</v>
      </c>
      <c r="S1301" s="1">
        <f t="shared" si="209"/>
        <v>39640</v>
      </c>
      <c r="W1301" s="1">
        <v>522.55107999999996</v>
      </c>
      <c r="X1301" s="1">
        <v>27995.940000000002</v>
      </c>
      <c r="Y1301" s="1">
        <v>721.12300000000005</v>
      </c>
      <c r="Z1301" s="1">
        <v>105828.13</v>
      </c>
      <c r="AA1301">
        <v>360.56299999999999</v>
      </c>
      <c r="AB1301" s="1">
        <v>39640</v>
      </c>
      <c r="AF1301" s="1">
        <v>522.55107999999996</v>
      </c>
      <c r="AG1301">
        <f t="shared" si="215"/>
        <v>2.7995940000000004E-2</v>
      </c>
      <c r="AH1301" s="1">
        <v>721.12300000000005</v>
      </c>
      <c r="AI1301">
        <f t="shared" si="216"/>
        <v>0.10582813000000001</v>
      </c>
      <c r="AJ1301">
        <v>360.56299999999999</v>
      </c>
      <c r="AK1301">
        <f t="shared" si="217"/>
        <v>3.9640000000000002E-2</v>
      </c>
    </row>
    <row r="1302" spans="6:37" x14ac:dyDescent="0.2">
      <c r="F1302" s="1">
        <v>522.94964000000004</v>
      </c>
      <c r="G1302" s="1">
        <v>28.10304</v>
      </c>
      <c r="H1302" s="1">
        <f t="shared" si="210"/>
        <v>522.94964000000004</v>
      </c>
      <c r="I1302" s="1">
        <f t="shared" si="211"/>
        <v>28103.040000000001</v>
      </c>
      <c r="K1302" s="1">
        <v>721.68949999999995</v>
      </c>
      <c r="L1302" s="1">
        <v>106.00781000000001</v>
      </c>
      <c r="M1302" s="1">
        <f t="shared" si="212"/>
        <v>721.68949999999995</v>
      </c>
      <c r="N1302" s="1">
        <f t="shared" si="213"/>
        <v>106007.81000000001</v>
      </c>
      <c r="P1302" s="1">
        <v>360.84075000000001</v>
      </c>
      <c r="Q1302" s="1">
        <v>39.68</v>
      </c>
      <c r="R1302">
        <f t="shared" si="214"/>
        <v>360.84075000000001</v>
      </c>
      <c r="S1302" s="1">
        <f t="shared" si="209"/>
        <v>39680</v>
      </c>
      <c r="W1302" s="1">
        <v>522.94964000000004</v>
      </c>
      <c r="X1302" s="1">
        <v>28103.040000000001</v>
      </c>
      <c r="Y1302" s="1">
        <v>721.68949999999995</v>
      </c>
      <c r="Z1302" s="1">
        <v>106007.81000000001</v>
      </c>
      <c r="AA1302">
        <v>360.84075000000001</v>
      </c>
      <c r="AB1302" s="1">
        <v>39680</v>
      </c>
      <c r="AF1302" s="1">
        <v>522.94964000000004</v>
      </c>
      <c r="AG1302">
        <f t="shared" si="215"/>
        <v>2.8103039999999999E-2</v>
      </c>
      <c r="AH1302" s="1">
        <v>721.68949999999995</v>
      </c>
      <c r="AI1302">
        <f t="shared" si="216"/>
        <v>0.10600781000000001</v>
      </c>
      <c r="AJ1302">
        <v>360.84075000000001</v>
      </c>
      <c r="AK1302">
        <f t="shared" si="217"/>
        <v>3.968E-2</v>
      </c>
    </row>
    <row r="1303" spans="6:37" x14ac:dyDescent="0.2">
      <c r="F1303" s="1">
        <v>523.35434999999995</v>
      </c>
      <c r="G1303" s="1">
        <v>28.167300000000001</v>
      </c>
      <c r="H1303" s="1">
        <f t="shared" si="210"/>
        <v>523.35434999999995</v>
      </c>
      <c r="I1303" s="1">
        <f t="shared" si="211"/>
        <v>28167.3</v>
      </c>
      <c r="K1303" s="1">
        <v>722.23149999999998</v>
      </c>
      <c r="L1303" s="1">
        <v>106.08593999999999</v>
      </c>
      <c r="M1303" s="1">
        <f t="shared" si="212"/>
        <v>722.23149999999998</v>
      </c>
      <c r="N1303" s="1">
        <f t="shared" si="213"/>
        <v>106085.93999999999</v>
      </c>
      <c r="P1303" s="1">
        <v>361.11574999999999</v>
      </c>
      <c r="Q1303" s="1">
        <v>39.58</v>
      </c>
      <c r="R1303">
        <f t="shared" si="214"/>
        <v>361.11574999999999</v>
      </c>
      <c r="S1303" s="1">
        <f t="shared" si="209"/>
        <v>39580</v>
      </c>
      <c r="W1303" s="1">
        <v>523.35434999999995</v>
      </c>
      <c r="X1303" s="1">
        <v>28167.3</v>
      </c>
      <c r="Y1303" s="1">
        <v>722.23149999999998</v>
      </c>
      <c r="Z1303" s="1">
        <v>106085.93999999999</v>
      </c>
      <c r="AA1303">
        <v>361.11574999999999</v>
      </c>
      <c r="AB1303" s="1">
        <v>39580</v>
      </c>
      <c r="AF1303" s="1">
        <v>523.35434999999995</v>
      </c>
      <c r="AG1303">
        <f t="shared" si="215"/>
        <v>2.8167299999999999E-2</v>
      </c>
      <c r="AH1303" s="1">
        <v>722.23149999999998</v>
      </c>
      <c r="AI1303">
        <f t="shared" si="216"/>
        <v>0.10608593999999999</v>
      </c>
      <c r="AJ1303">
        <v>361.11574999999999</v>
      </c>
      <c r="AK1303">
        <f t="shared" si="217"/>
        <v>3.9579999999999997E-2</v>
      </c>
    </row>
    <row r="1304" spans="6:37" x14ac:dyDescent="0.2">
      <c r="F1304" s="1">
        <v>523.76486</v>
      </c>
      <c r="G1304" s="1">
        <v>28.01022</v>
      </c>
      <c r="H1304" s="1">
        <f t="shared" si="210"/>
        <v>523.76486</v>
      </c>
      <c r="I1304" s="1">
        <f t="shared" si="211"/>
        <v>28010.22</v>
      </c>
      <c r="K1304" s="1">
        <v>722.78750000000002</v>
      </c>
      <c r="L1304" s="1">
        <v>106.04688</v>
      </c>
      <c r="M1304" s="1">
        <f t="shared" si="212"/>
        <v>722.78750000000002</v>
      </c>
      <c r="N1304" s="1">
        <f t="shared" si="213"/>
        <v>106046.88</v>
      </c>
      <c r="P1304" s="1">
        <v>361.39774999999997</v>
      </c>
      <c r="Q1304" s="1">
        <v>39.54</v>
      </c>
      <c r="R1304">
        <f t="shared" si="214"/>
        <v>361.39774999999997</v>
      </c>
      <c r="S1304" s="1">
        <f t="shared" si="209"/>
        <v>39540</v>
      </c>
      <c r="W1304" s="1">
        <v>523.76486</v>
      </c>
      <c r="X1304" s="1">
        <v>28010.22</v>
      </c>
      <c r="Y1304" s="1">
        <v>722.78750000000002</v>
      </c>
      <c r="Z1304" s="1">
        <v>106046.88</v>
      </c>
      <c r="AA1304">
        <v>361.39774999999997</v>
      </c>
      <c r="AB1304" s="1">
        <v>39540</v>
      </c>
      <c r="AF1304" s="1">
        <v>523.76486</v>
      </c>
      <c r="AG1304">
        <f t="shared" si="215"/>
        <v>2.8010220000000002E-2</v>
      </c>
      <c r="AH1304" s="1">
        <v>722.78750000000002</v>
      </c>
      <c r="AI1304">
        <f t="shared" si="216"/>
        <v>0.10604688000000001</v>
      </c>
      <c r="AJ1304">
        <v>361.39774999999997</v>
      </c>
      <c r="AK1304">
        <f t="shared" si="217"/>
        <v>3.9539999999999999E-2</v>
      </c>
    </row>
    <row r="1305" spans="6:37" x14ac:dyDescent="0.2">
      <c r="F1305" s="1">
        <v>524.16557999999998</v>
      </c>
      <c r="G1305" s="1">
        <v>28.174440000000001</v>
      </c>
      <c r="H1305" s="1">
        <f t="shared" si="210"/>
        <v>524.16557999999998</v>
      </c>
      <c r="I1305" s="1">
        <f t="shared" si="211"/>
        <v>28174.440000000002</v>
      </c>
      <c r="K1305" s="1">
        <v>723.34550000000002</v>
      </c>
      <c r="L1305" s="1">
        <v>105.92188</v>
      </c>
      <c r="M1305" s="1">
        <f t="shared" si="212"/>
        <v>723.34550000000002</v>
      </c>
      <c r="N1305" s="1">
        <f t="shared" si="213"/>
        <v>105921.88</v>
      </c>
      <c r="P1305" s="1">
        <v>361.67025000000001</v>
      </c>
      <c r="Q1305" s="1">
        <v>39.56</v>
      </c>
      <c r="R1305">
        <f t="shared" si="214"/>
        <v>361.67025000000001</v>
      </c>
      <c r="S1305" s="1">
        <f t="shared" si="209"/>
        <v>39560</v>
      </c>
      <c r="W1305" s="1">
        <v>524.16557999999998</v>
      </c>
      <c r="X1305" s="1">
        <v>28174.440000000002</v>
      </c>
      <c r="Y1305" s="1">
        <v>723.34550000000002</v>
      </c>
      <c r="Z1305" s="1">
        <v>105921.88</v>
      </c>
      <c r="AA1305">
        <v>361.67025000000001</v>
      </c>
      <c r="AB1305" s="1">
        <v>39560</v>
      </c>
      <c r="AF1305" s="1">
        <v>524.16557999999998</v>
      </c>
      <c r="AG1305">
        <f t="shared" si="215"/>
        <v>2.8174440000000002E-2</v>
      </c>
      <c r="AH1305" s="1">
        <v>723.34550000000002</v>
      </c>
      <c r="AI1305">
        <f t="shared" si="216"/>
        <v>0.10592188000000001</v>
      </c>
      <c r="AJ1305">
        <v>361.67025000000001</v>
      </c>
      <c r="AK1305">
        <f t="shared" si="217"/>
        <v>3.9559999999999998E-2</v>
      </c>
    </row>
    <row r="1306" spans="6:37" x14ac:dyDescent="0.2">
      <c r="F1306" s="1">
        <v>524.56015000000002</v>
      </c>
      <c r="G1306" s="1">
        <v>28.295819999999999</v>
      </c>
      <c r="H1306" s="1">
        <f t="shared" si="210"/>
        <v>524.56015000000002</v>
      </c>
      <c r="I1306" s="1">
        <f t="shared" si="211"/>
        <v>28295.82</v>
      </c>
      <c r="K1306" s="1">
        <v>723.89300000000003</v>
      </c>
      <c r="L1306" s="1">
        <v>106.24218999999999</v>
      </c>
      <c r="M1306" s="1">
        <f t="shared" si="212"/>
        <v>723.89300000000003</v>
      </c>
      <c r="N1306" s="1">
        <f t="shared" si="213"/>
        <v>106242.18999999999</v>
      </c>
      <c r="P1306" s="1">
        <v>361.94925000000001</v>
      </c>
      <c r="Q1306" s="1">
        <v>39.799999999999997</v>
      </c>
      <c r="R1306">
        <f t="shared" si="214"/>
        <v>361.94925000000001</v>
      </c>
      <c r="S1306" s="1">
        <f t="shared" si="209"/>
        <v>39800</v>
      </c>
      <c r="W1306" s="1">
        <v>524.56015000000002</v>
      </c>
      <c r="X1306" s="1">
        <v>28295.82</v>
      </c>
      <c r="Y1306" s="1">
        <v>723.89300000000003</v>
      </c>
      <c r="Z1306" s="1">
        <v>106242.18999999999</v>
      </c>
      <c r="AA1306">
        <v>361.94925000000001</v>
      </c>
      <c r="AB1306" s="1">
        <v>39800</v>
      </c>
      <c r="AF1306" s="1">
        <v>524.56015000000002</v>
      </c>
      <c r="AG1306">
        <f t="shared" si="215"/>
        <v>2.8295819999999999E-2</v>
      </c>
      <c r="AH1306" s="1">
        <v>723.89300000000003</v>
      </c>
      <c r="AI1306">
        <f t="shared" si="216"/>
        <v>0.10624218999999999</v>
      </c>
      <c r="AJ1306">
        <v>361.94925000000001</v>
      </c>
      <c r="AK1306">
        <f t="shared" si="217"/>
        <v>3.9800000000000002E-2</v>
      </c>
    </row>
    <row r="1307" spans="6:37" x14ac:dyDescent="0.2">
      <c r="F1307" s="1">
        <v>524.97681</v>
      </c>
      <c r="G1307" s="1">
        <v>28.260120000000001</v>
      </c>
      <c r="H1307" s="1">
        <f t="shared" si="210"/>
        <v>524.97681</v>
      </c>
      <c r="I1307" s="1">
        <f t="shared" si="211"/>
        <v>28260.12</v>
      </c>
      <c r="K1307" s="1">
        <v>724.44600000000003</v>
      </c>
      <c r="L1307" s="1">
        <v>106.32813</v>
      </c>
      <c r="M1307" s="1">
        <f t="shared" si="212"/>
        <v>724.44600000000003</v>
      </c>
      <c r="N1307" s="1">
        <f t="shared" si="213"/>
        <v>106328.13</v>
      </c>
      <c r="P1307" s="1">
        <v>362.22575000000001</v>
      </c>
      <c r="Q1307" s="1">
        <v>39.69</v>
      </c>
      <c r="R1307">
        <f t="shared" si="214"/>
        <v>362.22575000000001</v>
      </c>
      <c r="S1307" s="1">
        <f t="shared" si="209"/>
        <v>39690</v>
      </c>
      <c r="W1307" s="1">
        <v>524.97681</v>
      </c>
      <c r="X1307" s="1">
        <v>28260.12</v>
      </c>
      <c r="Y1307" s="1">
        <v>724.44600000000003</v>
      </c>
      <c r="Z1307" s="1">
        <v>106328.13</v>
      </c>
      <c r="AA1307">
        <v>362.22575000000001</v>
      </c>
      <c r="AB1307" s="1">
        <v>39690</v>
      </c>
      <c r="AF1307" s="1">
        <v>524.97681</v>
      </c>
      <c r="AG1307">
        <f t="shared" si="215"/>
        <v>2.826012E-2</v>
      </c>
      <c r="AH1307" s="1">
        <v>724.44600000000003</v>
      </c>
      <c r="AI1307">
        <f t="shared" si="216"/>
        <v>0.10632813000000001</v>
      </c>
      <c r="AJ1307">
        <v>362.22575000000001</v>
      </c>
      <c r="AK1307">
        <f t="shared" si="217"/>
        <v>3.9690000000000003E-2</v>
      </c>
    </row>
    <row r="1308" spans="6:37" x14ac:dyDescent="0.2">
      <c r="F1308" s="1">
        <v>525.36955999999998</v>
      </c>
      <c r="G1308" s="1">
        <v>28.381499999999999</v>
      </c>
      <c r="H1308" s="1">
        <f t="shared" si="210"/>
        <v>525.36955999999998</v>
      </c>
      <c r="I1308" s="1">
        <f t="shared" si="211"/>
        <v>28381.5</v>
      </c>
      <c r="K1308" s="1">
        <v>725.01</v>
      </c>
      <c r="L1308" s="1">
        <v>106.45313</v>
      </c>
      <c r="M1308" s="1">
        <f t="shared" si="212"/>
        <v>725.01</v>
      </c>
      <c r="N1308" s="1">
        <f t="shared" si="213"/>
        <v>106453.13</v>
      </c>
      <c r="P1308" s="1">
        <v>362.50625000000002</v>
      </c>
      <c r="Q1308" s="1">
        <v>40.200000000000003</v>
      </c>
      <c r="R1308">
        <f t="shared" si="214"/>
        <v>362.50625000000002</v>
      </c>
      <c r="S1308" s="1">
        <f t="shared" si="209"/>
        <v>40200</v>
      </c>
      <c r="W1308" s="1">
        <v>525.36955999999998</v>
      </c>
      <c r="X1308" s="1">
        <v>28381.5</v>
      </c>
      <c r="Y1308" s="1">
        <v>725.01</v>
      </c>
      <c r="Z1308" s="1">
        <v>106453.13</v>
      </c>
      <c r="AA1308">
        <v>362.50625000000002</v>
      </c>
      <c r="AB1308" s="1">
        <v>40200</v>
      </c>
      <c r="AF1308" s="1">
        <v>525.36955999999998</v>
      </c>
      <c r="AG1308">
        <f t="shared" si="215"/>
        <v>2.83815E-2</v>
      </c>
      <c r="AH1308" s="1">
        <v>725.01</v>
      </c>
      <c r="AI1308">
        <f t="shared" si="216"/>
        <v>0.10645313000000001</v>
      </c>
      <c r="AJ1308">
        <v>362.50625000000002</v>
      </c>
      <c r="AK1308">
        <f t="shared" si="217"/>
        <v>4.02E-2</v>
      </c>
    </row>
    <row r="1309" spans="6:37" x14ac:dyDescent="0.2">
      <c r="F1309" s="1">
        <v>525.77790000000005</v>
      </c>
      <c r="G1309" s="1">
        <v>28.074480000000001</v>
      </c>
      <c r="H1309" s="1">
        <f t="shared" si="210"/>
        <v>525.77790000000005</v>
      </c>
      <c r="I1309" s="1">
        <f t="shared" si="211"/>
        <v>28074.48</v>
      </c>
      <c r="K1309" s="1">
        <v>725.56799999999998</v>
      </c>
      <c r="L1309" s="1">
        <v>106.52343999999999</v>
      </c>
      <c r="M1309" s="1">
        <f t="shared" si="212"/>
        <v>725.56799999999998</v>
      </c>
      <c r="N1309" s="1">
        <f t="shared" si="213"/>
        <v>106523.43999999999</v>
      </c>
      <c r="P1309" s="1">
        <v>362.78149999999999</v>
      </c>
      <c r="Q1309" s="1">
        <v>39.69</v>
      </c>
      <c r="R1309">
        <f t="shared" si="214"/>
        <v>362.78149999999999</v>
      </c>
      <c r="S1309" s="1">
        <f t="shared" si="209"/>
        <v>39690</v>
      </c>
      <c r="W1309" s="1">
        <v>525.77790000000005</v>
      </c>
      <c r="X1309" s="1">
        <v>28074.48</v>
      </c>
      <c r="Y1309" s="1">
        <v>725.56799999999998</v>
      </c>
      <c r="Z1309" s="1">
        <v>106523.43999999999</v>
      </c>
      <c r="AA1309">
        <v>362.78149999999999</v>
      </c>
      <c r="AB1309" s="1">
        <v>39690</v>
      </c>
      <c r="AF1309" s="1">
        <v>525.77790000000005</v>
      </c>
      <c r="AG1309">
        <f t="shared" si="215"/>
        <v>2.8074479999999999E-2</v>
      </c>
      <c r="AH1309" s="1">
        <v>725.56799999999998</v>
      </c>
      <c r="AI1309">
        <f t="shared" si="216"/>
        <v>0.10652343999999998</v>
      </c>
      <c r="AJ1309">
        <v>362.78149999999999</v>
      </c>
      <c r="AK1309">
        <f t="shared" si="217"/>
        <v>3.9690000000000003E-2</v>
      </c>
    </row>
    <row r="1310" spans="6:37" x14ac:dyDescent="0.2">
      <c r="F1310" s="1">
        <v>526.17102</v>
      </c>
      <c r="G1310" s="1">
        <v>28.252980000000001</v>
      </c>
      <c r="H1310" s="1">
        <f t="shared" si="210"/>
        <v>526.17102</v>
      </c>
      <c r="I1310" s="1">
        <f t="shared" si="211"/>
        <v>28252.98</v>
      </c>
      <c r="K1310" s="1">
        <v>726.11599999999999</v>
      </c>
      <c r="L1310" s="1">
        <v>106.60156000000001</v>
      </c>
      <c r="M1310" s="1">
        <f t="shared" si="212"/>
        <v>726.11599999999999</v>
      </c>
      <c r="N1310" s="1">
        <f t="shared" si="213"/>
        <v>106601.56000000001</v>
      </c>
      <c r="P1310" s="1">
        <v>363.06049999999999</v>
      </c>
      <c r="Q1310" s="1">
        <v>39.840000000000003</v>
      </c>
      <c r="R1310">
        <f t="shared" si="214"/>
        <v>363.06049999999999</v>
      </c>
      <c r="S1310" s="1">
        <f t="shared" si="209"/>
        <v>39840</v>
      </c>
      <c r="W1310" s="1">
        <v>526.17102</v>
      </c>
      <c r="X1310" s="1">
        <v>28252.98</v>
      </c>
      <c r="Y1310" s="1">
        <v>726.11599999999999</v>
      </c>
      <c r="Z1310" s="1">
        <v>106601.56000000001</v>
      </c>
      <c r="AA1310">
        <v>363.06049999999999</v>
      </c>
      <c r="AB1310" s="1">
        <v>39840</v>
      </c>
      <c r="AF1310" s="1">
        <v>526.17102</v>
      </c>
      <c r="AG1310">
        <f t="shared" si="215"/>
        <v>2.825298E-2</v>
      </c>
      <c r="AH1310" s="1">
        <v>726.11599999999999</v>
      </c>
      <c r="AI1310">
        <f t="shared" si="216"/>
        <v>0.10660156000000001</v>
      </c>
      <c r="AJ1310">
        <v>363.06049999999999</v>
      </c>
      <c r="AK1310">
        <f t="shared" si="217"/>
        <v>3.984E-2</v>
      </c>
    </row>
    <row r="1311" spans="6:37" x14ac:dyDescent="0.2">
      <c r="F1311" s="1">
        <v>526.58151999999995</v>
      </c>
      <c r="G1311" s="1">
        <v>28.18158</v>
      </c>
      <c r="H1311" s="1">
        <f t="shared" si="210"/>
        <v>526.58151999999995</v>
      </c>
      <c r="I1311" s="1">
        <f t="shared" si="211"/>
        <v>28181.58</v>
      </c>
      <c r="K1311" s="1">
        <v>726.67949999999996</v>
      </c>
      <c r="L1311" s="1">
        <v>106.8125</v>
      </c>
      <c r="M1311" s="1">
        <f t="shared" si="212"/>
        <v>726.67949999999996</v>
      </c>
      <c r="N1311" s="1">
        <f t="shared" si="213"/>
        <v>106812.5</v>
      </c>
      <c r="P1311" s="1">
        <v>363.34125</v>
      </c>
      <c r="Q1311" s="1">
        <v>39.74</v>
      </c>
      <c r="R1311">
        <f t="shared" si="214"/>
        <v>363.34125</v>
      </c>
      <c r="S1311" s="1">
        <f t="shared" si="209"/>
        <v>39740</v>
      </c>
      <c r="W1311" s="1">
        <v>526.58151999999995</v>
      </c>
      <c r="X1311" s="1">
        <v>28181.58</v>
      </c>
      <c r="Y1311" s="1">
        <v>726.67949999999996</v>
      </c>
      <c r="Z1311" s="1">
        <v>106812.5</v>
      </c>
      <c r="AA1311">
        <v>363.34125</v>
      </c>
      <c r="AB1311" s="1">
        <v>39740</v>
      </c>
      <c r="AF1311" s="1">
        <v>526.58151999999995</v>
      </c>
      <c r="AG1311">
        <f t="shared" si="215"/>
        <v>2.8181580000000001E-2</v>
      </c>
      <c r="AH1311" s="1">
        <v>726.67949999999996</v>
      </c>
      <c r="AI1311">
        <f t="shared" si="216"/>
        <v>0.1068125</v>
      </c>
      <c r="AJ1311">
        <v>363.34125</v>
      </c>
      <c r="AK1311">
        <f t="shared" si="217"/>
        <v>3.9739999999999998E-2</v>
      </c>
    </row>
    <row r="1312" spans="6:37" x14ac:dyDescent="0.2">
      <c r="F1312" s="1">
        <v>526.97609</v>
      </c>
      <c r="G1312" s="1">
        <v>28.317240000000002</v>
      </c>
      <c r="H1312" s="1">
        <f t="shared" si="210"/>
        <v>526.97609</v>
      </c>
      <c r="I1312" s="1">
        <f t="shared" si="211"/>
        <v>28317.24</v>
      </c>
      <c r="K1312" s="1">
        <v>727.23800000000006</v>
      </c>
      <c r="L1312" s="1">
        <v>106.86718999999999</v>
      </c>
      <c r="M1312" s="1">
        <f t="shared" si="212"/>
        <v>727.23800000000006</v>
      </c>
      <c r="N1312" s="1">
        <f t="shared" si="213"/>
        <v>106867.18999999999</v>
      </c>
      <c r="P1312" s="1">
        <v>363.61624999999998</v>
      </c>
      <c r="Q1312" s="1">
        <v>39.56</v>
      </c>
      <c r="R1312">
        <f t="shared" si="214"/>
        <v>363.61624999999998</v>
      </c>
      <c r="S1312" s="1">
        <f t="shared" si="209"/>
        <v>39560</v>
      </c>
      <c r="W1312" s="1">
        <v>526.97609</v>
      </c>
      <c r="X1312" s="1">
        <v>28317.24</v>
      </c>
      <c r="Y1312" s="1">
        <v>727.23800000000006</v>
      </c>
      <c r="Z1312" s="1">
        <v>106867.18999999999</v>
      </c>
      <c r="AA1312">
        <v>363.61624999999998</v>
      </c>
      <c r="AB1312" s="1">
        <v>39560</v>
      </c>
      <c r="AF1312" s="1">
        <v>526.97609</v>
      </c>
      <c r="AG1312">
        <f t="shared" si="215"/>
        <v>2.831724E-2</v>
      </c>
      <c r="AH1312" s="1">
        <v>727.23800000000006</v>
      </c>
      <c r="AI1312">
        <f t="shared" si="216"/>
        <v>0.10686718999999999</v>
      </c>
      <c r="AJ1312">
        <v>363.61624999999998</v>
      </c>
      <c r="AK1312">
        <f t="shared" si="217"/>
        <v>3.9559999999999998E-2</v>
      </c>
    </row>
    <row r="1313" spans="6:37" x14ac:dyDescent="0.2">
      <c r="F1313" s="1">
        <v>527.38080000000002</v>
      </c>
      <c r="G1313" s="1">
        <v>28.402920000000002</v>
      </c>
      <c r="H1313" s="1">
        <f t="shared" si="210"/>
        <v>527.38080000000002</v>
      </c>
      <c r="I1313" s="1">
        <f t="shared" si="211"/>
        <v>28402.920000000002</v>
      </c>
      <c r="K1313" s="1">
        <v>727.79600000000005</v>
      </c>
      <c r="L1313" s="1">
        <v>106.84375</v>
      </c>
      <c r="M1313" s="1">
        <f t="shared" si="212"/>
        <v>727.79600000000005</v>
      </c>
      <c r="N1313" s="1">
        <f t="shared" si="213"/>
        <v>106843.75</v>
      </c>
      <c r="P1313" s="1">
        <v>363.89550000000003</v>
      </c>
      <c r="Q1313" s="1">
        <v>39.89</v>
      </c>
      <c r="R1313">
        <f t="shared" si="214"/>
        <v>363.89550000000003</v>
      </c>
      <c r="S1313" s="1">
        <f t="shared" si="209"/>
        <v>39890</v>
      </c>
      <c r="W1313" s="1">
        <v>527.38080000000002</v>
      </c>
      <c r="X1313" s="1">
        <v>28402.920000000002</v>
      </c>
      <c r="Y1313" s="1">
        <v>727.79600000000005</v>
      </c>
      <c r="Z1313" s="1">
        <v>106843.75</v>
      </c>
      <c r="AA1313">
        <v>363.89550000000003</v>
      </c>
      <c r="AB1313" s="1">
        <v>39890</v>
      </c>
      <c r="AF1313" s="1">
        <v>527.38080000000002</v>
      </c>
      <c r="AG1313">
        <f t="shared" si="215"/>
        <v>2.8402920000000002E-2</v>
      </c>
      <c r="AH1313" s="1">
        <v>727.79600000000005</v>
      </c>
      <c r="AI1313">
        <f t="shared" si="216"/>
        <v>0.10684375</v>
      </c>
      <c r="AJ1313">
        <v>363.89550000000003</v>
      </c>
      <c r="AK1313">
        <f t="shared" si="217"/>
        <v>3.9890000000000002E-2</v>
      </c>
    </row>
    <row r="1314" spans="6:37" x14ac:dyDescent="0.2">
      <c r="F1314" s="1">
        <v>527.78152</v>
      </c>
      <c r="G1314" s="1">
        <v>28.631399999999999</v>
      </c>
      <c r="H1314" s="1">
        <f t="shared" si="210"/>
        <v>527.78152</v>
      </c>
      <c r="I1314" s="1">
        <f t="shared" si="211"/>
        <v>28631.399999999998</v>
      </c>
      <c r="K1314" s="1">
        <v>728.33550000000002</v>
      </c>
      <c r="L1314" s="1">
        <v>106.82813</v>
      </c>
      <c r="M1314" s="1">
        <f t="shared" si="212"/>
        <v>728.33550000000002</v>
      </c>
      <c r="N1314" s="1">
        <f t="shared" si="213"/>
        <v>106828.13</v>
      </c>
      <c r="P1314" s="1">
        <v>364.17200000000003</v>
      </c>
      <c r="Q1314" s="1">
        <v>39.869999999999997</v>
      </c>
      <c r="R1314">
        <f t="shared" si="214"/>
        <v>364.17200000000003</v>
      </c>
      <c r="S1314" s="1">
        <f t="shared" si="209"/>
        <v>39870</v>
      </c>
      <c r="W1314" s="1">
        <v>527.78152</v>
      </c>
      <c r="X1314" s="1">
        <v>28631.399999999998</v>
      </c>
      <c r="Y1314" s="1">
        <v>728.33550000000002</v>
      </c>
      <c r="Z1314" s="1">
        <v>106828.13</v>
      </c>
      <c r="AA1314">
        <v>364.17200000000003</v>
      </c>
      <c r="AB1314" s="1">
        <v>39870</v>
      </c>
      <c r="AF1314" s="1">
        <v>527.78152</v>
      </c>
      <c r="AG1314">
        <f t="shared" si="215"/>
        <v>2.8631399999999998E-2</v>
      </c>
      <c r="AH1314" s="1">
        <v>728.33550000000002</v>
      </c>
      <c r="AI1314">
        <f t="shared" si="216"/>
        <v>0.10682813000000001</v>
      </c>
      <c r="AJ1314">
        <v>364.17200000000003</v>
      </c>
      <c r="AK1314">
        <f t="shared" si="217"/>
        <v>3.9870000000000003E-2</v>
      </c>
    </row>
    <row r="1315" spans="6:37" x14ac:dyDescent="0.2">
      <c r="F1315" s="1">
        <v>528.19203000000005</v>
      </c>
      <c r="G1315" s="1">
        <v>28.645679999999999</v>
      </c>
      <c r="H1315" s="1">
        <f t="shared" si="210"/>
        <v>528.19203000000005</v>
      </c>
      <c r="I1315" s="1">
        <f t="shared" si="211"/>
        <v>28645.68</v>
      </c>
      <c r="K1315" s="1">
        <v>728.90750000000003</v>
      </c>
      <c r="L1315" s="1">
        <v>107.27343999999999</v>
      </c>
      <c r="M1315" s="1">
        <f t="shared" si="212"/>
        <v>728.90750000000003</v>
      </c>
      <c r="N1315" s="1">
        <f t="shared" si="213"/>
        <v>107273.43999999999</v>
      </c>
      <c r="P1315" s="1">
        <v>364.45375000000001</v>
      </c>
      <c r="Q1315" s="1">
        <v>39.950000000000003</v>
      </c>
      <c r="R1315">
        <f t="shared" si="214"/>
        <v>364.45375000000001</v>
      </c>
      <c r="S1315" s="1">
        <f t="shared" si="209"/>
        <v>39950</v>
      </c>
      <c r="W1315" s="1">
        <v>528.19203000000005</v>
      </c>
      <c r="X1315" s="1">
        <v>28645.68</v>
      </c>
      <c r="Y1315" s="1">
        <v>728.90750000000003</v>
      </c>
      <c r="Z1315" s="1">
        <v>107273.43999999999</v>
      </c>
      <c r="AA1315">
        <v>364.45375000000001</v>
      </c>
      <c r="AB1315" s="1">
        <v>39950</v>
      </c>
      <c r="AF1315" s="1">
        <v>528.19203000000005</v>
      </c>
      <c r="AG1315">
        <f t="shared" si="215"/>
        <v>2.864568E-2</v>
      </c>
      <c r="AH1315" s="1">
        <v>728.90750000000003</v>
      </c>
      <c r="AI1315">
        <f t="shared" si="216"/>
        <v>0.10727343999999998</v>
      </c>
      <c r="AJ1315">
        <v>364.45375000000001</v>
      </c>
      <c r="AK1315">
        <f t="shared" si="217"/>
        <v>3.9949999999999999E-2</v>
      </c>
    </row>
    <row r="1316" spans="6:37" x14ac:dyDescent="0.2">
      <c r="F1316" s="1">
        <v>528.59058000000005</v>
      </c>
      <c r="G1316" s="1">
        <v>28.60284</v>
      </c>
      <c r="H1316" s="1">
        <f t="shared" si="210"/>
        <v>528.59058000000005</v>
      </c>
      <c r="I1316" s="1">
        <f t="shared" si="211"/>
        <v>28602.84</v>
      </c>
      <c r="K1316" s="1">
        <v>729.46299999999997</v>
      </c>
      <c r="L1316" s="1">
        <v>107.40625</v>
      </c>
      <c r="M1316" s="1">
        <f t="shared" si="212"/>
        <v>729.46299999999997</v>
      </c>
      <c r="N1316" s="1">
        <f t="shared" si="213"/>
        <v>107406.25</v>
      </c>
      <c r="P1316" s="1">
        <v>364.72624999999999</v>
      </c>
      <c r="Q1316" s="1">
        <v>39.92</v>
      </c>
      <c r="R1316">
        <f t="shared" si="214"/>
        <v>364.72624999999999</v>
      </c>
      <c r="S1316" s="1">
        <f t="shared" si="209"/>
        <v>39920</v>
      </c>
      <c r="W1316" s="1">
        <v>528.59058000000005</v>
      </c>
      <c r="X1316" s="1">
        <v>28602.84</v>
      </c>
      <c r="Y1316" s="1">
        <v>729.46299999999997</v>
      </c>
      <c r="Z1316" s="1">
        <v>107406.25</v>
      </c>
      <c r="AA1316">
        <v>364.72624999999999</v>
      </c>
      <c r="AB1316" s="1">
        <v>39920</v>
      </c>
      <c r="AF1316" s="1">
        <v>528.59058000000005</v>
      </c>
      <c r="AG1316">
        <f t="shared" si="215"/>
        <v>2.8602840000000001E-2</v>
      </c>
      <c r="AH1316" s="1">
        <v>729.46299999999997</v>
      </c>
      <c r="AI1316">
        <f t="shared" si="216"/>
        <v>0.10740624999999999</v>
      </c>
      <c r="AJ1316">
        <v>364.72624999999999</v>
      </c>
      <c r="AK1316">
        <f t="shared" si="217"/>
        <v>3.9919999999999997E-2</v>
      </c>
    </row>
    <row r="1317" spans="6:37" x14ac:dyDescent="0.2">
      <c r="F1317" s="1">
        <v>528.99131</v>
      </c>
      <c r="G1317" s="1">
        <v>28.44576</v>
      </c>
      <c r="H1317" s="1">
        <f t="shared" si="210"/>
        <v>528.99131</v>
      </c>
      <c r="I1317" s="1">
        <f t="shared" si="211"/>
        <v>28445.759999999998</v>
      </c>
      <c r="K1317" s="1">
        <v>730.01350000000002</v>
      </c>
      <c r="L1317" s="1">
        <v>107.13281000000001</v>
      </c>
      <c r="M1317" s="1">
        <f t="shared" si="212"/>
        <v>730.01350000000002</v>
      </c>
      <c r="N1317" s="1">
        <f t="shared" si="213"/>
        <v>107132.81000000001</v>
      </c>
      <c r="P1317" s="1">
        <v>365.00400000000002</v>
      </c>
      <c r="Q1317" s="1">
        <v>40.049999999999997</v>
      </c>
      <c r="R1317">
        <f t="shared" si="214"/>
        <v>365.00400000000002</v>
      </c>
      <c r="S1317" s="1">
        <f t="shared" si="209"/>
        <v>40050</v>
      </c>
      <c r="W1317" s="1">
        <v>528.99131</v>
      </c>
      <c r="X1317" s="1">
        <v>28445.759999999998</v>
      </c>
      <c r="Y1317" s="1">
        <v>730.01350000000002</v>
      </c>
      <c r="Z1317" s="1">
        <v>107132.81000000001</v>
      </c>
      <c r="AA1317">
        <v>365.00400000000002</v>
      </c>
      <c r="AB1317" s="1">
        <v>40050</v>
      </c>
      <c r="AF1317" s="1">
        <v>528.99131</v>
      </c>
      <c r="AG1317">
        <f t="shared" si="215"/>
        <v>2.8445759999999997E-2</v>
      </c>
      <c r="AH1317" s="1">
        <v>730.01350000000002</v>
      </c>
      <c r="AI1317">
        <f t="shared" si="216"/>
        <v>0.10713281000000001</v>
      </c>
      <c r="AJ1317">
        <v>365.00400000000002</v>
      </c>
      <c r="AK1317">
        <f t="shared" si="217"/>
        <v>4.0050000000000002E-2</v>
      </c>
    </row>
    <row r="1318" spans="6:37" x14ac:dyDescent="0.2">
      <c r="F1318" s="1">
        <v>529.39783</v>
      </c>
      <c r="G1318" s="1">
        <v>28.652819999999998</v>
      </c>
      <c r="H1318" s="1">
        <f t="shared" si="210"/>
        <v>529.39783</v>
      </c>
      <c r="I1318" s="1">
        <f t="shared" si="211"/>
        <v>28652.82</v>
      </c>
      <c r="K1318" s="1">
        <v>730.56100000000004</v>
      </c>
      <c r="L1318" s="1">
        <v>107.14063</v>
      </c>
      <c r="M1318" s="1">
        <f t="shared" si="212"/>
        <v>730.56100000000004</v>
      </c>
      <c r="N1318" s="1">
        <f t="shared" si="213"/>
        <v>107140.63</v>
      </c>
      <c r="P1318" s="1">
        <v>365.28449999999998</v>
      </c>
      <c r="Q1318" s="1">
        <v>39.99</v>
      </c>
      <c r="R1318">
        <f t="shared" si="214"/>
        <v>365.28449999999998</v>
      </c>
      <c r="S1318" s="1">
        <f t="shared" si="209"/>
        <v>39990</v>
      </c>
      <c r="W1318" s="1">
        <v>529.39783</v>
      </c>
      <c r="X1318" s="1">
        <v>28652.82</v>
      </c>
      <c r="Y1318" s="1">
        <v>730.56100000000004</v>
      </c>
      <c r="Z1318" s="1">
        <v>107140.63</v>
      </c>
      <c r="AA1318">
        <v>365.28449999999998</v>
      </c>
      <c r="AB1318" s="1">
        <v>39990</v>
      </c>
      <c r="AF1318" s="1">
        <v>529.39783</v>
      </c>
      <c r="AG1318">
        <f t="shared" si="215"/>
        <v>2.8652819999999999E-2</v>
      </c>
      <c r="AH1318" s="1">
        <v>730.56100000000004</v>
      </c>
      <c r="AI1318">
        <f t="shared" si="216"/>
        <v>0.10714063</v>
      </c>
      <c r="AJ1318">
        <v>365.28449999999998</v>
      </c>
      <c r="AK1318">
        <f t="shared" si="217"/>
        <v>3.9989999999999998E-2</v>
      </c>
    </row>
    <row r="1319" spans="6:37" x14ac:dyDescent="0.2">
      <c r="F1319" s="1">
        <v>529.79854999999998</v>
      </c>
      <c r="G1319" s="1">
        <v>28.652819999999998</v>
      </c>
      <c r="H1319" s="1">
        <f t="shared" si="210"/>
        <v>529.79854999999998</v>
      </c>
      <c r="I1319" s="1">
        <f t="shared" si="211"/>
        <v>28652.82</v>
      </c>
      <c r="K1319" s="1">
        <v>731.12199999999996</v>
      </c>
      <c r="L1319" s="1">
        <v>107.16406000000001</v>
      </c>
      <c r="M1319" s="1">
        <f t="shared" si="212"/>
        <v>731.12199999999996</v>
      </c>
      <c r="N1319" s="1">
        <f t="shared" si="213"/>
        <v>107164.06000000001</v>
      </c>
      <c r="P1319" s="1">
        <v>365.55975000000001</v>
      </c>
      <c r="Q1319" s="1">
        <v>39.93</v>
      </c>
      <c r="R1319">
        <f t="shared" si="214"/>
        <v>365.55975000000001</v>
      </c>
      <c r="S1319" s="1">
        <f t="shared" si="209"/>
        <v>39930</v>
      </c>
      <c r="W1319" s="1">
        <v>529.79854999999998</v>
      </c>
      <c r="X1319" s="1">
        <v>28652.82</v>
      </c>
      <c r="Y1319" s="1">
        <v>731.12199999999996</v>
      </c>
      <c r="Z1319" s="1">
        <v>107164.06000000001</v>
      </c>
      <c r="AA1319">
        <v>365.55975000000001</v>
      </c>
      <c r="AB1319" s="1">
        <v>39930</v>
      </c>
      <c r="AF1319" s="1">
        <v>529.79854999999998</v>
      </c>
      <c r="AG1319">
        <f t="shared" si="215"/>
        <v>2.8652819999999999E-2</v>
      </c>
      <c r="AH1319" s="1">
        <v>731.12199999999996</v>
      </c>
      <c r="AI1319">
        <f t="shared" si="216"/>
        <v>0.10716406000000001</v>
      </c>
      <c r="AJ1319">
        <v>365.55975000000001</v>
      </c>
      <c r="AK1319">
        <f t="shared" si="217"/>
        <v>3.993E-2</v>
      </c>
    </row>
    <row r="1320" spans="6:37" x14ac:dyDescent="0.2">
      <c r="F1320" s="1">
        <v>530.20326</v>
      </c>
      <c r="G1320" s="1">
        <v>28.86702</v>
      </c>
      <c r="H1320" s="1">
        <f t="shared" si="210"/>
        <v>530.20326</v>
      </c>
      <c r="I1320" s="1">
        <f t="shared" si="211"/>
        <v>28867.02</v>
      </c>
      <c r="K1320" s="1">
        <v>731.66949999999997</v>
      </c>
      <c r="L1320" s="1">
        <v>107.46875</v>
      </c>
      <c r="M1320" s="1">
        <f t="shared" si="212"/>
        <v>731.66949999999997</v>
      </c>
      <c r="N1320" s="1">
        <f t="shared" si="213"/>
        <v>107468.75</v>
      </c>
      <c r="P1320" s="1">
        <v>365.83600000000001</v>
      </c>
      <c r="Q1320" s="1">
        <v>40.03</v>
      </c>
      <c r="R1320">
        <f t="shared" si="214"/>
        <v>365.83600000000001</v>
      </c>
      <c r="S1320" s="1">
        <f t="shared" si="209"/>
        <v>40030</v>
      </c>
      <c r="W1320" s="1">
        <v>530.20326</v>
      </c>
      <c r="X1320" s="1">
        <v>28867.02</v>
      </c>
      <c r="Y1320" s="1">
        <v>731.66949999999997</v>
      </c>
      <c r="Z1320" s="1">
        <v>107468.75</v>
      </c>
      <c r="AA1320">
        <v>365.83600000000001</v>
      </c>
      <c r="AB1320" s="1">
        <v>40030</v>
      </c>
      <c r="AF1320" s="1">
        <v>530.20326</v>
      </c>
      <c r="AG1320">
        <f t="shared" si="215"/>
        <v>2.886702E-2</v>
      </c>
      <c r="AH1320" s="1">
        <v>731.66949999999997</v>
      </c>
      <c r="AI1320">
        <f t="shared" si="216"/>
        <v>0.10746875</v>
      </c>
      <c r="AJ1320">
        <v>365.83600000000001</v>
      </c>
      <c r="AK1320">
        <f t="shared" si="217"/>
        <v>4.0030000000000003E-2</v>
      </c>
    </row>
    <row r="1321" spans="6:37" x14ac:dyDescent="0.2">
      <c r="F1321" s="1">
        <v>530.60578999999996</v>
      </c>
      <c r="G1321" s="1">
        <v>28.738499999999998</v>
      </c>
      <c r="H1321" s="1">
        <f t="shared" si="210"/>
        <v>530.60578999999996</v>
      </c>
      <c r="I1321" s="1">
        <f t="shared" si="211"/>
        <v>28738.5</v>
      </c>
      <c r="K1321" s="1">
        <v>732.22799999999995</v>
      </c>
      <c r="L1321" s="1">
        <v>107.48438</v>
      </c>
      <c r="M1321" s="1">
        <f t="shared" si="212"/>
        <v>732.22799999999995</v>
      </c>
      <c r="N1321" s="1">
        <f t="shared" si="213"/>
        <v>107484.38</v>
      </c>
      <c r="P1321" s="1">
        <v>366.11399999999998</v>
      </c>
      <c r="Q1321" s="1">
        <v>39.950000000000003</v>
      </c>
      <c r="R1321">
        <f t="shared" si="214"/>
        <v>366.11399999999998</v>
      </c>
      <c r="S1321" s="1">
        <f t="shared" si="209"/>
        <v>39950</v>
      </c>
      <c r="W1321" s="1">
        <v>530.60578999999996</v>
      </c>
      <c r="X1321" s="1">
        <v>28738.5</v>
      </c>
      <c r="Y1321" s="1">
        <v>732.22799999999995</v>
      </c>
      <c r="Z1321" s="1">
        <v>107484.38</v>
      </c>
      <c r="AA1321">
        <v>366.11399999999998</v>
      </c>
      <c r="AB1321" s="1">
        <v>39950</v>
      </c>
      <c r="AF1321" s="1">
        <v>530.60578999999996</v>
      </c>
      <c r="AG1321">
        <f t="shared" si="215"/>
        <v>2.87385E-2</v>
      </c>
      <c r="AH1321" s="1">
        <v>732.22799999999995</v>
      </c>
      <c r="AI1321">
        <f t="shared" si="216"/>
        <v>0.10748438</v>
      </c>
      <c r="AJ1321">
        <v>366.11399999999998</v>
      </c>
      <c r="AK1321">
        <f t="shared" si="217"/>
        <v>3.9949999999999999E-2</v>
      </c>
    </row>
    <row r="1322" spans="6:37" x14ac:dyDescent="0.2">
      <c r="F1322" s="1">
        <v>531.01232000000005</v>
      </c>
      <c r="G1322" s="1">
        <v>28.831320000000002</v>
      </c>
      <c r="H1322" s="1">
        <f t="shared" si="210"/>
        <v>531.01232000000005</v>
      </c>
      <c r="I1322" s="1">
        <f t="shared" si="211"/>
        <v>28831.320000000003</v>
      </c>
      <c r="K1322" s="1">
        <v>732.78599999999994</v>
      </c>
      <c r="L1322" s="1">
        <v>107.69531000000001</v>
      </c>
      <c r="M1322" s="1">
        <f t="shared" si="212"/>
        <v>732.78599999999994</v>
      </c>
      <c r="N1322" s="1">
        <f t="shared" si="213"/>
        <v>107695.31000000001</v>
      </c>
      <c r="P1322" s="1">
        <v>366.39449999999999</v>
      </c>
      <c r="Q1322" s="1">
        <v>40.299999999999997</v>
      </c>
      <c r="R1322">
        <f t="shared" si="214"/>
        <v>366.39449999999999</v>
      </c>
      <c r="S1322" s="1">
        <f t="shared" si="209"/>
        <v>40300</v>
      </c>
      <c r="W1322" s="1">
        <v>531.01232000000005</v>
      </c>
      <c r="X1322" s="1">
        <v>28831.320000000003</v>
      </c>
      <c r="Y1322" s="1">
        <v>732.78599999999994</v>
      </c>
      <c r="Z1322" s="1">
        <v>107695.31000000001</v>
      </c>
      <c r="AA1322">
        <v>366.39449999999999</v>
      </c>
      <c r="AB1322" s="1">
        <v>40300</v>
      </c>
      <c r="AF1322" s="1">
        <v>531.01232000000005</v>
      </c>
      <c r="AG1322">
        <f t="shared" si="215"/>
        <v>2.8831320000000004E-2</v>
      </c>
      <c r="AH1322" s="1">
        <v>732.78599999999994</v>
      </c>
      <c r="AI1322">
        <f t="shared" si="216"/>
        <v>0.10769531000000002</v>
      </c>
      <c r="AJ1322">
        <v>366.39449999999999</v>
      </c>
      <c r="AK1322">
        <f t="shared" si="217"/>
        <v>4.0300000000000002E-2</v>
      </c>
    </row>
    <row r="1323" spans="6:37" x14ac:dyDescent="0.2">
      <c r="F1323" s="1">
        <v>531.40724</v>
      </c>
      <c r="G1323" s="1">
        <v>28.667100000000001</v>
      </c>
      <c r="H1323" s="1">
        <f t="shared" si="210"/>
        <v>531.40724</v>
      </c>
      <c r="I1323" s="1">
        <f t="shared" si="211"/>
        <v>28667.100000000002</v>
      </c>
      <c r="K1323" s="1">
        <v>733.35</v>
      </c>
      <c r="L1323" s="1">
        <v>107.8125</v>
      </c>
      <c r="M1323" s="1">
        <f t="shared" si="212"/>
        <v>733.35</v>
      </c>
      <c r="N1323" s="1">
        <f t="shared" si="213"/>
        <v>107812.5</v>
      </c>
      <c r="P1323" s="1">
        <v>366.67374999999998</v>
      </c>
      <c r="Q1323" s="1">
        <v>40.200000000000003</v>
      </c>
      <c r="R1323">
        <f t="shared" si="214"/>
        <v>366.67374999999998</v>
      </c>
      <c r="S1323" s="1">
        <f t="shared" si="209"/>
        <v>40200</v>
      </c>
      <c r="W1323" s="1">
        <v>531.40724</v>
      </c>
      <c r="X1323" s="1">
        <v>28667.100000000002</v>
      </c>
      <c r="Y1323" s="1">
        <v>733.35</v>
      </c>
      <c r="Z1323" s="1">
        <v>107812.5</v>
      </c>
      <c r="AA1323">
        <v>366.67374999999998</v>
      </c>
      <c r="AB1323" s="1">
        <v>40200</v>
      </c>
      <c r="AF1323" s="1">
        <v>531.40724</v>
      </c>
      <c r="AG1323">
        <f t="shared" si="215"/>
        <v>2.8667100000000001E-2</v>
      </c>
      <c r="AH1323" s="1">
        <v>733.35</v>
      </c>
      <c r="AI1323">
        <f t="shared" si="216"/>
        <v>0.10781250000000001</v>
      </c>
      <c r="AJ1323">
        <v>366.67374999999998</v>
      </c>
      <c r="AK1323">
        <f t="shared" si="217"/>
        <v>4.02E-2</v>
      </c>
    </row>
    <row r="1324" spans="6:37" x14ac:dyDescent="0.2">
      <c r="F1324" s="1">
        <v>531.81196</v>
      </c>
      <c r="G1324" s="1">
        <v>28.745640000000002</v>
      </c>
      <c r="H1324" s="1">
        <f t="shared" si="210"/>
        <v>531.81196</v>
      </c>
      <c r="I1324" s="1">
        <f t="shared" si="211"/>
        <v>28745.640000000003</v>
      </c>
      <c r="K1324" s="1">
        <v>733.90300000000002</v>
      </c>
      <c r="L1324" s="1">
        <v>107.92188</v>
      </c>
      <c r="M1324" s="1">
        <f t="shared" si="212"/>
        <v>733.90300000000002</v>
      </c>
      <c r="N1324" s="1">
        <f t="shared" si="213"/>
        <v>107921.88</v>
      </c>
      <c r="P1324" s="1">
        <v>366.95274999999998</v>
      </c>
      <c r="Q1324" s="1">
        <v>40.31</v>
      </c>
      <c r="R1324">
        <f t="shared" si="214"/>
        <v>366.95274999999998</v>
      </c>
      <c r="S1324" s="1">
        <f t="shared" si="209"/>
        <v>40310</v>
      </c>
      <c r="W1324" s="1">
        <v>531.81196</v>
      </c>
      <c r="X1324" s="1">
        <v>28745.640000000003</v>
      </c>
      <c r="Y1324" s="1">
        <v>733.90300000000002</v>
      </c>
      <c r="Z1324" s="1">
        <v>107921.88</v>
      </c>
      <c r="AA1324">
        <v>366.95274999999998</v>
      </c>
      <c r="AB1324" s="1">
        <v>40310</v>
      </c>
      <c r="AF1324" s="1">
        <v>531.81196</v>
      </c>
      <c r="AG1324">
        <f t="shared" si="215"/>
        <v>2.8745640000000003E-2</v>
      </c>
      <c r="AH1324" s="1">
        <v>733.90300000000002</v>
      </c>
      <c r="AI1324">
        <f t="shared" si="216"/>
        <v>0.10792188</v>
      </c>
      <c r="AJ1324">
        <v>366.95274999999998</v>
      </c>
      <c r="AK1324">
        <f t="shared" si="217"/>
        <v>4.0309999999999999E-2</v>
      </c>
    </row>
    <row r="1325" spans="6:37" x14ac:dyDescent="0.2">
      <c r="F1325" s="1">
        <v>532.21231999999998</v>
      </c>
      <c r="G1325" s="1">
        <v>28.79562</v>
      </c>
      <c r="H1325" s="1">
        <f t="shared" si="210"/>
        <v>532.21231999999998</v>
      </c>
      <c r="I1325" s="1">
        <f t="shared" si="211"/>
        <v>28795.62</v>
      </c>
      <c r="K1325" s="1">
        <v>734.45050000000003</v>
      </c>
      <c r="L1325" s="1">
        <v>107.9375</v>
      </c>
      <c r="M1325" s="1">
        <f t="shared" si="212"/>
        <v>734.45050000000003</v>
      </c>
      <c r="N1325" s="1">
        <f t="shared" si="213"/>
        <v>107937.5</v>
      </c>
      <c r="P1325" s="1">
        <v>367.22525000000002</v>
      </c>
      <c r="Q1325" s="1">
        <v>39.950000000000003</v>
      </c>
      <c r="R1325">
        <f t="shared" si="214"/>
        <v>367.22525000000002</v>
      </c>
      <c r="S1325" s="1">
        <f t="shared" si="209"/>
        <v>39950</v>
      </c>
      <c r="W1325" s="1">
        <v>532.21231999999998</v>
      </c>
      <c r="X1325" s="1">
        <v>28795.62</v>
      </c>
      <c r="Y1325" s="1">
        <v>734.45050000000003</v>
      </c>
      <c r="Z1325" s="1">
        <v>107937.5</v>
      </c>
      <c r="AA1325">
        <v>367.22525000000002</v>
      </c>
      <c r="AB1325" s="1">
        <v>39950</v>
      </c>
      <c r="AF1325" s="1">
        <v>532.21231999999998</v>
      </c>
      <c r="AG1325">
        <f t="shared" si="215"/>
        <v>2.8795619999999997E-2</v>
      </c>
      <c r="AH1325" s="1">
        <v>734.45050000000003</v>
      </c>
      <c r="AI1325">
        <f t="shared" si="216"/>
        <v>0.10793750000000001</v>
      </c>
      <c r="AJ1325">
        <v>367.22525000000002</v>
      </c>
      <c r="AK1325">
        <f t="shared" si="217"/>
        <v>3.9949999999999999E-2</v>
      </c>
    </row>
    <row r="1326" spans="6:37" x14ac:dyDescent="0.2">
      <c r="F1326" s="1">
        <v>532.61703</v>
      </c>
      <c r="G1326" s="1">
        <v>28.974119999999999</v>
      </c>
      <c r="H1326" s="1">
        <f t="shared" si="210"/>
        <v>532.61703</v>
      </c>
      <c r="I1326" s="1">
        <f t="shared" si="211"/>
        <v>28974.12</v>
      </c>
      <c r="K1326" s="1">
        <v>735.01949999999999</v>
      </c>
      <c r="L1326" s="1">
        <v>108.07031000000001</v>
      </c>
      <c r="M1326" s="1">
        <f t="shared" si="212"/>
        <v>735.01949999999999</v>
      </c>
      <c r="N1326" s="1">
        <f t="shared" si="213"/>
        <v>108070.31000000001</v>
      </c>
      <c r="P1326" s="1">
        <v>367.51125000000002</v>
      </c>
      <c r="Q1326" s="1">
        <v>40.200000000000003</v>
      </c>
      <c r="R1326">
        <f t="shared" si="214"/>
        <v>367.51125000000002</v>
      </c>
      <c r="S1326" s="1">
        <f t="shared" si="209"/>
        <v>40200</v>
      </c>
      <c r="W1326" s="1">
        <v>532.61703</v>
      </c>
      <c r="X1326" s="1">
        <v>28974.12</v>
      </c>
      <c r="Y1326" s="1">
        <v>735.01949999999999</v>
      </c>
      <c r="Z1326" s="1">
        <v>108070.31000000001</v>
      </c>
      <c r="AA1326">
        <v>367.51125000000002</v>
      </c>
      <c r="AB1326" s="1">
        <v>40200</v>
      </c>
      <c r="AF1326" s="1">
        <v>532.61703</v>
      </c>
      <c r="AG1326">
        <f t="shared" si="215"/>
        <v>2.8974119999999999E-2</v>
      </c>
      <c r="AH1326" s="1">
        <v>735.01949999999999</v>
      </c>
      <c r="AI1326">
        <f t="shared" si="216"/>
        <v>0.10807031000000002</v>
      </c>
      <c r="AJ1326">
        <v>367.51125000000002</v>
      </c>
      <c r="AK1326">
        <f t="shared" si="217"/>
        <v>4.02E-2</v>
      </c>
    </row>
    <row r="1327" spans="6:37" x14ac:dyDescent="0.2">
      <c r="F1327" s="1">
        <v>533.01194999999996</v>
      </c>
      <c r="G1327" s="1">
        <v>29.03838</v>
      </c>
      <c r="H1327" s="1">
        <f t="shared" si="210"/>
        <v>533.01194999999996</v>
      </c>
      <c r="I1327" s="1">
        <f t="shared" si="211"/>
        <v>29038.38</v>
      </c>
      <c r="K1327" s="1">
        <v>735.56200000000001</v>
      </c>
      <c r="L1327" s="1">
        <v>108.10156000000001</v>
      </c>
      <c r="M1327" s="1">
        <f t="shared" si="212"/>
        <v>735.56200000000001</v>
      </c>
      <c r="N1327" s="1">
        <f t="shared" si="213"/>
        <v>108101.56000000001</v>
      </c>
      <c r="P1327" s="1">
        <v>367.78100000000001</v>
      </c>
      <c r="Q1327" s="1">
        <v>40.39</v>
      </c>
      <c r="R1327">
        <f t="shared" si="214"/>
        <v>367.78100000000001</v>
      </c>
      <c r="S1327" s="1">
        <f t="shared" si="209"/>
        <v>40390</v>
      </c>
      <c r="W1327" s="1">
        <v>533.01194999999996</v>
      </c>
      <c r="X1327" s="1">
        <v>29038.38</v>
      </c>
      <c r="Y1327" s="1">
        <v>735.56200000000001</v>
      </c>
      <c r="Z1327" s="1">
        <v>108101.56000000001</v>
      </c>
      <c r="AA1327">
        <v>367.78100000000001</v>
      </c>
      <c r="AB1327" s="1">
        <v>40390</v>
      </c>
      <c r="AF1327" s="1">
        <v>533.01194999999996</v>
      </c>
      <c r="AG1327">
        <f t="shared" si="215"/>
        <v>2.9038380000000003E-2</v>
      </c>
      <c r="AH1327" s="1">
        <v>735.56200000000001</v>
      </c>
      <c r="AI1327">
        <f t="shared" si="216"/>
        <v>0.10810156000000001</v>
      </c>
      <c r="AJ1327">
        <v>367.78100000000001</v>
      </c>
      <c r="AK1327">
        <f t="shared" si="217"/>
        <v>4.0390000000000002E-2</v>
      </c>
    </row>
    <row r="1328" spans="6:37" x14ac:dyDescent="0.2">
      <c r="F1328" s="1">
        <v>533.42426999999998</v>
      </c>
      <c r="G1328" s="1">
        <v>28.745640000000002</v>
      </c>
      <c r="H1328" s="1">
        <f t="shared" si="210"/>
        <v>533.42426999999998</v>
      </c>
      <c r="I1328" s="1">
        <f t="shared" si="211"/>
        <v>28745.640000000003</v>
      </c>
      <c r="K1328" s="1">
        <v>736.13099999999997</v>
      </c>
      <c r="L1328" s="1">
        <v>108.16406000000001</v>
      </c>
      <c r="M1328" s="1">
        <f t="shared" si="212"/>
        <v>736.13099999999997</v>
      </c>
      <c r="N1328" s="1">
        <f t="shared" si="213"/>
        <v>108164.06000000001</v>
      </c>
      <c r="P1328" s="1">
        <v>368.06274999999999</v>
      </c>
      <c r="Q1328" s="1">
        <v>40.25</v>
      </c>
      <c r="R1328">
        <f t="shared" si="214"/>
        <v>368.06274999999999</v>
      </c>
      <c r="S1328" s="1">
        <f t="shared" si="209"/>
        <v>40250</v>
      </c>
      <c r="W1328" s="1">
        <v>533.42426999999998</v>
      </c>
      <c r="X1328" s="1">
        <v>28745.640000000003</v>
      </c>
      <c r="Y1328" s="1">
        <v>736.13099999999997</v>
      </c>
      <c r="Z1328" s="1">
        <v>108164.06000000001</v>
      </c>
      <c r="AA1328">
        <v>368.06274999999999</v>
      </c>
      <c r="AB1328" s="1">
        <v>40250</v>
      </c>
      <c r="AF1328" s="1">
        <v>533.42426999999998</v>
      </c>
      <c r="AG1328">
        <f t="shared" si="215"/>
        <v>2.8745640000000003E-2</v>
      </c>
      <c r="AH1328" s="1">
        <v>736.13099999999997</v>
      </c>
      <c r="AI1328">
        <f t="shared" si="216"/>
        <v>0.10816406000000001</v>
      </c>
      <c r="AJ1328">
        <v>368.06274999999999</v>
      </c>
      <c r="AK1328">
        <f t="shared" si="217"/>
        <v>4.0250000000000001E-2</v>
      </c>
    </row>
    <row r="1329" spans="6:37" x14ac:dyDescent="0.2">
      <c r="F1329" s="1">
        <v>533.82898</v>
      </c>
      <c r="G1329" s="1">
        <v>28.56</v>
      </c>
      <c r="H1329" s="1">
        <f t="shared" si="210"/>
        <v>533.82898</v>
      </c>
      <c r="I1329" s="1">
        <f t="shared" si="211"/>
        <v>28560</v>
      </c>
      <c r="K1329" s="1">
        <v>736.673</v>
      </c>
      <c r="L1329" s="1">
        <v>108.4375</v>
      </c>
      <c r="M1329" s="1">
        <f t="shared" si="212"/>
        <v>736.673</v>
      </c>
      <c r="N1329" s="1">
        <f t="shared" si="213"/>
        <v>108437.5</v>
      </c>
      <c r="P1329" s="1">
        <v>368.33924999999999</v>
      </c>
      <c r="Q1329" s="1">
        <v>40.36</v>
      </c>
      <c r="R1329">
        <f t="shared" si="214"/>
        <v>368.33924999999999</v>
      </c>
      <c r="S1329" s="1">
        <f t="shared" si="209"/>
        <v>40360</v>
      </c>
      <c r="W1329" s="1">
        <v>533.82898</v>
      </c>
      <c r="X1329" s="1">
        <v>28560</v>
      </c>
      <c r="Y1329" s="1">
        <v>736.673</v>
      </c>
      <c r="Z1329" s="1">
        <v>108437.5</v>
      </c>
      <c r="AA1329">
        <v>368.33924999999999</v>
      </c>
      <c r="AB1329" s="1">
        <v>40360</v>
      </c>
      <c r="AF1329" s="1">
        <v>533.82898</v>
      </c>
      <c r="AG1329">
        <f t="shared" si="215"/>
        <v>2.8559999999999999E-2</v>
      </c>
      <c r="AH1329" s="1">
        <v>736.673</v>
      </c>
      <c r="AI1329">
        <f t="shared" si="216"/>
        <v>0.10843750000000001</v>
      </c>
      <c r="AJ1329">
        <v>368.33924999999999</v>
      </c>
      <c r="AK1329">
        <f t="shared" si="217"/>
        <v>4.036E-2</v>
      </c>
    </row>
    <row r="1330" spans="6:37" x14ac:dyDescent="0.2">
      <c r="F1330" s="1">
        <v>534.22573</v>
      </c>
      <c r="G1330" s="1">
        <v>28.802759999999999</v>
      </c>
      <c r="H1330" s="1">
        <f t="shared" si="210"/>
        <v>534.22573</v>
      </c>
      <c r="I1330" s="1">
        <f t="shared" si="211"/>
        <v>28802.76</v>
      </c>
      <c r="K1330" s="1">
        <v>737.24199999999996</v>
      </c>
      <c r="L1330" s="1">
        <v>108.39063</v>
      </c>
      <c r="M1330" s="1">
        <f t="shared" si="212"/>
        <v>737.24199999999996</v>
      </c>
      <c r="N1330" s="1">
        <f t="shared" si="213"/>
        <v>108390.63</v>
      </c>
      <c r="P1330" s="1">
        <v>368.61849999999998</v>
      </c>
      <c r="Q1330" s="1">
        <v>40.25</v>
      </c>
      <c r="R1330">
        <f t="shared" si="214"/>
        <v>368.61849999999998</v>
      </c>
      <c r="S1330" s="1">
        <f t="shared" si="209"/>
        <v>40250</v>
      </c>
      <c r="W1330" s="1">
        <v>534.22573</v>
      </c>
      <c r="X1330" s="1">
        <v>28802.76</v>
      </c>
      <c r="Y1330" s="1">
        <v>737.24199999999996</v>
      </c>
      <c r="Z1330" s="1">
        <v>108390.63</v>
      </c>
      <c r="AA1330">
        <v>368.61849999999998</v>
      </c>
      <c r="AB1330" s="1">
        <v>40250</v>
      </c>
      <c r="AF1330" s="1">
        <v>534.22573</v>
      </c>
      <c r="AG1330">
        <f t="shared" si="215"/>
        <v>2.8802759999999997E-2</v>
      </c>
      <c r="AH1330" s="1">
        <v>737.24199999999996</v>
      </c>
      <c r="AI1330">
        <f t="shared" si="216"/>
        <v>0.10839063</v>
      </c>
      <c r="AJ1330">
        <v>368.61849999999998</v>
      </c>
      <c r="AK1330">
        <f t="shared" si="217"/>
        <v>4.0250000000000001E-2</v>
      </c>
    </row>
    <row r="1331" spans="6:37" x14ac:dyDescent="0.2">
      <c r="F1331" s="1">
        <v>534.62644999999998</v>
      </c>
      <c r="G1331" s="1">
        <v>28.86702</v>
      </c>
      <c r="H1331" s="1">
        <f t="shared" si="210"/>
        <v>534.62644999999998</v>
      </c>
      <c r="I1331" s="1">
        <f t="shared" si="211"/>
        <v>28867.02</v>
      </c>
      <c r="K1331" s="1">
        <v>737.78449999999998</v>
      </c>
      <c r="L1331" s="1">
        <v>108.60156000000001</v>
      </c>
      <c r="M1331" s="1">
        <f t="shared" si="212"/>
        <v>737.78449999999998</v>
      </c>
      <c r="N1331" s="1">
        <f t="shared" si="213"/>
        <v>108601.56000000001</v>
      </c>
      <c r="P1331" s="1">
        <v>368.8895</v>
      </c>
      <c r="Q1331" s="1">
        <v>40.270000000000003</v>
      </c>
      <c r="R1331">
        <f t="shared" si="214"/>
        <v>368.8895</v>
      </c>
      <c r="S1331" s="1">
        <f t="shared" si="209"/>
        <v>40270</v>
      </c>
      <c r="W1331" s="1">
        <v>534.62644999999998</v>
      </c>
      <c r="X1331" s="1">
        <v>28867.02</v>
      </c>
      <c r="Y1331" s="1">
        <v>737.78449999999998</v>
      </c>
      <c r="Z1331" s="1">
        <v>108601.56000000001</v>
      </c>
      <c r="AA1331">
        <v>368.8895</v>
      </c>
      <c r="AB1331" s="1">
        <v>40270</v>
      </c>
      <c r="AF1331" s="1">
        <v>534.62644999999998</v>
      </c>
      <c r="AG1331">
        <f t="shared" si="215"/>
        <v>2.886702E-2</v>
      </c>
      <c r="AH1331" s="1">
        <v>737.78449999999998</v>
      </c>
      <c r="AI1331">
        <f t="shared" si="216"/>
        <v>0.10860156000000001</v>
      </c>
      <c r="AJ1331">
        <v>368.8895</v>
      </c>
      <c r="AK1331">
        <f t="shared" si="217"/>
        <v>4.027E-2</v>
      </c>
    </row>
    <row r="1332" spans="6:37" x14ac:dyDescent="0.2">
      <c r="F1332" s="1">
        <v>535.0308</v>
      </c>
      <c r="G1332" s="1">
        <v>28.988399999999999</v>
      </c>
      <c r="H1332" s="1">
        <f t="shared" si="210"/>
        <v>535.0308</v>
      </c>
      <c r="I1332" s="1">
        <f t="shared" si="211"/>
        <v>28988.399999999998</v>
      </c>
      <c r="K1332" s="1">
        <v>738.34249999999997</v>
      </c>
      <c r="L1332" s="1">
        <v>108.3125</v>
      </c>
      <c r="M1332" s="1">
        <f t="shared" si="212"/>
        <v>738.34249999999997</v>
      </c>
      <c r="N1332" s="1">
        <f t="shared" si="213"/>
        <v>108312.5</v>
      </c>
      <c r="P1332" s="1">
        <v>369.17275000000001</v>
      </c>
      <c r="Q1332" s="1">
        <v>40.22</v>
      </c>
      <c r="R1332">
        <f t="shared" si="214"/>
        <v>369.17275000000001</v>
      </c>
      <c r="S1332" s="1">
        <f t="shared" si="209"/>
        <v>40220</v>
      </c>
      <c r="W1332" s="1">
        <v>535.0308</v>
      </c>
      <c r="X1332" s="1">
        <v>28988.399999999998</v>
      </c>
      <c r="Y1332" s="1">
        <v>738.34249999999997</v>
      </c>
      <c r="Z1332" s="1">
        <v>108312.5</v>
      </c>
      <c r="AA1332">
        <v>369.17275000000001</v>
      </c>
      <c r="AB1332" s="1">
        <v>40220</v>
      </c>
      <c r="AF1332" s="1">
        <v>535.0308</v>
      </c>
      <c r="AG1332">
        <f t="shared" si="215"/>
        <v>2.8988399999999998E-2</v>
      </c>
      <c r="AH1332" s="1">
        <v>738.34249999999997</v>
      </c>
      <c r="AI1332">
        <f t="shared" si="216"/>
        <v>0.10831250000000001</v>
      </c>
      <c r="AJ1332">
        <v>369.17275000000001</v>
      </c>
      <c r="AK1332">
        <f t="shared" si="217"/>
        <v>4.0219999999999999E-2</v>
      </c>
    </row>
    <row r="1333" spans="6:37" x14ac:dyDescent="0.2">
      <c r="F1333" s="1">
        <v>535.43948999999998</v>
      </c>
      <c r="G1333" s="1">
        <v>29.024100000000001</v>
      </c>
      <c r="H1333" s="1">
        <f t="shared" si="210"/>
        <v>535.43948999999998</v>
      </c>
      <c r="I1333" s="1">
        <f t="shared" si="211"/>
        <v>29024.100000000002</v>
      </c>
      <c r="K1333" s="1">
        <v>738.89</v>
      </c>
      <c r="L1333" s="1">
        <v>108.67188</v>
      </c>
      <c r="M1333" s="1">
        <f t="shared" si="212"/>
        <v>738.89</v>
      </c>
      <c r="N1333" s="1">
        <f t="shared" si="213"/>
        <v>108671.88</v>
      </c>
      <c r="P1333" s="1">
        <v>369.44499999999999</v>
      </c>
      <c r="Q1333" s="1">
        <v>40.299999999999997</v>
      </c>
      <c r="R1333">
        <f t="shared" si="214"/>
        <v>369.44499999999999</v>
      </c>
      <c r="S1333" s="1">
        <f t="shared" si="209"/>
        <v>40300</v>
      </c>
      <c r="W1333" s="1">
        <v>535.43948999999998</v>
      </c>
      <c r="X1333" s="1">
        <v>29024.100000000002</v>
      </c>
      <c r="Y1333" s="1">
        <v>738.89</v>
      </c>
      <c r="Z1333" s="1">
        <v>108671.88</v>
      </c>
      <c r="AA1333">
        <v>369.44499999999999</v>
      </c>
      <c r="AB1333" s="1">
        <v>40300</v>
      </c>
      <c r="AF1333" s="1">
        <v>535.43948999999998</v>
      </c>
      <c r="AG1333">
        <f t="shared" si="215"/>
        <v>2.9024100000000001E-2</v>
      </c>
      <c r="AH1333" s="1">
        <v>738.89</v>
      </c>
      <c r="AI1333">
        <f t="shared" si="216"/>
        <v>0.10867188</v>
      </c>
      <c r="AJ1333">
        <v>369.44499999999999</v>
      </c>
      <c r="AK1333">
        <f t="shared" si="217"/>
        <v>4.0300000000000002E-2</v>
      </c>
    </row>
    <row r="1334" spans="6:37" x14ac:dyDescent="0.2">
      <c r="F1334" s="1">
        <v>535.83623</v>
      </c>
      <c r="G1334" s="1">
        <v>28.9527</v>
      </c>
      <c r="H1334" s="1">
        <f t="shared" si="210"/>
        <v>535.83623</v>
      </c>
      <c r="I1334" s="1">
        <f t="shared" si="211"/>
        <v>28952.7</v>
      </c>
      <c r="K1334" s="1">
        <v>739.45950000000005</v>
      </c>
      <c r="L1334" s="1">
        <v>108.64843999999999</v>
      </c>
      <c r="M1334" s="1">
        <f t="shared" si="212"/>
        <v>739.45950000000005</v>
      </c>
      <c r="N1334" s="1">
        <f t="shared" si="213"/>
        <v>108648.43999999999</v>
      </c>
      <c r="P1334" s="1">
        <v>369.72699999999998</v>
      </c>
      <c r="Q1334" s="1">
        <v>40.36</v>
      </c>
      <c r="R1334">
        <f t="shared" si="214"/>
        <v>369.72699999999998</v>
      </c>
      <c r="S1334" s="1">
        <f t="shared" si="209"/>
        <v>40360</v>
      </c>
      <c r="W1334" s="1">
        <v>535.83623</v>
      </c>
      <c r="X1334" s="1">
        <v>28952.7</v>
      </c>
      <c r="Y1334" s="1">
        <v>739.45950000000005</v>
      </c>
      <c r="Z1334" s="1">
        <v>108648.43999999999</v>
      </c>
      <c r="AA1334">
        <v>369.72699999999998</v>
      </c>
      <c r="AB1334" s="1">
        <v>40360</v>
      </c>
      <c r="AF1334" s="1">
        <v>535.83623</v>
      </c>
      <c r="AG1334">
        <f t="shared" si="215"/>
        <v>2.8952700000000001E-2</v>
      </c>
      <c r="AH1334" s="1">
        <v>739.45950000000005</v>
      </c>
      <c r="AI1334">
        <f t="shared" si="216"/>
        <v>0.10864843999999999</v>
      </c>
      <c r="AJ1334">
        <v>369.72699999999998</v>
      </c>
      <c r="AK1334">
        <f t="shared" si="217"/>
        <v>4.036E-2</v>
      </c>
    </row>
    <row r="1335" spans="6:37" x14ac:dyDescent="0.2">
      <c r="F1335" s="1">
        <v>536.24455999999998</v>
      </c>
      <c r="G1335" s="1">
        <v>29.059799999999999</v>
      </c>
      <c r="H1335" s="1">
        <f t="shared" si="210"/>
        <v>536.24455999999998</v>
      </c>
      <c r="I1335" s="1">
        <f t="shared" si="211"/>
        <v>29059.8</v>
      </c>
      <c r="K1335" s="1">
        <v>740.00699999999995</v>
      </c>
      <c r="L1335" s="1">
        <v>108.92968999999999</v>
      </c>
      <c r="M1335" s="1">
        <f t="shared" si="212"/>
        <v>740.00699999999995</v>
      </c>
      <c r="N1335" s="1">
        <f t="shared" si="213"/>
        <v>108929.68999999999</v>
      </c>
      <c r="P1335" s="1">
        <v>369.99950000000001</v>
      </c>
      <c r="Q1335" s="1">
        <v>40.619999999999997</v>
      </c>
      <c r="R1335">
        <f t="shared" si="214"/>
        <v>369.99950000000001</v>
      </c>
      <c r="S1335" s="1">
        <f t="shared" si="209"/>
        <v>40620</v>
      </c>
      <c r="W1335" s="1">
        <v>536.24455999999998</v>
      </c>
      <c r="X1335" s="1">
        <v>29059.8</v>
      </c>
      <c r="Y1335" s="1">
        <v>740.00699999999995</v>
      </c>
      <c r="Z1335" s="1">
        <v>108929.68999999999</v>
      </c>
      <c r="AA1335">
        <v>369.99950000000001</v>
      </c>
      <c r="AB1335" s="1">
        <v>40620</v>
      </c>
      <c r="AF1335" s="1">
        <v>536.24455999999998</v>
      </c>
      <c r="AG1335">
        <f t="shared" si="215"/>
        <v>2.90598E-2</v>
      </c>
      <c r="AH1335" s="1">
        <v>740.00699999999995</v>
      </c>
      <c r="AI1335">
        <f t="shared" si="216"/>
        <v>0.10892968999999998</v>
      </c>
      <c r="AJ1335">
        <v>369.99950000000001</v>
      </c>
      <c r="AK1335">
        <f t="shared" si="217"/>
        <v>4.0620000000000003E-2</v>
      </c>
    </row>
    <row r="1336" spans="6:37" x14ac:dyDescent="0.2">
      <c r="F1336" s="1">
        <v>536.64166</v>
      </c>
      <c r="G1336" s="1">
        <v>29.04552</v>
      </c>
      <c r="H1336" s="1">
        <f t="shared" si="210"/>
        <v>536.64166</v>
      </c>
      <c r="I1336" s="1">
        <f t="shared" si="211"/>
        <v>29045.52</v>
      </c>
      <c r="K1336" s="1">
        <v>740.56799999999998</v>
      </c>
      <c r="L1336" s="1">
        <v>108.89063</v>
      </c>
      <c r="M1336" s="1">
        <f t="shared" si="212"/>
        <v>740.56799999999998</v>
      </c>
      <c r="N1336" s="1">
        <f t="shared" si="213"/>
        <v>108890.63</v>
      </c>
      <c r="P1336" s="1">
        <v>370.29075</v>
      </c>
      <c r="Q1336" s="1">
        <v>40.549999999999997</v>
      </c>
      <c r="R1336">
        <f t="shared" si="214"/>
        <v>370.29075</v>
      </c>
      <c r="S1336" s="1">
        <f t="shared" si="209"/>
        <v>40550</v>
      </c>
      <c r="W1336" s="1">
        <v>536.64166</v>
      </c>
      <c r="X1336" s="1">
        <v>29045.52</v>
      </c>
      <c r="Y1336" s="1">
        <v>740.56799999999998</v>
      </c>
      <c r="Z1336" s="1">
        <v>108890.63</v>
      </c>
      <c r="AA1336">
        <v>370.29075</v>
      </c>
      <c r="AB1336" s="1">
        <v>40550</v>
      </c>
      <c r="AF1336" s="1">
        <v>536.64166</v>
      </c>
      <c r="AG1336">
        <f t="shared" si="215"/>
        <v>2.9045520000000002E-2</v>
      </c>
      <c r="AH1336" s="1">
        <v>740.56799999999998</v>
      </c>
      <c r="AI1336">
        <f t="shared" si="216"/>
        <v>0.10889063</v>
      </c>
      <c r="AJ1336">
        <v>370.29075</v>
      </c>
      <c r="AK1336">
        <f t="shared" si="217"/>
        <v>4.0550000000000003E-2</v>
      </c>
    </row>
    <row r="1337" spans="6:37" x14ac:dyDescent="0.2">
      <c r="F1337" s="1">
        <v>537.04602</v>
      </c>
      <c r="G1337" s="1">
        <v>29.138339999999999</v>
      </c>
      <c r="H1337" s="1">
        <f t="shared" si="210"/>
        <v>537.04602</v>
      </c>
      <c r="I1337" s="1">
        <f t="shared" si="211"/>
        <v>29138.34</v>
      </c>
      <c r="K1337" s="1">
        <v>741.12350000000004</v>
      </c>
      <c r="L1337" s="1">
        <v>108.9375</v>
      </c>
      <c r="M1337" s="1">
        <f t="shared" si="212"/>
        <v>741.12350000000004</v>
      </c>
      <c r="N1337" s="1">
        <f t="shared" si="213"/>
        <v>108937.5</v>
      </c>
      <c r="P1337" s="1">
        <v>370.56324999999998</v>
      </c>
      <c r="Q1337" s="1">
        <v>40.4</v>
      </c>
      <c r="R1337">
        <f t="shared" si="214"/>
        <v>370.56324999999998</v>
      </c>
      <c r="S1337" s="1">
        <f t="shared" si="209"/>
        <v>40400</v>
      </c>
      <c r="W1337" s="1">
        <v>537.04602</v>
      </c>
      <c r="X1337" s="1">
        <v>29138.34</v>
      </c>
      <c r="Y1337" s="1">
        <v>741.12350000000004</v>
      </c>
      <c r="Z1337" s="1">
        <v>108937.5</v>
      </c>
      <c r="AA1337">
        <v>370.56324999999998</v>
      </c>
      <c r="AB1337" s="1">
        <v>40400</v>
      </c>
      <c r="AF1337" s="1">
        <v>537.04602</v>
      </c>
      <c r="AG1337">
        <f t="shared" si="215"/>
        <v>2.9138339999999999E-2</v>
      </c>
      <c r="AH1337" s="1">
        <v>741.12350000000004</v>
      </c>
      <c r="AI1337">
        <f t="shared" si="216"/>
        <v>0.10893750000000001</v>
      </c>
      <c r="AJ1337">
        <v>370.56324999999998</v>
      </c>
      <c r="AK1337">
        <f t="shared" si="217"/>
        <v>4.0399999999999998E-2</v>
      </c>
    </row>
    <row r="1338" spans="6:37" x14ac:dyDescent="0.2">
      <c r="F1338" s="1">
        <v>537.44493</v>
      </c>
      <c r="G1338" s="1">
        <v>29.37396</v>
      </c>
      <c r="H1338" s="1">
        <f t="shared" si="210"/>
        <v>537.44493</v>
      </c>
      <c r="I1338" s="1">
        <f t="shared" si="211"/>
        <v>29373.96</v>
      </c>
      <c r="K1338" s="1">
        <v>741.67650000000003</v>
      </c>
      <c r="L1338" s="1">
        <v>109.08593999999999</v>
      </c>
      <c r="M1338" s="1">
        <f t="shared" si="212"/>
        <v>741.67650000000003</v>
      </c>
      <c r="N1338" s="1">
        <f t="shared" si="213"/>
        <v>109085.93999999999</v>
      </c>
      <c r="P1338" s="1">
        <v>370.83550000000002</v>
      </c>
      <c r="Q1338" s="1">
        <v>40.56</v>
      </c>
      <c r="R1338">
        <f t="shared" si="214"/>
        <v>370.83550000000002</v>
      </c>
      <c r="S1338" s="1">
        <f t="shared" si="209"/>
        <v>40560</v>
      </c>
      <c r="W1338" s="1">
        <v>537.44493</v>
      </c>
      <c r="X1338" s="1">
        <v>29373.96</v>
      </c>
      <c r="Y1338" s="1">
        <v>741.67650000000003</v>
      </c>
      <c r="Z1338" s="1">
        <v>109085.93999999999</v>
      </c>
      <c r="AA1338">
        <v>370.83550000000002</v>
      </c>
      <c r="AB1338" s="1">
        <v>40560</v>
      </c>
      <c r="AF1338" s="1">
        <v>537.44493</v>
      </c>
      <c r="AG1338">
        <f t="shared" si="215"/>
        <v>2.9373959999999998E-2</v>
      </c>
      <c r="AH1338" s="1">
        <v>741.67650000000003</v>
      </c>
      <c r="AI1338">
        <f t="shared" si="216"/>
        <v>0.10908593999999999</v>
      </c>
      <c r="AJ1338">
        <v>370.83550000000002</v>
      </c>
      <c r="AK1338">
        <f t="shared" si="217"/>
        <v>4.0559999999999999E-2</v>
      </c>
    </row>
    <row r="1339" spans="6:37" x14ac:dyDescent="0.2">
      <c r="F1339" s="1">
        <v>537.84747000000004</v>
      </c>
      <c r="G1339" s="1">
        <v>29.181180000000001</v>
      </c>
      <c r="H1339" s="1">
        <f t="shared" si="210"/>
        <v>537.84747000000004</v>
      </c>
      <c r="I1339" s="1">
        <f t="shared" si="211"/>
        <v>29181.18</v>
      </c>
      <c r="K1339" s="1">
        <v>742.22950000000003</v>
      </c>
      <c r="L1339" s="1">
        <v>109.15625</v>
      </c>
      <c r="M1339" s="1">
        <f t="shared" si="212"/>
        <v>742.22950000000003</v>
      </c>
      <c r="N1339" s="1">
        <f t="shared" si="213"/>
        <v>109156.25</v>
      </c>
      <c r="P1339" s="1">
        <v>371.12025</v>
      </c>
      <c r="Q1339" s="1">
        <v>40.71</v>
      </c>
      <c r="R1339">
        <f t="shared" si="214"/>
        <v>371.12025</v>
      </c>
      <c r="S1339" s="1">
        <f t="shared" si="209"/>
        <v>40710</v>
      </c>
      <c r="W1339" s="1">
        <v>537.84747000000004</v>
      </c>
      <c r="X1339" s="1">
        <v>29181.18</v>
      </c>
      <c r="Y1339" s="1">
        <v>742.22950000000003</v>
      </c>
      <c r="Z1339" s="1">
        <v>109156.25</v>
      </c>
      <c r="AA1339">
        <v>371.12025</v>
      </c>
      <c r="AB1339" s="1">
        <v>40710</v>
      </c>
      <c r="AF1339" s="1">
        <v>537.84747000000004</v>
      </c>
      <c r="AG1339">
        <f t="shared" si="215"/>
        <v>2.9181180000000001E-2</v>
      </c>
      <c r="AH1339" s="1">
        <v>742.22950000000003</v>
      </c>
      <c r="AI1339">
        <f t="shared" si="216"/>
        <v>0.10915625</v>
      </c>
      <c r="AJ1339">
        <v>371.12025</v>
      </c>
      <c r="AK1339">
        <f t="shared" si="217"/>
        <v>4.0710000000000003E-2</v>
      </c>
    </row>
    <row r="1340" spans="6:37" x14ac:dyDescent="0.2">
      <c r="F1340" s="1">
        <v>538.25397999999996</v>
      </c>
      <c r="G1340" s="1">
        <v>29.266860000000001</v>
      </c>
      <c r="H1340" s="1">
        <f t="shared" si="210"/>
        <v>538.25397999999996</v>
      </c>
      <c r="I1340" s="1">
        <f t="shared" si="211"/>
        <v>29266.86</v>
      </c>
      <c r="K1340" s="1">
        <v>742.78499999999997</v>
      </c>
      <c r="L1340" s="1">
        <v>109.39063</v>
      </c>
      <c r="M1340" s="1">
        <f t="shared" si="212"/>
        <v>742.78499999999997</v>
      </c>
      <c r="N1340" s="1">
        <f t="shared" si="213"/>
        <v>109390.63</v>
      </c>
      <c r="P1340" s="1">
        <v>371.39400000000001</v>
      </c>
      <c r="Q1340" s="1">
        <v>40.840000000000003</v>
      </c>
      <c r="R1340">
        <f t="shared" si="214"/>
        <v>371.39400000000001</v>
      </c>
      <c r="S1340" s="1">
        <f t="shared" si="209"/>
        <v>40840</v>
      </c>
      <c r="W1340" s="1">
        <v>538.25397999999996</v>
      </c>
      <c r="X1340" s="1">
        <v>29266.86</v>
      </c>
      <c r="Y1340" s="1">
        <v>742.78499999999997</v>
      </c>
      <c r="Z1340" s="1">
        <v>109390.63</v>
      </c>
      <c r="AA1340">
        <v>371.39400000000001</v>
      </c>
      <c r="AB1340" s="1">
        <v>40840</v>
      </c>
      <c r="AF1340" s="1">
        <v>538.25397999999996</v>
      </c>
      <c r="AG1340">
        <f t="shared" si="215"/>
        <v>2.9266860000000002E-2</v>
      </c>
      <c r="AH1340" s="1">
        <v>742.78499999999997</v>
      </c>
      <c r="AI1340">
        <f t="shared" si="216"/>
        <v>0.10939063</v>
      </c>
      <c r="AJ1340">
        <v>371.39400000000001</v>
      </c>
      <c r="AK1340">
        <f t="shared" si="217"/>
        <v>4.0840000000000001E-2</v>
      </c>
    </row>
    <row r="1341" spans="6:37" x14ac:dyDescent="0.2">
      <c r="F1341" s="1">
        <v>538.65071999999998</v>
      </c>
      <c r="G1341" s="1">
        <v>29.46678</v>
      </c>
      <c r="H1341" s="1">
        <f t="shared" si="210"/>
        <v>538.65071999999998</v>
      </c>
      <c r="I1341" s="1">
        <f t="shared" si="211"/>
        <v>29466.78</v>
      </c>
      <c r="K1341" s="1">
        <v>743.35699999999997</v>
      </c>
      <c r="L1341" s="1">
        <v>109.53125</v>
      </c>
      <c r="M1341" s="1">
        <f t="shared" si="212"/>
        <v>743.35699999999997</v>
      </c>
      <c r="N1341" s="1">
        <f t="shared" si="213"/>
        <v>109531.25</v>
      </c>
      <c r="P1341" s="1">
        <v>371.67450000000002</v>
      </c>
      <c r="Q1341" s="1">
        <v>40.76</v>
      </c>
      <c r="R1341">
        <f t="shared" si="214"/>
        <v>371.67450000000002</v>
      </c>
      <c r="S1341" s="1">
        <f t="shared" si="209"/>
        <v>40760</v>
      </c>
      <c r="W1341" s="1">
        <v>538.65071999999998</v>
      </c>
      <c r="X1341" s="1">
        <v>29466.78</v>
      </c>
      <c r="Y1341" s="1">
        <v>743.35699999999997</v>
      </c>
      <c r="Z1341" s="1">
        <v>109531.25</v>
      </c>
      <c r="AA1341">
        <v>371.67450000000002</v>
      </c>
      <c r="AB1341" s="1">
        <v>40760</v>
      </c>
      <c r="AF1341" s="1">
        <v>538.65071999999998</v>
      </c>
      <c r="AG1341">
        <f t="shared" si="215"/>
        <v>2.9466779999999998E-2</v>
      </c>
      <c r="AH1341" s="1">
        <v>743.35699999999997</v>
      </c>
      <c r="AI1341">
        <f t="shared" si="216"/>
        <v>0.10953125</v>
      </c>
      <c r="AJ1341">
        <v>371.67450000000002</v>
      </c>
      <c r="AK1341">
        <f t="shared" si="217"/>
        <v>4.0759999999999998E-2</v>
      </c>
    </row>
    <row r="1342" spans="6:37" x14ac:dyDescent="0.2">
      <c r="F1342" s="1">
        <v>539.05942000000005</v>
      </c>
      <c r="G1342" s="1">
        <v>29.431080000000001</v>
      </c>
      <c r="H1342" s="1">
        <f t="shared" si="210"/>
        <v>539.05942000000005</v>
      </c>
      <c r="I1342" s="1">
        <f t="shared" si="211"/>
        <v>29431.08</v>
      </c>
      <c r="K1342" s="1">
        <v>743.90200000000004</v>
      </c>
      <c r="L1342" s="1">
        <v>109.39063</v>
      </c>
      <c r="M1342" s="1">
        <f t="shared" si="212"/>
        <v>743.90200000000004</v>
      </c>
      <c r="N1342" s="1">
        <f t="shared" si="213"/>
        <v>109390.63</v>
      </c>
      <c r="P1342" s="1">
        <v>371.94824999999997</v>
      </c>
      <c r="Q1342" s="1">
        <v>40.83</v>
      </c>
      <c r="R1342">
        <f t="shared" si="214"/>
        <v>371.94824999999997</v>
      </c>
      <c r="S1342" s="1">
        <f t="shared" si="209"/>
        <v>40830</v>
      </c>
      <c r="W1342" s="1">
        <v>539.05942000000005</v>
      </c>
      <c r="X1342" s="1">
        <v>29431.08</v>
      </c>
      <c r="Y1342" s="1">
        <v>743.90200000000004</v>
      </c>
      <c r="Z1342" s="1">
        <v>109390.63</v>
      </c>
      <c r="AA1342">
        <v>371.94824999999997</v>
      </c>
      <c r="AB1342" s="1">
        <v>40830</v>
      </c>
      <c r="AF1342" s="1">
        <v>539.05942000000005</v>
      </c>
      <c r="AG1342">
        <f t="shared" si="215"/>
        <v>2.9431080000000002E-2</v>
      </c>
      <c r="AH1342" s="1">
        <v>743.90200000000004</v>
      </c>
      <c r="AI1342">
        <f t="shared" si="216"/>
        <v>0.10939063</v>
      </c>
      <c r="AJ1342">
        <v>371.94824999999997</v>
      </c>
      <c r="AK1342">
        <f t="shared" si="217"/>
        <v>4.0829999999999998E-2</v>
      </c>
    </row>
    <row r="1343" spans="6:37" x14ac:dyDescent="0.2">
      <c r="F1343" s="1">
        <v>539.45797000000005</v>
      </c>
      <c r="G1343" s="1">
        <v>29.538180000000001</v>
      </c>
      <c r="H1343" s="1">
        <f t="shared" si="210"/>
        <v>539.45797000000005</v>
      </c>
      <c r="I1343" s="1">
        <f t="shared" si="211"/>
        <v>29538.18</v>
      </c>
      <c r="K1343" s="1">
        <v>744.45500000000004</v>
      </c>
      <c r="L1343" s="1">
        <v>109.58593999999999</v>
      </c>
      <c r="M1343" s="1">
        <f t="shared" si="212"/>
        <v>744.45500000000004</v>
      </c>
      <c r="N1343" s="1">
        <f t="shared" si="213"/>
        <v>109585.93999999999</v>
      </c>
      <c r="P1343" s="1">
        <v>372.23149999999998</v>
      </c>
      <c r="Q1343" s="1">
        <v>40.74</v>
      </c>
      <c r="R1343">
        <f t="shared" si="214"/>
        <v>372.23149999999998</v>
      </c>
      <c r="S1343" s="1">
        <f t="shared" si="209"/>
        <v>40740</v>
      </c>
      <c r="W1343" s="1">
        <v>539.45797000000005</v>
      </c>
      <c r="X1343" s="1">
        <v>29538.18</v>
      </c>
      <c r="Y1343" s="1">
        <v>744.45500000000004</v>
      </c>
      <c r="Z1343" s="1">
        <v>109585.93999999999</v>
      </c>
      <c r="AA1343">
        <v>372.23149999999998</v>
      </c>
      <c r="AB1343" s="1">
        <v>40740</v>
      </c>
      <c r="AF1343" s="1">
        <v>539.45797000000005</v>
      </c>
      <c r="AG1343">
        <f t="shared" si="215"/>
        <v>2.9538180000000001E-2</v>
      </c>
      <c r="AH1343" s="1">
        <v>744.45500000000004</v>
      </c>
      <c r="AI1343">
        <f t="shared" si="216"/>
        <v>0.10958593999999999</v>
      </c>
      <c r="AJ1343">
        <v>372.23149999999998</v>
      </c>
      <c r="AK1343">
        <f t="shared" si="217"/>
        <v>4.0739999999999998E-2</v>
      </c>
    </row>
    <row r="1344" spans="6:37" x14ac:dyDescent="0.2">
      <c r="F1344" s="1">
        <v>539.86847999999998</v>
      </c>
      <c r="G1344" s="1">
        <v>29.366820000000001</v>
      </c>
      <c r="H1344" s="1">
        <f t="shared" si="210"/>
        <v>539.86847999999998</v>
      </c>
      <c r="I1344" s="1">
        <f t="shared" si="211"/>
        <v>29366.82</v>
      </c>
      <c r="K1344" s="1">
        <v>745.00750000000005</v>
      </c>
      <c r="L1344" s="1">
        <v>109.86718999999999</v>
      </c>
      <c r="M1344" s="1">
        <f t="shared" si="212"/>
        <v>745.00750000000005</v>
      </c>
      <c r="N1344" s="1">
        <f t="shared" si="213"/>
        <v>109867.18999999999</v>
      </c>
      <c r="P1344" s="1">
        <v>372.50375000000003</v>
      </c>
      <c r="Q1344" s="1">
        <v>40.81</v>
      </c>
      <c r="R1344">
        <f t="shared" si="214"/>
        <v>372.50375000000003</v>
      </c>
      <c r="S1344" s="1">
        <f t="shared" si="209"/>
        <v>40810</v>
      </c>
      <c r="W1344" s="1">
        <v>539.86847999999998</v>
      </c>
      <c r="X1344" s="1">
        <v>29366.82</v>
      </c>
      <c r="Y1344" s="1">
        <v>745.00750000000005</v>
      </c>
      <c r="Z1344" s="1">
        <v>109867.18999999999</v>
      </c>
      <c r="AA1344">
        <v>372.50375000000003</v>
      </c>
      <c r="AB1344" s="1">
        <v>40810</v>
      </c>
      <c r="AF1344" s="1">
        <v>539.86847999999998</v>
      </c>
      <c r="AG1344">
        <f t="shared" si="215"/>
        <v>2.9366819999999998E-2</v>
      </c>
      <c r="AH1344" s="1">
        <v>745.00750000000005</v>
      </c>
      <c r="AI1344">
        <f t="shared" si="216"/>
        <v>0.10986718999999999</v>
      </c>
      <c r="AJ1344">
        <v>372.50375000000003</v>
      </c>
      <c r="AK1344">
        <f t="shared" si="217"/>
        <v>4.0809999999999999E-2</v>
      </c>
    </row>
    <row r="1345" spans="6:37" x14ac:dyDescent="0.2">
      <c r="F1345" s="1">
        <v>540.25941999999998</v>
      </c>
      <c r="G1345" s="1">
        <v>29.409659999999999</v>
      </c>
      <c r="H1345" s="1">
        <f t="shared" si="210"/>
        <v>540.25941999999998</v>
      </c>
      <c r="I1345" s="1">
        <f t="shared" si="211"/>
        <v>29409.66</v>
      </c>
      <c r="K1345" s="1">
        <v>745.56849999999997</v>
      </c>
      <c r="L1345" s="1">
        <v>109.75</v>
      </c>
      <c r="M1345" s="1">
        <f t="shared" si="212"/>
        <v>745.56849999999997</v>
      </c>
      <c r="N1345" s="1">
        <f t="shared" si="213"/>
        <v>109750</v>
      </c>
      <c r="P1345" s="1">
        <v>372.78174999999999</v>
      </c>
      <c r="Q1345" s="1">
        <v>41.05</v>
      </c>
      <c r="R1345">
        <f t="shared" si="214"/>
        <v>372.78174999999999</v>
      </c>
      <c r="S1345" s="1">
        <f t="shared" si="209"/>
        <v>41050</v>
      </c>
      <c r="W1345" s="1">
        <v>540.25941999999998</v>
      </c>
      <c r="X1345" s="1">
        <v>29409.66</v>
      </c>
      <c r="Y1345" s="1">
        <v>745.56849999999997</v>
      </c>
      <c r="Z1345" s="1">
        <v>109750</v>
      </c>
      <c r="AA1345">
        <v>372.78174999999999</v>
      </c>
      <c r="AB1345" s="1">
        <v>41050</v>
      </c>
      <c r="AF1345" s="1">
        <v>540.25941999999998</v>
      </c>
      <c r="AG1345">
        <f t="shared" si="215"/>
        <v>2.9409660000000001E-2</v>
      </c>
      <c r="AH1345" s="1">
        <v>745.56849999999997</v>
      </c>
      <c r="AI1345">
        <f t="shared" si="216"/>
        <v>0.10975</v>
      </c>
      <c r="AJ1345">
        <v>372.78174999999999</v>
      </c>
      <c r="AK1345">
        <f t="shared" si="217"/>
        <v>4.1050000000000003E-2</v>
      </c>
    </row>
    <row r="1346" spans="6:37" x14ac:dyDescent="0.2">
      <c r="F1346" s="1">
        <v>540.67573000000004</v>
      </c>
      <c r="G1346" s="1">
        <v>29.445360000000001</v>
      </c>
      <c r="H1346" s="1">
        <f t="shared" si="210"/>
        <v>540.67573000000004</v>
      </c>
      <c r="I1346" s="1">
        <f t="shared" si="211"/>
        <v>29445.360000000001</v>
      </c>
      <c r="K1346" s="1">
        <v>746.11649999999997</v>
      </c>
      <c r="L1346" s="1">
        <v>109.90625</v>
      </c>
      <c r="M1346" s="1">
        <f t="shared" si="212"/>
        <v>746.11649999999997</v>
      </c>
      <c r="N1346" s="1">
        <f t="shared" si="213"/>
        <v>109906.25</v>
      </c>
      <c r="P1346" s="1">
        <v>373.05399999999997</v>
      </c>
      <c r="Q1346" s="1">
        <v>41.25</v>
      </c>
      <c r="R1346">
        <f t="shared" si="214"/>
        <v>373.05399999999997</v>
      </c>
      <c r="S1346" s="1">
        <f t="shared" si="209"/>
        <v>41250</v>
      </c>
      <c r="W1346" s="1">
        <v>540.67573000000004</v>
      </c>
      <c r="X1346" s="1">
        <v>29445.360000000001</v>
      </c>
      <c r="Y1346" s="1">
        <v>746.11649999999997</v>
      </c>
      <c r="Z1346" s="1">
        <v>109906.25</v>
      </c>
      <c r="AA1346">
        <v>373.05399999999997</v>
      </c>
      <c r="AB1346" s="1">
        <v>41250</v>
      </c>
      <c r="AF1346" s="1">
        <v>540.67573000000004</v>
      </c>
      <c r="AG1346">
        <f t="shared" si="215"/>
        <v>2.944536E-2</v>
      </c>
      <c r="AH1346" s="1">
        <v>746.11649999999997</v>
      </c>
      <c r="AI1346">
        <f t="shared" si="216"/>
        <v>0.10990625</v>
      </c>
      <c r="AJ1346">
        <v>373.05399999999997</v>
      </c>
      <c r="AK1346">
        <f t="shared" si="217"/>
        <v>4.1250000000000002E-2</v>
      </c>
    </row>
    <row r="1347" spans="6:37" x14ac:dyDescent="0.2">
      <c r="F1347" s="1">
        <v>541.07065</v>
      </c>
      <c r="G1347" s="1">
        <v>29.64528</v>
      </c>
      <c r="H1347" s="1">
        <f t="shared" si="210"/>
        <v>541.07065</v>
      </c>
      <c r="I1347" s="1">
        <f t="shared" si="211"/>
        <v>29645.279999999999</v>
      </c>
      <c r="K1347" s="1">
        <v>746.67200000000003</v>
      </c>
      <c r="L1347" s="1">
        <v>109.89063</v>
      </c>
      <c r="M1347" s="1">
        <f t="shared" si="212"/>
        <v>746.67200000000003</v>
      </c>
      <c r="N1347" s="1">
        <f t="shared" si="213"/>
        <v>109890.63</v>
      </c>
      <c r="P1347" s="1">
        <v>373.34399999999999</v>
      </c>
      <c r="Q1347" s="1">
        <v>41.05</v>
      </c>
      <c r="R1347">
        <f t="shared" si="214"/>
        <v>373.34399999999999</v>
      </c>
      <c r="S1347" s="1">
        <f t="shared" ref="S1347:S1410" si="218">Q1347*1000</f>
        <v>41050</v>
      </c>
      <c r="W1347" s="1">
        <v>541.07065</v>
      </c>
      <c r="X1347" s="1">
        <v>29645.279999999999</v>
      </c>
      <c r="Y1347" s="1">
        <v>746.67200000000003</v>
      </c>
      <c r="Z1347" s="1">
        <v>109890.63</v>
      </c>
      <c r="AA1347">
        <v>373.34399999999999</v>
      </c>
      <c r="AB1347" s="1">
        <v>41050</v>
      </c>
      <c r="AF1347" s="1">
        <v>541.07065</v>
      </c>
      <c r="AG1347">
        <f t="shared" si="215"/>
        <v>2.964528E-2</v>
      </c>
      <c r="AH1347" s="1">
        <v>746.67200000000003</v>
      </c>
      <c r="AI1347">
        <f t="shared" si="216"/>
        <v>0.10989063</v>
      </c>
      <c r="AJ1347">
        <v>373.34399999999999</v>
      </c>
      <c r="AK1347">
        <f t="shared" si="217"/>
        <v>4.1050000000000003E-2</v>
      </c>
    </row>
    <row r="1348" spans="6:37" x14ac:dyDescent="0.2">
      <c r="F1348" s="1">
        <v>541.47897999999998</v>
      </c>
      <c r="G1348" s="1">
        <v>29.531040000000001</v>
      </c>
      <c r="H1348" s="1">
        <f t="shared" ref="H1348:H1411" si="219">F1348</f>
        <v>541.47897999999998</v>
      </c>
      <c r="I1348" s="1">
        <f t="shared" ref="I1348:I1411" si="220">G1348*1000</f>
        <v>29531.040000000001</v>
      </c>
      <c r="K1348" s="1">
        <v>747.2355</v>
      </c>
      <c r="L1348" s="1">
        <v>110.24218999999999</v>
      </c>
      <c r="M1348" s="1">
        <f t="shared" ref="M1348:M1411" si="221">K1348</f>
        <v>747.2355</v>
      </c>
      <c r="N1348" s="1">
        <f t="shared" ref="N1348:N1411" si="222">L1348*1000</f>
        <v>110242.18999999999</v>
      </c>
      <c r="P1348" s="1">
        <v>373.61250000000001</v>
      </c>
      <c r="Q1348" s="1">
        <v>41.35</v>
      </c>
      <c r="R1348">
        <f t="shared" ref="R1348:R1411" si="223">P1348</f>
        <v>373.61250000000001</v>
      </c>
      <c r="S1348" s="1">
        <f t="shared" si="218"/>
        <v>41350</v>
      </c>
      <c r="W1348" s="1">
        <v>541.47897999999998</v>
      </c>
      <c r="X1348" s="1">
        <v>29531.040000000001</v>
      </c>
      <c r="Y1348" s="1">
        <v>747.2355</v>
      </c>
      <c r="Z1348" s="1">
        <v>110242.18999999999</v>
      </c>
      <c r="AA1348">
        <v>373.61250000000001</v>
      </c>
      <c r="AB1348" s="1">
        <v>41350</v>
      </c>
      <c r="AF1348" s="1">
        <v>541.47897999999998</v>
      </c>
      <c r="AG1348">
        <f t="shared" ref="AG1348:AG1411" si="224">X1348/1000000</f>
        <v>2.9531040000000001E-2</v>
      </c>
      <c r="AH1348" s="1">
        <v>747.2355</v>
      </c>
      <c r="AI1348">
        <f t="shared" ref="AI1348:AI1411" si="225">Z1348/1000000</f>
        <v>0.11024218999999999</v>
      </c>
      <c r="AJ1348">
        <v>373.61250000000001</v>
      </c>
      <c r="AK1348">
        <f t="shared" ref="AK1348:AK1411" si="226">AB1348/1000000</f>
        <v>4.1349999999999998E-2</v>
      </c>
    </row>
    <row r="1349" spans="6:37" x14ac:dyDescent="0.2">
      <c r="F1349" s="1">
        <v>541.87392</v>
      </c>
      <c r="G1349" s="1">
        <v>29.659559999999999</v>
      </c>
      <c r="H1349" s="1">
        <f t="shared" si="219"/>
        <v>541.87392</v>
      </c>
      <c r="I1349" s="1">
        <f t="shared" si="220"/>
        <v>29659.559999999998</v>
      </c>
      <c r="K1349" s="1">
        <v>747.7885</v>
      </c>
      <c r="L1349" s="1">
        <v>110.42188</v>
      </c>
      <c r="M1349" s="1">
        <f t="shared" si="221"/>
        <v>747.7885</v>
      </c>
      <c r="N1349" s="1">
        <f t="shared" si="222"/>
        <v>110421.88</v>
      </c>
      <c r="P1349" s="1">
        <v>373.89825000000002</v>
      </c>
      <c r="Q1349" s="1">
        <v>41.05</v>
      </c>
      <c r="R1349">
        <f t="shared" si="223"/>
        <v>373.89825000000002</v>
      </c>
      <c r="S1349" s="1">
        <f t="shared" si="218"/>
        <v>41050</v>
      </c>
      <c r="W1349" s="1">
        <v>541.87392</v>
      </c>
      <c r="X1349" s="1">
        <v>29659.559999999998</v>
      </c>
      <c r="Y1349" s="1">
        <v>747.7885</v>
      </c>
      <c r="Z1349" s="1">
        <v>110421.88</v>
      </c>
      <c r="AA1349">
        <v>373.89825000000002</v>
      </c>
      <c r="AB1349" s="1">
        <v>41050</v>
      </c>
      <c r="AF1349" s="1">
        <v>541.87392</v>
      </c>
      <c r="AG1349">
        <f t="shared" si="224"/>
        <v>2.9659559999999998E-2</v>
      </c>
      <c r="AH1349" s="1">
        <v>747.7885</v>
      </c>
      <c r="AI1349">
        <f t="shared" si="225"/>
        <v>0.11042188</v>
      </c>
      <c r="AJ1349">
        <v>373.89825000000002</v>
      </c>
      <c r="AK1349">
        <f t="shared" si="226"/>
        <v>4.1050000000000003E-2</v>
      </c>
    </row>
    <row r="1350" spans="6:37" x14ac:dyDescent="0.2">
      <c r="F1350" s="1">
        <v>542.28044</v>
      </c>
      <c r="G1350" s="1">
        <v>29.416799999999999</v>
      </c>
      <c r="H1350" s="1">
        <f t="shared" si="219"/>
        <v>542.28044</v>
      </c>
      <c r="I1350" s="1">
        <f t="shared" si="220"/>
        <v>29416.799999999999</v>
      </c>
      <c r="K1350" s="1">
        <v>748.34450000000004</v>
      </c>
      <c r="L1350" s="1">
        <v>110.28906000000001</v>
      </c>
      <c r="M1350" s="1">
        <f t="shared" si="221"/>
        <v>748.34450000000004</v>
      </c>
      <c r="N1350" s="1">
        <f t="shared" si="222"/>
        <v>110289.06000000001</v>
      </c>
      <c r="P1350" s="1">
        <v>374.17475000000002</v>
      </c>
      <c r="Q1350" s="1">
        <v>41.23</v>
      </c>
      <c r="R1350">
        <f t="shared" si="223"/>
        <v>374.17475000000002</v>
      </c>
      <c r="S1350" s="1">
        <f t="shared" si="218"/>
        <v>41230</v>
      </c>
      <c r="W1350" s="1">
        <v>542.28044</v>
      </c>
      <c r="X1350" s="1">
        <v>29416.799999999999</v>
      </c>
      <c r="Y1350" s="1">
        <v>748.34450000000004</v>
      </c>
      <c r="Z1350" s="1">
        <v>110289.06000000001</v>
      </c>
      <c r="AA1350">
        <v>374.17475000000002</v>
      </c>
      <c r="AB1350" s="1">
        <v>41230</v>
      </c>
      <c r="AF1350" s="1">
        <v>542.28044</v>
      </c>
      <c r="AG1350">
        <f t="shared" si="224"/>
        <v>2.94168E-2</v>
      </c>
      <c r="AH1350" s="1">
        <v>748.34450000000004</v>
      </c>
      <c r="AI1350">
        <f t="shared" si="225"/>
        <v>0.11028906000000001</v>
      </c>
      <c r="AJ1350">
        <v>374.17475000000002</v>
      </c>
      <c r="AK1350">
        <f t="shared" si="226"/>
        <v>4.1230000000000003E-2</v>
      </c>
    </row>
    <row r="1351" spans="6:37" x14ac:dyDescent="0.2">
      <c r="F1351" s="1">
        <v>542.67718000000002</v>
      </c>
      <c r="G1351" s="1">
        <v>29.47392</v>
      </c>
      <c r="H1351" s="1">
        <f t="shared" si="219"/>
        <v>542.67718000000002</v>
      </c>
      <c r="I1351" s="1">
        <f t="shared" si="220"/>
        <v>29473.919999999998</v>
      </c>
      <c r="K1351" s="1">
        <v>748.89700000000005</v>
      </c>
      <c r="L1351" s="1">
        <v>110.5</v>
      </c>
      <c r="M1351" s="1">
        <f t="shared" si="221"/>
        <v>748.89700000000005</v>
      </c>
      <c r="N1351" s="1">
        <f t="shared" si="222"/>
        <v>110500</v>
      </c>
      <c r="P1351" s="1">
        <v>374.45</v>
      </c>
      <c r="Q1351" s="1">
        <v>41.14</v>
      </c>
      <c r="R1351">
        <f t="shared" si="223"/>
        <v>374.45</v>
      </c>
      <c r="S1351" s="1">
        <f t="shared" si="218"/>
        <v>41140</v>
      </c>
      <c r="W1351" s="1">
        <v>542.67718000000002</v>
      </c>
      <c r="X1351" s="1">
        <v>29473.919999999998</v>
      </c>
      <c r="Y1351" s="1">
        <v>748.89700000000005</v>
      </c>
      <c r="Z1351" s="1">
        <v>110500</v>
      </c>
      <c r="AA1351">
        <v>374.45</v>
      </c>
      <c r="AB1351" s="1">
        <v>41140</v>
      </c>
      <c r="AF1351" s="1">
        <v>542.67718000000002</v>
      </c>
      <c r="AG1351">
        <f t="shared" si="224"/>
        <v>2.9473919999999997E-2</v>
      </c>
      <c r="AH1351" s="1">
        <v>748.89700000000005</v>
      </c>
      <c r="AI1351">
        <f t="shared" si="225"/>
        <v>0.1105</v>
      </c>
      <c r="AJ1351">
        <v>374.45</v>
      </c>
      <c r="AK1351">
        <f t="shared" si="226"/>
        <v>4.1140000000000003E-2</v>
      </c>
    </row>
    <row r="1352" spans="6:37" x14ac:dyDescent="0.2">
      <c r="F1352" s="1">
        <v>543.08189000000004</v>
      </c>
      <c r="G1352" s="1">
        <v>29.666699999999999</v>
      </c>
      <c r="H1352" s="1">
        <f t="shared" si="219"/>
        <v>543.08189000000004</v>
      </c>
      <c r="I1352" s="1">
        <f t="shared" si="220"/>
        <v>29666.699999999997</v>
      </c>
      <c r="K1352" s="1">
        <v>749.46100000000001</v>
      </c>
      <c r="L1352" s="1">
        <v>110.66406000000001</v>
      </c>
      <c r="M1352" s="1">
        <f t="shared" si="221"/>
        <v>749.46100000000001</v>
      </c>
      <c r="N1352" s="1">
        <f t="shared" si="222"/>
        <v>110664.06000000001</v>
      </c>
      <c r="P1352" s="1">
        <v>374.72924999999998</v>
      </c>
      <c r="Q1352" s="1">
        <v>41.22</v>
      </c>
      <c r="R1352">
        <f t="shared" si="223"/>
        <v>374.72924999999998</v>
      </c>
      <c r="S1352" s="1">
        <f t="shared" si="218"/>
        <v>41220</v>
      </c>
      <c r="W1352" s="1">
        <v>543.08189000000004</v>
      </c>
      <c r="X1352" s="1">
        <v>29666.699999999997</v>
      </c>
      <c r="Y1352" s="1">
        <v>749.46100000000001</v>
      </c>
      <c r="Z1352" s="1">
        <v>110664.06000000001</v>
      </c>
      <c r="AA1352">
        <v>374.72924999999998</v>
      </c>
      <c r="AB1352" s="1">
        <v>41220</v>
      </c>
      <c r="AF1352" s="1">
        <v>543.08189000000004</v>
      </c>
      <c r="AG1352">
        <f t="shared" si="224"/>
        <v>2.9666699999999997E-2</v>
      </c>
      <c r="AH1352" s="1">
        <v>749.46100000000001</v>
      </c>
      <c r="AI1352">
        <f t="shared" si="225"/>
        <v>0.11066406000000001</v>
      </c>
      <c r="AJ1352">
        <v>374.72924999999998</v>
      </c>
      <c r="AK1352">
        <f t="shared" si="226"/>
        <v>4.122E-2</v>
      </c>
    </row>
    <row r="1353" spans="6:37" x14ac:dyDescent="0.2">
      <c r="F1353" s="1">
        <v>543.48442</v>
      </c>
      <c r="G1353" s="1">
        <v>29.79522</v>
      </c>
      <c r="H1353" s="1">
        <f t="shared" si="219"/>
        <v>543.48442</v>
      </c>
      <c r="I1353" s="1">
        <f t="shared" si="220"/>
        <v>29795.22</v>
      </c>
      <c r="K1353" s="1">
        <v>750.00599999999997</v>
      </c>
      <c r="L1353" s="1">
        <v>110.78125</v>
      </c>
      <c r="M1353" s="1">
        <f t="shared" si="221"/>
        <v>750.00599999999997</v>
      </c>
      <c r="N1353" s="1">
        <f t="shared" si="222"/>
        <v>110781.25</v>
      </c>
      <c r="P1353" s="1">
        <v>375.00425000000001</v>
      </c>
      <c r="Q1353" s="1">
        <v>41.3</v>
      </c>
      <c r="R1353">
        <f t="shared" si="223"/>
        <v>375.00425000000001</v>
      </c>
      <c r="S1353" s="1">
        <f t="shared" si="218"/>
        <v>41300</v>
      </c>
      <c r="W1353" s="1">
        <v>543.48442</v>
      </c>
      <c r="X1353" s="1">
        <v>29795.22</v>
      </c>
      <c r="Y1353" s="1">
        <v>750.00599999999997</v>
      </c>
      <c r="Z1353" s="1">
        <v>110781.25</v>
      </c>
      <c r="AA1353">
        <v>375.00425000000001</v>
      </c>
      <c r="AB1353" s="1">
        <v>41300</v>
      </c>
      <c r="AF1353" s="1">
        <v>543.48442</v>
      </c>
      <c r="AG1353">
        <f t="shared" si="224"/>
        <v>2.9795220000000001E-2</v>
      </c>
      <c r="AH1353" s="1">
        <v>750.00599999999997</v>
      </c>
      <c r="AI1353">
        <f t="shared" si="225"/>
        <v>0.11078125</v>
      </c>
      <c r="AJ1353">
        <v>375.00425000000001</v>
      </c>
      <c r="AK1353">
        <f t="shared" si="226"/>
        <v>4.1300000000000003E-2</v>
      </c>
    </row>
    <row r="1354" spans="6:37" x14ac:dyDescent="0.2">
      <c r="F1354" s="1">
        <v>543.89493000000004</v>
      </c>
      <c r="G1354" s="1">
        <v>29.780940000000001</v>
      </c>
      <c r="H1354" s="1">
        <f t="shared" si="219"/>
        <v>543.89493000000004</v>
      </c>
      <c r="I1354" s="1">
        <f t="shared" si="220"/>
        <v>29780.940000000002</v>
      </c>
      <c r="K1354" s="1">
        <v>750.572</v>
      </c>
      <c r="L1354" s="1">
        <v>110.82031000000001</v>
      </c>
      <c r="M1354" s="1">
        <f t="shared" si="221"/>
        <v>750.572</v>
      </c>
      <c r="N1354" s="1">
        <f t="shared" si="222"/>
        <v>110820.31000000001</v>
      </c>
      <c r="P1354" s="1">
        <v>375.28750000000002</v>
      </c>
      <c r="Q1354" s="1">
        <v>41.26</v>
      </c>
      <c r="R1354">
        <f t="shared" si="223"/>
        <v>375.28750000000002</v>
      </c>
      <c r="S1354" s="1">
        <f t="shared" si="218"/>
        <v>41260</v>
      </c>
      <c r="W1354" s="1">
        <v>543.89493000000004</v>
      </c>
      <c r="X1354" s="1">
        <v>29780.940000000002</v>
      </c>
      <c r="Y1354" s="1">
        <v>750.572</v>
      </c>
      <c r="Z1354" s="1">
        <v>110820.31000000001</v>
      </c>
      <c r="AA1354">
        <v>375.28750000000002</v>
      </c>
      <c r="AB1354" s="1">
        <v>41260</v>
      </c>
      <c r="AF1354" s="1">
        <v>543.89493000000004</v>
      </c>
      <c r="AG1354">
        <f t="shared" si="224"/>
        <v>2.9780940000000002E-2</v>
      </c>
      <c r="AH1354" s="1">
        <v>750.572</v>
      </c>
      <c r="AI1354">
        <f t="shared" si="225"/>
        <v>0.11082031000000002</v>
      </c>
      <c r="AJ1354">
        <v>375.28750000000002</v>
      </c>
      <c r="AK1354">
        <f t="shared" si="226"/>
        <v>4.1259999999999998E-2</v>
      </c>
    </row>
    <row r="1355" spans="6:37" x14ac:dyDescent="0.2">
      <c r="F1355" s="1">
        <v>544.29165999999998</v>
      </c>
      <c r="G1355" s="1">
        <v>29.673839999999998</v>
      </c>
      <c r="H1355" s="1">
        <f t="shared" si="219"/>
        <v>544.29165999999998</v>
      </c>
      <c r="I1355" s="1">
        <f t="shared" si="220"/>
        <v>29673.84</v>
      </c>
      <c r="K1355" s="1">
        <v>751.125</v>
      </c>
      <c r="L1355" s="1">
        <v>110.84375</v>
      </c>
      <c r="M1355" s="1">
        <f t="shared" si="221"/>
        <v>751.125</v>
      </c>
      <c r="N1355" s="1">
        <f t="shared" si="222"/>
        <v>110843.75</v>
      </c>
      <c r="P1355" s="1">
        <v>375.5625</v>
      </c>
      <c r="Q1355" s="1">
        <v>41.7</v>
      </c>
      <c r="R1355">
        <f t="shared" si="223"/>
        <v>375.5625</v>
      </c>
      <c r="S1355" s="1">
        <f t="shared" si="218"/>
        <v>41700</v>
      </c>
      <c r="W1355" s="1">
        <v>544.29165999999998</v>
      </c>
      <c r="X1355" s="1">
        <v>29673.84</v>
      </c>
      <c r="Y1355" s="1">
        <v>751.125</v>
      </c>
      <c r="Z1355" s="1">
        <v>110843.75</v>
      </c>
      <c r="AA1355">
        <v>375.5625</v>
      </c>
      <c r="AB1355" s="1">
        <v>41700</v>
      </c>
      <c r="AF1355" s="1">
        <v>544.29165999999998</v>
      </c>
      <c r="AG1355">
        <f t="shared" si="224"/>
        <v>2.967384E-2</v>
      </c>
      <c r="AH1355" s="1">
        <v>751.125</v>
      </c>
      <c r="AI1355">
        <f t="shared" si="225"/>
        <v>0.11084375</v>
      </c>
      <c r="AJ1355">
        <v>375.5625</v>
      </c>
      <c r="AK1355">
        <f t="shared" si="226"/>
        <v>4.1700000000000001E-2</v>
      </c>
    </row>
    <row r="1356" spans="6:37" x14ac:dyDescent="0.2">
      <c r="F1356" s="1">
        <v>544.69020999999998</v>
      </c>
      <c r="G1356" s="1">
        <v>29.64528</v>
      </c>
      <c r="H1356" s="1">
        <f t="shared" si="219"/>
        <v>544.69020999999998</v>
      </c>
      <c r="I1356" s="1">
        <f t="shared" si="220"/>
        <v>29645.279999999999</v>
      </c>
      <c r="K1356" s="1">
        <v>751.68650000000002</v>
      </c>
      <c r="L1356" s="1">
        <v>110.80468999999999</v>
      </c>
      <c r="M1356" s="1">
        <f t="shared" si="221"/>
        <v>751.68650000000002</v>
      </c>
      <c r="N1356" s="1">
        <f t="shared" si="222"/>
        <v>110804.68999999999</v>
      </c>
      <c r="P1356" s="1">
        <v>375.83775000000003</v>
      </c>
      <c r="Q1356" s="1">
        <v>41.39</v>
      </c>
      <c r="R1356">
        <f t="shared" si="223"/>
        <v>375.83775000000003</v>
      </c>
      <c r="S1356" s="1">
        <f t="shared" si="218"/>
        <v>41390</v>
      </c>
      <c r="W1356" s="1">
        <v>544.69020999999998</v>
      </c>
      <c r="X1356" s="1">
        <v>29645.279999999999</v>
      </c>
      <c r="Y1356" s="1">
        <v>751.68650000000002</v>
      </c>
      <c r="Z1356" s="1">
        <v>110804.68999999999</v>
      </c>
      <c r="AA1356">
        <v>375.83775000000003</v>
      </c>
      <c r="AB1356" s="1">
        <v>41390</v>
      </c>
      <c r="AF1356" s="1">
        <v>544.69020999999998</v>
      </c>
      <c r="AG1356">
        <f t="shared" si="224"/>
        <v>2.964528E-2</v>
      </c>
      <c r="AH1356" s="1">
        <v>751.68650000000002</v>
      </c>
      <c r="AI1356">
        <f t="shared" si="225"/>
        <v>0.11080468999999998</v>
      </c>
      <c r="AJ1356">
        <v>375.83775000000003</v>
      </c>
      <c r="AK1356">
        <f t="shared" si="226"/>
        <v>4.1390000000000003E-2</v>
      </c>
    </row>
    <row r="1357" spans="6:37" x14ac:dyDescent="0.2">
      <c r="F1357" s="1">
        <v>545.09892000000002</v>
      </c>
      <c r="G1357" s="1">
        <v>29.745239999999999</v>
      </c>
      <c r="H1357" s="1">
        <f t="shared" si="219"/>
        <v>545.09892000000002</v>
      </c>
      <c r="I1357" s="1">
        <f t="shared" si="220"/>
        <v>29745.239999999998</v>
      </c>
      <c r="K1357" s="1">
        <v>752.23099999999999</v>
      </c>
      <c r="L1357" s="1">
        <v>111.04688</v>
      </c>
      <c r="M1357" s="1">
        <f t="shared" si="221"/>
        <v>752.23099999999999</v>
      </c>
      <c r="N1357" s="1">
        <f t="shared" si="222"/>
        <v>111046.88</v>
      </c>
      <c r="P1357" s="1">
        <v>376.11675000000002</v>
      </c>
      <c r="Q1357" s="1">
        <v>41.13</v>
      </c>
      <c r="R1357">
        <f t="shared" si="223"/>
        <v>376.11675000000002</v>
      </c>
      <c r="S1357" s="1">
        <f t="shared" si="218"/>
        <v>41130</v>
      </c>
      <c r="W1357" s="1">
        <v>545.09892000000002</v>
      </c>
      <c r="X1357" s="1">
        <v>29745.239999999998</v>
      </c>
      <c r="Y1357" s="1">
        <v>752.23099999999999</v>
      </c>
      <c r="Z1357" s="1">
        <v>111046.88</v>
      </c>
      <c r="AA1357">
        <v>376.11675000000002</v>
      </c>
      <c r="AB1357" s="1">
        <v>41130</v>
      </c>
      <c r="AF1357" s="1">
        <v>545.09892000000002</v>
      </c>
      <c r="AG1357">
        <f t="shared" si="224"/>
        <v>2.9745239999999999E-2</v>
      </c>
      <c r="AH1357" s="1">
        <v>752.23099999999999</v>
      </c>
      <c r="AI1357">
        <f t="shared" si="225"/>
        <v>0.11104688</v>
      </c>
      <c r="AJ1357">
        <v>376.11675000000002</v>
      </c>
      <c r="AK1357">
        <f t="shared" si="226"/>
        <v>4.113E-2</v>
      </c>
    </row>
    <row r="1358" spans="6:37" x14ac:dyDescent="0.2">
      <c r="F1358" s="1">
        <v>545.49964</v>
      </c>
      <c r="G1358" s="1">
        <v>29.573879999999999</v>
      </c>
      <c r="H1358" s="1">
        <f t="shared" si="219"/>
        <v>545.49964</v>
      </c>
      <c r="I1358" s="1">
        <f t="shared" si="220"/>
        <v>29573.879999999997</v>
      </c>
      <c r="K1358" s="1">
        <v>752.78650000000005</v>
      </c>
      <c r="L1358" s="1">
        <v>110.9375</v>
      </c>
      <c r="M1358" s="1">
        <f t="shared" si="221"/>
        <v>752.78650000000005</v>
      </c>
      <c r="N1358" s="1">
        <f t="shared" si="222"/>
        <v>110937.5</v>
      </c>
      <c r="P1358" s="1">
        <v>376.39474999999999</v>
      </c>
      <c r="Q1358" s="1">
        <v>41.29</v>
      </c>
      <c r="R1358">
        <f t="shared" si="223"/>
        <v>376.39474999999999</v>
      </c>
      <c r="S1358" s="1">
        <f t="shared" si="218"/>
        <v>41290</v>
      </c>
      <c r="W1358" s="1">
        <v>545.49964</v>
      </c>
      <c r="X1358" s="1">
        <v>29573.879999999997</v>
      </c>
      <c r="Y1358" s="1">
        <v>752.78650000000005</v>
      </c>
      <c r="Z1358" s="1">
        <v>110937.5</v>
      </c>
      <c r="AA1358">
        <v>376.39474999999999</v>
      </c>
      <c r="AB1358" s="1">
        <v>41290</v>
      </c>
      <c r="AF1358" s="1">
        <v>545.49964</v>
      </c>
      <c r="AG1358">
        <f t="shared" si="224"/>
        <v>2.9573879999999997E-2</v>
      </c>
      <c r="AH1358" s="1">
        <v>752.78650000000005</v>
      </c>
      <c r="AI1358">
        <f t="shared" si="225"/>
        <v>0.11093749999999999</v>
      </c>
      <c r="AJ1358">
        <v>376.39474999999999</v>
      </c>
      <c r="AK1358">
        <f t="shared" si="226"/>
        <v>4.129E-2</v>
      </c>
    </row>
    <row r="1359" spans="6:37" x14ac:dyDescent="0.2">
      <c r="F1359" s="1">
        <v>545.90218000000004</v>
      </c>
      <c r="G1359" s="1">
        <v>29.71668</v>
      </c>
      <c r="H1359" s="1">
        <f t="shared" si="219"/>
        <v>545.90218000000004</v>
      </c>
      <c r="I1359" s="1">
        <f t="shared" si="220"/>
        <v>29716.68</v>
      </c>
      <c r="K1359" s="1">
        <v>753.33950000000004</v>
      </c>
      <c r="L1359" s="1">
        <v>110.96875</v>
      </c>
      <c r="M1359" s="1">
        <f t="shared" si="221"/>
        <v>753.33950000000004</v>
      </c>
      <c r="N1359" s="1">
        <f t="shared" si="222"/>
        <v>110968.75</v>
      </c>
      <c r="P1359" s="1">
        <v>376.66975000000002</v>
      </c>
      <c r="Q1359" s="1">
        <v>41.33</v>
      </c>
      <c r="R1359">
        <f t="shared" si="223"/>
        <v>376.66975000000002</v>
      </c>
      <c r="S1359" s="1">
        <f t="shared" si="218"/>
        <v>41330</v>
      </c>
      <c r="W1359" s="1">
        <v>545.90218000000004</v>
      </c>
      <c r="X1359" s="1">
        <v>29716.68</v>
      </c>
      <c r="Y1359" s="1">
        <v>753.33950000000004</v>
      </c>
      <c r="Z1359" s="1">
        <v>110968.75</v>
      </c>
      <c r="AA1359">
        <v>376.66975000000002</v>
      </c>
      <c r="AB1359" s="1">
        <v>41330</v>
      </c>
      <c r="AF1359" s="1">
        <v>545.90218000000004</v>
      </c>
      <c r="AG1359">
        <f t="shared" si="224"/>
        <v>2.9716679999999999E-2</v>
      </c>
      <c r="AH1359" s="1">
        <v>753.33950000000004</v>
      </c>
      <c r="AI1359">
        <f t="shared" si="225"/>
        <v>0.11096875</v>
      </c>
      <c r="AJ1359">
        <v>376.66975000000002</v>
      </c>
      <c r="AK1359">
        <f t="shared" si="226"/>
        <v>4.1329999999999999E-2</v>
      </c>
    </row>
    <row r="1360" spans="6:37" x14ac:dyDescent="0.2">
      <c r="F1360" s="1">
        <v>546.30290000000002</v>
      </c>
      <c r="G1360" s="1">
        <v>29.71668</v>
      </c>
      <c r="H1360" s="1">
        <f t="shared" si="219"/>
        <v>546.30290000000002</v>
      </c>
      <c r="I1360" s="1">
        <f t="shared" si="220"/>
        <v>29716.68</v>
      </c>
      <c r="K1360" s="1">
        <v>753.89250000000004</v>
      </c>
      <c r="L1360" s="1">
        <v>111.29688</v>
      </c>
      <c r="M1360" s="1">
        <f t="shared" si="221"/>
        <v>753.89250000000004</v>
      </c>
      <c r="N1360" s="1">
        <f t="shared" si="222"/>
        <v>111296.88</v>
      </c>
      <c r="P1360" s="1">
        <v>376.94900000000001</v>
      </c>
      <c r="Q1360" s="1">
        <v>41.35</v>
      </c>
      <c r="R1360">
        <f t="shared" si="223"/>
        <v>376.94900000000001</v>
      </c>
      <c r="S1360" s="1">
        <f t="shared" si="218"/>
        <v>41350</v>
      </c>
      <c r="W1360" s="1">
        <v>546.30290000000002</v>
      </c>
      <c r="X1360" s="1">
        <v>29716.68</v>
      </c>
      <c r="Y1360" s="1">
        <v>753.89250000000004</v>
      </c>
      <c r="Z1360" s="1">
        <v>111296.88</v>
      </c>
      <c r="AA1360">
        <v>376.94900000000001</v>
      </c>
      <c r="AB1360" s="1">
        <v>41350</v>
      </c>
      <c r="AF1360" s="1">
        <v>546.30290000000002</v>
      </c>
      <c r="AG1360">
        <f t="shared" si="224"/>
        <v>2.9716679999999999E-2</v>
      </c>
      <c r="AH1360" s="1">
        <v>753.89250000000004</v>
      </c>
      <c r="AI1360">
        <f t="shared" si="225"/>
        <v>0.11129688</v>
      </c>
      <c r="AJ1360">
        <v>376.94900000000001</v>
      </c>
      <c r="AK1360">
        <f t="shared" si="226"/>
        <v>4.1349999999999998E-2</v>
      </c>
    </row>
    <row r="1361" spans="6:37" x14ac:dyDescent="0.2">
      <c r="F1361" s="1">
        <v>546.71339999999998</v>
      </c>
      <c r="G1361" s="1">
        <v>29.89518</v>
      </c>
      <c r="H1361" s="1">
        <f t="shared" si="219"/>
        <v>546.71339999999998</v>
      </c>
      <c r="I1361" s="1">
        <f t="shared" si="220"/>
        <v>29895.18</v>
      </c>
      <c r="K1361" s="1">
        <v>754.45100000000002</v>
      </c>
      <c r="L1361" s="1">
        <v>111.39843999999999</v>
      </c>
      <c r="M1361" s="1">
        <f t="shared" si="221"/>
        <v>754.45100000000002</v>
      </c>
      <c r="N1361" s="1">
        <f t="shared" si="222"/>
        <v>111398.43999999999</v>
      </c>
      <c r="P1361" s="1">
        <v>377.22550000000001</v>
      </c>
      <c r="Q1361" s="1">
        <v>41.75</v>
      </c>
      <c r="R1361">
        <f t="shared" si="223"/>
        <v>377.22550000000001</v>
      </c>
      <c r="S1361" s="1">
        <f t="shared" si="218"/>
        <v>41750</v>
      </c>
      <c r="W1361" s="1">
        <v>546.71339999999998</v>
      </c>
      <c r="X1361" s="1">
        <v>29895.18</v>
      </c>
      <c r="Y1361" s="1">
        <v>754.45100000000002</v>
      </c>
      <c r="Z1361" s="1">
        <v>111398.43999999999</v>
      </c>
      <c r="AA1361">
        <v>377.22550000000001</v>
      </c>
      <c r="AB1361" s="1">
        <v>41750</v>
      </c>
      <c r="AF1361" s="1">
        <v>546.71339999999998</v>
      </c>
      <c r="AG1361">
        <f t="shared" si="224"/>
        <v>2.989518E-2</v>
      </c>
      <c r="AH1361" s="1">
        <v>754.45100000000002</v>
      </c>
      <c r="AI1361">
        <f t="shared" si="225"/>
        <v>0.11139843999999999</v>
      </c>
      <c r="AJ1361">
        <v>377.22550000000001</v>
      </c>
      <c r="AK1361">
        <f t="shared" si="226"/>
        <v>4.1750000000000002E-2</v>
      </c>
    </row>
    <row r="1362" spans="6:37" x14ac:dyDescent="0.2">
      <c r="F1362" s="1">
        <v>547.10616000000005</v>
      </c>
      <c r="G1362" s="1">
        <v>29.866620000000001</v>
      </c>
      <c r="H1362" s="1">
        <f t="shared" si="219"/>
        <v>547.10616000000005</v>
      </c>
      <c r="I1362" s="1">
        <f t="shared" si="220"/>
        <v>29866.620000000003</v>
      </c>
      <c r="K1362" s="1">
        <v>755.01199999999994</v>
      </c>
      <c r="L1362" s="1">
        <v>111.49218999999999</v>
      </c>
      <c r="M1362" s="1">
        <f t="shared" si="221"/>
        <v>755.01199999999994</v>
      </c>
      <c r="N1362" s="1">
        <f t="shared" si="222"/>
        <v>111492.18999999999</v>
      </c>
      <c r="P1362" s="1">
        <v>377.51</v>
      </c>
      <c r="Q1362" s="1">
        <v>41.41</v>
      </c>
      <c r="R1362">
        <f t="shared" si="223"/>
        <v>377.51</v>
      </c>
      <c r="S1362" s="1">
        <f t="shared" si="218"/>
        <v>41410</v>
      </c>
      <c r="W1362" s="1">
        <v>547.10616000000005</v>
      </c>
      <c r="X1362" s="1">
        <v>29866.620000000003</v>
      </c>
      <c r="Y1362" s="1">
        <v>755.01199999999994</v>
      </c>
      <c r="Z1362" s="1">
        <v>111492.18999999999</v>
      </c>
      <c r="AA1362">
        <v>377.51</v>
      </c>
      <c r="AB1362" s="1">
        <v>41410</v>
      </c>
      <c r="AF1362" s="1">
        <v>547.10616000000005</v>
      </c>
      <c r="AG1362">
        <f t="shared" si="224"/>
        <v>2.9866620000000003E-2</v>
      </c>
      <c r="AH1362" s="1">
        <v>755.01199999999994</v>
      </c>
      <c r="AI1362">
        <f t="shared" si="225"/>
        <v>0.11149218999999999</v>
      </c>
      <c r="AJ1362">
        <v>377.51</v>
      </c>
      <c r="AK1362">
        <f t="shared" si="226"/>
        <v>4.1410000000000002E-2</v>
      </c>
    </row>
    <row r="1363" spans="6:37" x14ac:dyDescent="0.2">
      <c r="F1363" s="1">
        <v>547.50869</v>
      </c>
      <c r="G1363" s="1">
        <v>29.773800000000001</v>
      </c>
      <c r="H1363" s="1">
        <f t="shared" si="219"/>
        <v>547.50869</v>
      </c>
      <c r="I1363" s="1">
        <f t="shared" si="220"/>
        <v>29773.800000000003</v>
      </c>
      <c r="K1363" s="1">
        <v>755.57050000000004</v>
      </c>
      <c r="L1363" s="1">
        <v>111.77343999999999</v>
      </c>
      <c r="M1363" s="1">
        <f t="shared" si="221"/>
        <v>755.57050000000004</v>
      </c>
      <c r="N1363" s="1">
        <f t="shared" si="222"/>
        <v>111773.43999999999</v>
      </c>
      <c r="P1363" s="1">
        <v>377.78525000000002</v>
      </c>
      <c r="Q1363" s="1">
        <v>41.61</v>
      </c>
      <c r="R1363">
        <f t="shared" si="223"/>
        <v>377.78525000000002</v>
      </c>
      <c r="S1363" s="1">
        <f t="shared" si="218"/>
        <v>41610</v>
      </c>
      <c r="W1363" s="1">
        <v>547.50869</v>
      </c>
      <c r="X1363" s="1">
        <v>29773.800000000003</v>
      </c>
      <c r="Y1363" s="1">
        <v>755.57050000000004</v>
      </c>
      <c r="Z1363" s="1">
        <v>111773.43999999999</v>
      </c>
      <c r="AA1363">
        <v>377.78525000000002</v>
      </c>
      <c r="AB1363" s="1">
        <v>41610</v>
      </c>
      <c r="AF1363" s="1">
        <v>547.50869</v>
      </c>
      <c r="AG1363">
        <f t="shared" si="224"/>
        <v>2.9773800000000003E-2</v>
      </c>
      <c r="AH1363" s="1">
        <v>755.57050000000004</v>
      </c>
      <c r="AI1363">
        <f t="shared" si="225"/>
        <v>0.11177343999999999</v>
      </c>
      <c r="AJ1363">
        <v>377.78525000000002</v>
      </c>
      <c r="AK1363">
        <f t="shared" si="226"/>
        <v>4.1610000000000001E-2</v>
      </c>
    </row>
    <row r="1364" spans="6:37" x14ac:dyDescent="0.2">
      <c r="F1364" s="1">
        <v>547.91160000000002</v>
      </c>
      <c r="G1364" s="1">
        <v>29.595300000000002</v>
      </c>
      <c r="H1364" s="1">
        <f t="shared" si="219"/>
        <v>547.91160000000002</v>
      </c>
      <c r="I1364" s="1">
        <f t="shared" si="220"/>
        <v>29595.300000000003</v>
      </c>
      <c r="K1364" s="1">
        <v>756.11500000000001</v>
      </c>
      <c r="L1364" s="1">
        <v>111.63281000000001</v>
      </c>
      <c r="M1364" s="1">
        <f t="shared" si="221"/>
        <v>756.11500000000001</v>
      </c>
      <c r="N1364" s="1">
        <f t="shared" si="222"/>
        <v>111632.81000000001</v>
      </c>
      <c r="P1364" s="1">
        <v>378.05624999999998</v>
      </c>
      <c r="Q1364" s="1">
        <v>41.44</v>
      </c>
      <c r="R1364">
        <f t="shared" si="223"/>
        <v>378.05624999999998</v>
      </c>
      <c r="S1364" s="1">
        <f t="shared" si="218"/>
        <v>41440</v>
      </c>
      <c r="W1364" s="1">
        <v>547.91160000000002</v>
      </c>
      <c r="X1364" s="1">
        <v>29595.300000000003</v>
      </c>
      <c r="Y1364" s="1">
        <v>756.11500000000001</v>
      </c>
      <c r="Z1364" s="1">
        <v>111632.81000000001</v>
      </c>
      <c r="AA1364">
        <v>378.05624999999998</v>
      </c>
      <c r="AB1364" s="1">
        <v>41440</v>
      </c>
      <c r="AF1364" s="1">
        <v>547.91160000000002</v>
      </c>
      <c r="AG1364">
        <f t="shared" si="224"/>
        <v>2.9595300000000001E-2</v>
      </c>
      <c r="AH1364" s="1">
        <v>756.11500000000001</v>
      </c>
      <c r="AI1364">
        <f t="shared" si="225"/>
        <v>0.11163281000000001</v>
      </c>
      <c r="AJ1364">
        <v>378.05624999999998</v>
      </c>
      <c r="AK1364">
        <f t="shared" si="226"/>
        <v>4.1439999999999998E-2</v>
      </c>
    </row>
    <row r="1365" spans="6:37" x14ac:dyDescent="0.2">
      <c r="F1365" s="1">
        <v>548.31993</v>
      </c>
      <c r="G1365" s="1">
        <v>29.945160000000001</v>
      </c>
      <c r="H1365" s="1">
        <f t="shared" si="219"/>
        <v>548.31993</v>
      </c>
      <c r="I1365" s="1">
        <f t="shared" si="220"/>
        <v>29945.16</v>
      </c>
      <c r="K1365" s="1">
        <v>756.68150000000003</v>
      </c>
      <c r="L1365" s="1">
        <v>111.85938</v>
      </c>
      <c r="M1365" s="1">
        <f t="shared" si="221"/>
        <v>756.68150000000003</v>
      </c>
      <c r="N1365" s="1">
        <f t="shared" si="222"/>
        <v>111859.38</v>
      </c>
      <c r="P1365" s="1">
        <v>378.34500000000003</v>
      </c>
      <c r="Q1365" s="1">
        <v>41.76</v>
      </c>
      <c r="R1365">
        <f t="shared" si="223"/>
        <v>378.34500000000003</v>
      </c>
      <c r="S1365" s="1">
        <f t="shared" si="218"/>
        <v>41760</v>
      </c>
      <c r="W1365" s="1">
        <v>548.31993</v>
      </c>
      <c r="X1365" s="1">
        <v>29945.16</v>
      </c>
      <c r="Y1365" s="1">
        <v>756.68150000000003</v>
      </c>
      <c r="Z1365" s="1">
        <v>111859.38</v>
      </c>
      <c r="AA1365">
        <v>378.34500000000003</v>
      </c>
      <c r="AB1365" s="1">
        <v>41760</v>
      </c>
      <c r="AF1365" s="1">
        <v>548.31993</v>
      </c>
      <c r="AG1365">
        <f t="shared" si="224"/>
        <v>2.9945159999999998E-2</v>
      </c>
      <c r="AH1365" s="1">
        <v>756.68150000000003</v>
      </c>
      <c r="AI1365">
        <f t="shared" si="225"/>
        <v>0.11185938000000001</v>
      </c>
      <c r="AJ1365">
        <v>378.34500000000003</v>
      </c>
      <c r="AK1365">
        <f t="shared" si="226"/>
        <v>4.1759999999999999E-2</v>
      </c>
    </row>
    <row r="1366" spans="6:37" x14ac:dyDescent="0.2">
      <c r="F1366" s="1">
        <v>548.71884</v>
      </c>
      <c r="G1366" s="1">
        <v>30.002279999999999</v>
      </c>
      <c r="H1366" s="1">
        <f t="shared" si="219"/>
        <v>548.71884</v>
      </c>
      <c r="I1366" s="1">
        <f t="shared" si="220"/>
        <v>30002.28</v>
      </c>
      <c r="K1366" s="1">
        <v>757.22900000000004</v>
      </c>
      <c r="L1366" s="1">
        <v>112.21875</v>
      </c>
      <c r="M1366" s="1">
        <f t="shared" si="221"/>
        <v>757.22900000000004</v>
      </c>
      <c r="N1366" s="1">
        <f t="shared" si="222"/>
        <v>112218.75</v>
      </c>
      <c r="P1366" s="1">
        <v>378.61324999999999</v>
      </c>
      <c r="Q1366" s="1">
        <v>41.62</v>
      </c>
      <c r="R1366">
        <f t="shared" si="223"/>
        <v>378.61324999999999</v>
      </c>
      <c r="S1366" s="1">
        <f t="shared" si="218"/>
        <v>41620</v>
      </c>
      <c r="W1366" s="1">
        <v>548.71884</v>
      </c>
      <c r="X1366" s="1">
        <v>30002.28</v>
      </c>
      <c r="Y1366" s="1">
        <v>757.22900000000004</v>
      </c>
      <c r="Z1366" s="1">
        <v>112218.75</v>
      </c>
      <c r="AA1366">
        <v>378.61324999999999</v>
      </c>
      <c r="AB1366" s="1">
        <v>41620</v>
      </c>
      <c r="AF1366" s="1">
        <v>548.71884</v>
      </c>
      <c r="AG1366">
        <f t="shared" si="224"/>
        <v>3.0002279999999999E-2</v>
      </c>
      <c r="AH1366" s="1">
        <v>757.22900000000004</v>
      </c>
      <c r="AI1366">
        <f t="shared" si="225"/>
        <v>0.11221875000000001</v>
      </c>
      <c r="AJ1366">
        <v>378.61324999999999</v>
      </c>
      <c r="AK1366">
        <f t="shared" si="226"/>
        <v>4.1619999999999997E-2</v>
      </c>
    </row>
    <row r="1367" spans="6:37" x14ac:dyDescent="0.2">
      <c r="F1367" s="1">
        <v>549.12319000000002</v>
      </c>
      <c r="G1367" s="1">
        <v>30.202200000000001</v>
      </c>
      <c r="H1367" s="1">
        <f t="shared" si="219"/>
        <v>549.12319000000002</v>
      </c>
      <c r="I1367" s="1">
        <f t="shared" si="220"/>
        <v>30202.2</v>
      </c>
      <c r="K1367" s="1">
        <v>757.79849999999999</v>
      </c>
      <c r="L1367" s="1">
        <v>112.25781000000001</v>
      </c>
      <c r="M1367" s="1">
        <f t="shared" si="221"/>
        <v>757.79849999999999</v>
      </c>
      <c r="N1367" s="1">
        <f t="shared" si="222"/>
        <v>112257.81000000001</v>
      </c>
      <c r="P1367" s="1">
        <v>378.8965</v>
      </c>
      <c r="Q1367" s="1">
        <v>41.72</v>
      </c>
      <c r="R1367">
        <f t="shared" si="223"/>
        <v>378.8965</v>
      </c>
      <c r="S1367" s="1">
        <f t="shared" si="218"/>
        <v>41720</v>
      </c>
      <c r="W1367" s="1">
        <v>549.12319000000002</v>
      </c>
      <c r="X1367" s="1">
        <v>30202.2</v>
      </c>
      <c r="Y1367" s="1">
        <v>757.79849999999999</v>
      </c>
      <c r="Z1367" s="1">
        <v>112257.81000000001</v>
      </c>
      <c r="AA1367">
        <v>378.8965</v>
      </c>
      <c r="AB1367" s="1">
        <v>41720</v>
      </c>
      <c r="AF1367" s="1">
        <v>549.12319000000002</v>
      </c>
      <c r="AG1367">
        <f t="shared" si="224"/>
        <v>3.0202200000000002E-2</v>
      </c>
      <c r="AH1367" s="1">
        <v>757.79849999999999</v>
      </c>
      <c r="AI1367">
        <f t="shared" si="225"/>
        <v>0.11225781000000001</v>
      </c>
      <c r="AJ1367">
        <v>378.8965</v>
      </c>
      <c r="AK1367">
        <f t="shared" si="226"/>
        <v>4.172E-2</v>
      </c>
    </row>
    <row r="1368" spans="6:37" x14ac:dyDescent="0.2">
      <c r="F1368" s="1">
        <v>549.52790000000005</v>
      </c>
      <c r="G1368" s="1">
        <v>29.995139999999999</v>
      </c>
      <c r="H1368" s="1">
        <f t="shared" si="219"/>
        <v>549.52790000000005</v>
      </c>
      <c r="I1368" s="1">
        <f t="shared" si="220"/>
        <v>29995.14</v>
      </c>
      <c r="K1368" s="1">
        <v>758.33749999999998</v>
      </c>
      <c r="L1368" s="1">
        <v>112.4375</v>
      </c>
      <c r="M1368" s="1">
        <f t="shared" si="221"/>
        <v>758.33749999999998</v>
      </c>
      <c r="N1368" s="1">
        <f t="shared" si="222"/>
        <v>112437.5</v>
      </c>
      <c r="P1368" s="1">
        <v>379.173</v>
      </c>
      <c r="Q1368" s="1">
        <v>41.83</v>
      </c>
      <c r="R1368">
        <f t="shared" si="223"/>
        <v>379.173</v>
      </c>
      <c r="S1368" s="1">
        <f t="shared" si="218"/>
        <v>41830</v>
      </c>
      <c r="W1368" s="1">
        <v>549.52790000000005</v>
      </c>
      <c r="X1368" s="1">
        <v>29995.14</v>
      </c>
      <c r="Y1368" s="1">
        <v>758.33749999999998</v>
      </c>
      <c r="Z1368" s="1">
        <v>112437.5</v>
      </c>
      <c r="AA1368">
        <v>379.173</v>
      </c>
      <c r="AB1368" s="1">
        <v>41830</v>
      </c>
      <c r="AF1368" s="1">
        <v>549.52790000000005</v>
      </c>
      <c r="AG1368">
        <f t="shared" si="224"/>
        <v>2.999514E-2</v>
      </c>
      <c r="AH1368" s="1">
        <v>758.33749999999998</v>
      </c>
      <c r="AI1368">
        <f t="shared" si="225"/>
        <v>0.1124375</v>
      </c>
      <c r="AJ1368">
        <v>379.173</v>
      </c>
      <c r="AK1368">
        <f t="shared" si="226"/>
        <v>4.1829999999999999E-2</v>
      </c>
    </row>
    <row r="1369" spans="6:37" x14ac:dyDescent="0.2">
      <c r="F1369" s="1">
        <v>549.92645000000005</v>
      </c>
      <c r="G1369" s="1">
        <v>30.195060000000002</v>
      </c>
      <c r="H1369" s="1">
        <f t="shared" si="219"/>
        <v>549.92645000000005</v>
      </c>
      <c r="I1369" s="1">
        <f t="shared" si="220"/>
        <v>30195.06</v>
      </c>
      <c r="K1369" s="1">
        <v>758.90949999999998</v>
      </c>
      <c r="L1369" s="1">
        <v>112.30468999999999</v>
      </c>
      <c r="M1369" s="1">
        <f t="shared" si="221"/>
        <v>758.90949999999998</v>
      </c>
      <c r="N1369" s="1">
        <f t="shared" si="222"/>
        <v>112304.68999999999</v>
      </c>
      <c r="P1369" s="1">
        <v>379.45350000000002</v>
      </c>
      <c r="Q1369" s="1">
        <v>41.73</v>
      </c>
      <c r="R1369">
        <f t="shared" si="223"/>
        <v>379.45350000000002</v>
      </c>
      <c r="S1369" s="1">
        <f t="shared" si="218"/>
        <v>41730</v>
      </c>
      <c r="W1369" s="1">
        <v>549.92645000000005</v>
      </c>
      <c r="X1369" s="1">
        <v>30195.06</v>
      </c>
      <c r="Y1369" s="1">
        <v>758.90949999999998</v>
      </c>
      <c r="Z1369" s="1">
        <v>112304.68999999999</v>
      </c>
      <c r="AA1369">
        <v>379.45350000000002</v>
      </c>
      <c r="AB1369" s="1">
        <v>41730</v>
      </c>
      <c r="AF1369" s="1">
        <v>549.92645000000005</v>
      </c>
      <c r="AG1369">
        <f t="shared" si="224"/>
        <v>3.0195060000000003E-2</v>
      </c>
      <c r="AH1369" s="1">
        <v>758.90949999999998</v>
      </c>
      <c r="AI1369">
        <f t="shared" si="225"/>
        <v>0.11230468999999998</v>
      </c>
      <c r="AJ1369">
        <v>379.45350000000002</v>
      </c>
      <c r="AK1369">
        <f t="shared" si="226"/>
        <v>4.1730000000000003E-2</v>
      </c>
    </row>
    <row r="1370" spans="6:37" x14ac:dyDescent="0.2">
      <c r="F1370" s="1">
        <v>550.32718</v>
      </c>
      <c r="G1370" s="1">
        <v>30.259319999999999</v>
      </c>
      <c r="H1370" s="1">
        <f t="shared" si="219"/>
        <v>550.32718</v>
      </c>
      <c r="I1370" s="1">
        <f t="shared" si="220"/>
        <v>30259.32</v>
      </c>
      <c r="K1370" s="1">
        <v>759.45450000000005</v>
      </c>
      <c r="L1370" s="1">
        <v>112.32813</v>
      </c>
      <c r="M1370" s="1">
        <f t="shared" si="221"/>
        <v>759.45450000000005</v>
      </c>
      <c r="N1370" s="1">
        <f t="shared" si="222"/>
        <v>112328.13</v>
      </c>
      <c r="P1370" s="1">
        <v>379.72449999999998</v>
      </c>
      <c r="Q1370" s="1">
        <v>41.82</v>
      </c>
      <c r="R1370">
        <f t="shared" si="223"/>
        <v>379.72449999999998</v>
      </c>
      <c r="S1370" s="1">
        <f t="shared" si="218"/>
        <v>41820</v>
      </c>
      <c r="W1370" s="1">
        <v>550.32718</v>
      </c>
      <c r="X1370" s="1">
        <v>30259.32</v>
      </c>
      <c r="Y1370" s="1">
        <v>759.45450000000005</v>
      </c>
      <c r="Z1370" s="1">
        <v>112328.13</v>
      </c>
      <c r="AA1370">
        <v>379.72449999999998</v>
      </c>
      <c r="AB1370" s="1">
        <v>41820</v>
      </c>
      <c r="AF1370" s="1">
        <v>550.32718</v>
      </c>
      <c r="AG1370">
        <f t="shared" si="224"/>
        <v>3.0259319999999999E-2</v>
      </c>
      <c r="AH1370" s="1">
        <v>759.45450000000005</v>
      </c>
      <c r="AI1370">
        <f t="shared" si="225"/>
        <v>0.11232813</v>
      </c>
      <c r="AJ1370">
        <v>379.72449999999998</v>
      </c>
      <c r="AK1370">
        <f t="shared" si="226"/>
        <v>4.1820000000000003E-2</v>
      </c>
    </row>
    <row r="1371" spans="6:37" x14ac:dyDescent="0.2">
      <c r="F1371" s="1">
        <v>550.73006999999996</v>
      </c>
      <c r="G1371" s="1">
        <v>30.109380000000002</v>
      </c>
      <c r="H1371" s="1">
        <f t="shared" si="219"/>
        <v>550.73006999999996</v>
      </c>
      <c r="I1371" s="1">
        <f t="shared" si="220"/>
        <v>30109.38</v>
      </c>
      <c r="K1371" s="1">
        <v>760.01300000000003</v>
      </c>
      <c r="L1371" s="1">
        <v>112.50781000000001</v>
      </c>
      <c r="M1371" s="1">
        <f t="shared" si="221"/>
        <v>760.01300000000003</v>
      </c>
      <c r="N1371" s="1">
        <f t="shared" si="222"/>
        <v>112507.81000000001</v>
      </c>
      <c r="P1371" s="1">
        <v>380.005</v>
      </c>
      <c r="Q1371" s="1">
        <v>41.72</v>
      </c>
      <c r="R1371">
        <f t="shared" si="223"/>
        <v>380.005</v>
      </c>
      <c r="S1371" s="1">
        <f t="shared" si="218"/>
        <v>41720</v>
      </c>
      <c r="W1371" s="1">
        <v>550.73006999999996</v>
      </c>
      <c r="X1371" s="1">
        <v>30109.38</v>
      </c>
      <c r="Y1371" s="1">
        <v>760.01300000000003</v>
      </c>
      <c r="Z1371" s="1">
        <v>112507.81000000001</v>
      </c>
      <c r="AA1371">
        <v>380.005</v>
      </c>
      <c r="AB1371" s="1">
        <v>41720</v>
      </c>
      <c r="AF1371" s="1">
        <v>550.73006999999996</v>
      </c>
      <c r="AG1371">
        <f t="shared" si="224"/>
        <v>3.0109380000000002E-2</v>
      </c>
      <c r="AH1371" s="1">
        <v>760.01300000000003</v>
      </c>
      <c r="AI1371">
        <f t="shared" si="225"/>
        <v>0.11250781000000001</v>
      </c>
      <c r="AJ1371">
        <v>380.005</v>
      </c>
      <c r="AK1371">
        <f t="shared" si="226"/>
        <v>4.172E-2</v>
      </c>
    </row>
    <row r="1372" spans="6:37" x14ac:dyDescent="0.2">
      <c r="F1372" s="1">
        <v>551.14058</v>
      </c>
      <c r="G1372" s="1">
        <v>30.280740000000002</v>
      </c>
      <c r="H1372" s="1">
        <f t="shared" si="219"/>
        <v>551.14058</v>
      </c>
      <c r="I1372" s="1">
        <f t="shared" si="220"/>
        <v>30280.74</v>
      </c>
      <c r="K1372" s="1">
        <v>760.5575</v>
      </c>
      <c r="L1372" s="1">
        <v>112.52343999999999</v>
      </c>
      <c r="M1372" s="1">
        <f t="shared" si="221"/>
        <v>760.5575</v>
      </c>
      <c r="N1372" s="1">
        <f t="shared" si="222"/>
        <v>112523.43999999999</v>
      </c>
      <c r="P1372" s="1">
        <v>380.28025000000002</v>
      </c>
      <c r="Q1372" s="1">
        <v>41.87</v>
      </c>
      <c r="R1372">
        <f t="shared" si="223"/>
        <v>380.28025000000002</v>
      </c>
      <c r="S1372" s="1">
        <f t="shared" si="218"/>
        <v>41870</v>
      </c>
      <c r="W1372" s="1">
        <v>551.14058</v>
      </c>
      <c r="X1372" s="1">
        <v>30280.74</v>
      </c>
      <c r="Y1372" s="1">
        <v>760.5575</v>
      </c>
      <c r="Z1372" s="1">
        <v>112523.43999999999</v>
      </c>
      <c r="AA1372">
        <v>380.28025000000002</v>
      </c>
      <c r="AB1372" s="1">
        <v>41870</v>
      </c>
      <c r="AF1372" s="1">
        <v>551.14058</v>
      </c>
      <c r="AG1372">
        <f t="shared" si="224"/>
        <v>3.028074E-2</v>
      </c>
      <c r="AH1372" s="1">
        <v>760.5575</v>
      </c>
      <c r="AI1372">
        <f t="shared" si="225"/>
        <v>0.11252343999999999</v>
      </c>
      <c r="AJ1372">
        <v>380.28025000000002</v>
      </c>
      <c r="AK1372">
        <f t="shared" si="226"/>
        <v>4.1869999999999997E-2</v>
      </c>
    </row>
    <row r="1373" spans="6:37" x14ac:dyDescent="0.2">
      <c r="F1373" s="1">
        <v>551.53913</v>
      </c>
      <c r="G1373" s="1">
        <v>30.330719999999999</v>
      </c>
      <c r="H1373" s="1">
        <f t="shared" si="219"/>
        <v>551.53913</v>
      </c>
      <c r="I1373" s="1">
        <f t="shared" si="220"/>
        <v>30330.720000000001</v>
      </c>
      <c r="K1373" s="1">
        <v>761.12950000000001</v>
      </c>
      <c r="L1373" s="1">
        <v>112.625</v>
      </c>
      <c r="M1373" s="1">
        <f t="shared" si="221"/>
        <v>761.12950000000001</v>
      </c>
      <c r="N1373" s="1">
        <f t="shared" si="222"/>
        <v>112625</v>
      </c>
      <c r="P1373" s="1">
        <v>380.56074999999998</v>
      </c>
      <c r="Q1373" s="1">
        <v>41.95</v>
      </c>
      <c r="R1373">
        <f t="shared" si="223"/>
        <v>380.56074999999998</v>
      </c>
      <c r="S1373" s="1">
        <f t="shared" si="218"/>
        <v>41950</v>
      </c>
      <c r="W1373" s="1">
        <v>551.53913</v>
      </c>
      <c r="X1373" s="1">
        <v>30330.720000000001</v>
      </c>
      <c r="Y1373" s="1">
        <v>761.12950000000001</v>
      </c>
      <c r="Z1373" s="1">
        <v>112625</v>
      </c>
      <c r="AA1373">
        <v>380.56074999999998</v>
      </c>
      <c r="AB1373" s="1">
        <v>41950</v>
      </c>
      <c r="AF1373" s="1">
        <v>551.53913</v>
      </c>
      <c r="AG1373">
        <f t="shared" si="224"/>
        <v>3.0330720000000002E-2</v>
      </c>
      <c r="AH1373" s="1">
        <v>761.12950000000001</v>
      </c>
      <c r="AI1373">
        <f t="shared" si="225"/>
        <v>0.112625</v>
      </c>
      <c r="AJ1373">
        <v>380.56074999999998</v>
      </c>
      <c r="AK1373">
        <f t="shared" si="226"/>
        <v>4.1950000000000001E-2</v>
      </c>
    </row>
    <row r="1374" spans="6:37" x14ac:dyDescent="0.2">
      <c r="F1374" s="1">
        <v>551.94203000000005</v>
      </c>
      <c r="G1374" s="1">
        <v>30.40926</v>
      </c>
      <c r="H1374" s="1">
        <f t="shared" si="219"/>
        <v>551.94203000000005</v>
      </c>
      <c r="I1374" s="1">
        <f t="shared" si="220"/>
        <v>30409.26</v>
      </c>
      <c r="K1374" s="1">
        <v>761.67449999999997</v>
      </c>
      <c r="L1374" s="1">
        <v>112.85156000000001</v>
      </c>
      <c r="M1374" s="1">
        <f t="shared" si="221"/>
        <v>761.67449999999997</v>
      </c>
      <c r="N1374" s="1">
        <f t="shared" si="222"/>
        <v>112851.56000000001</v>
      </c>
      <c r="P1374" s="1">
        <v>380.83325000000002</v>
      </c>
      <c r="Q1374" s="1">
        <v>42.03</v>
      </c>
      <c r="R1374">
        <f t="shared" si="223"/>
        <v>380.83325000000002</v>
      </c>
      <c r="S1374" s="1">
        <f t="shared" si="218"/>
        <v>42030</v>
      </c>
      <c r="W1374" s="1">
        <v>551.94203000000005</v>
      </c>
      <c r="X1374" s="1">
        <v>30409.26</v>
      </c>
      <c r="Y1374" s="1">
        <v>761.67449999999997</v>
      </c>
      <c r="Z1374" s="1">
        <v>112851.56000000001</v>
      </c>
      <c r="AA1374">
        <v>380.83325000000002</v>
      </c>
      <c r="AB1374" s="1">
        <v>42030</v>
      </c>
      <c r="AF1374" s="1">
        <v>551.94203000000005</v>
      </c>
      <c r="AG1374">
        <f t="shared" si="224"/>
        <v>3.0409259999999997E-2</v>
      </c>
      <c r="AH1374" s="1">
        <v>761.67449999999997</v>
      </c>
      <c r="AI1374">
        <f t="shared" si="225"/>
        <v>0.11285156000000002</v>
      </c>
      <c r="AJ1374">
        <v>380.83325000000002</v>
      </c>
      <c r="AK1374">
        <f t="shared" si="226"/>
        <v>4.2029999999999998E-2</v>
      </c>
    </row>
    <row r="1375" spans="6:37" x14ac:dyDescent="0.2">
      <c r="F1375" s="1">
        <v>552.34636999999998</v>
      </c>
      <c r="G1375" s="1">
        <v>30.423539999999999</v>
      </c>
      <c r="H1375" s="1">
        <f t="shared" si="219"/>
        <v>552.34636999999998</v>
      </c>
      <c r="I1375" s="1">
        <f t="shared" si="220"/>
        <v>30423.54</v>
      </c>
      <c r="K1375" s="1">
        <v>762.2355</v>
      </c>
      <c r="L1375" s="1">
        <v>113.00781000000001</v>
      </c>
      <c r="M1375" s="1">
        <f t="shared" si="221"/>
        <v>762.2355</v>
      </c>
      <c r="N1375" s="1">
        <f t="shared" si="222"/>
        <v>113007.81000000001</v>
      </c>
      <c r="P1375" s="1">
        <v>381.12049999999999</v>
      </c>
      <c r="Q1375" s="1">
        <v>42.12</v>
      </c>
      <c r="R1375">
        <f t="shared" si="223"/>
        <v>381.12049999999999</v>
      </c>
      <c r="S1375" s="1">
        <f t="shared" si="218"/>
        <v>42120</v>
      </c>
      <c r="W1375" s="1">
        <v>552.34636999999998</v>
      </c>
      <c r="X1375" s="1">
        <v>30423.54</v>
      </c>
      <c r="Y1375" s="1">
        <v>762.2355</v>
      </c>
      <c r="Z1375" s="1">
        <v>113007.81000000001</v>
      </c>
      <c r="AA1375">
        <v>381.12049999999999</v>
      </c>
      <c r="AB1375" s="1">
        <v>42120</v>
      </c>
      <c r="AF1375" s="1">
        <v>552.34636999999998</v>
      </c>
      <c r="AG1375">
        <f t="shared" si="224"/>
        <v>3.0423540000000002E-2</v>
      </c>
      <c r="AH1375" s="1">
        <v>762.2355</v>
      </c>
      <c r="AI1375">
        <f t="shared" si="225"/>
        <v>0.11300781000000001</v>
      </c>
      <c r="AJ1375">
        <v>381.12049999999999</v>
      </c>
      <c r="AK1375">
        <f t="shared" si="226"/>
        <v>4.2119999999999998E-2</v>
      </c>
    </row>
    <row r="1376" spans="6:37" x14ac:dyDescent="0.2">
      <c r="F1376" s="1">
        <v>552.74528999999995</v>
      </c>
      <c r="G1376" s="1">
        <v>30.295020000000001</v>
      </c>
      <c r="H1376" s="1">
        <f t="shared" si="219"/>
        <v>552.74528999999995</v>
      </c>
      <c r="I1376" s="1">
        <f t="shared" si="220"/>
        <v>30295.02</v>
      </c>
      <c r="K1376" s="1">
        <v>762.7885</v>
      </c>
      <c r="L1376" s="1">
        <v>113.10156000000001</v>
      </c>
      <c r="M1376" s="1">
        <f t="shared" si="221"/>
        <v>762.7885</v>
      </c>
      <c r="N1376" s="1">
        <f t="shared" si="222"/>
        <v>113101.56000000001</v>
      </c>
      <c r="P1376" s="1">
        <v>381.39825000000002</v>
      </c>
      <c r="Q1376" s="1">
        <v>42.11</v>
      </c>
      <c r="R1376">
        <f t="shared" si="223"/>
        <v>381.39825000000002</v>
      </c>
      <c r="S1376" s="1">
        <f t="shared" si="218"/>
        <v>42110</v>
      </c>
      <c r="W1376" s="1">
        <v>552.74528999999995</v>
      </c>
      <c r="X1376" s="1">
        <v>30295.02</v>
      </c>
      <c r="Y1376" s="1">
        <v>762.7885</v>
      </c>
      <c r="Z1376" s="1">
        <v>113101.56000000001</v>
      </c>
      <c r="AA1376">
        <v>381.39825000000002</v>
      </c>
      <c r="AB1376" s="1">
        <v>42110</v>
      </c>
      <c r="AF1376" s="1">
        <v>552.74528999999995</v>
      </c>
      <c r="AG1376">
        <f t="shared" si="224"/>
        <v>3.0295019999999999E-2</v>
      </c>
      <c r="AH1376" s="1">
        <v>762.7885</v>
      </c>
      <c r="AI1376">
        <f t="shared" si="225"/>
        <v>0.11310156000000002</v>
      </c>
      <c r="AJ1376">
        <v>381.39825000000002</v>
      </c>
      <c r="AK1376">
        <f t="shared" si="226"/>
        <v>4.2110000000000002E-2</v>
      </c>
    </row>
    <row r="1377" spans="6:37" x14ac:dyDescent="0.2">
      <c r="F1377" s="1">
        <v>553.14383999999995</v>
      </c>
      <c r="G1377" s="1">
        <v>30.209340000000001</v>
      </c>
      <c r="H1377" s="1">
        <f t="shared" si="219"/>
        <v>553.14383999999995</v>
      </c>
      <c r="I1377" s="1">
        <f t="shared" si="220"/>
        <v>30209.34</v>
      </c>
      <c r="K1377" s="1">
        <v>763.34400000000005</v>
      </c>
      <c r="L1377" s="1">
        <v>113.07031000000001</v>
      </c>
      <c r="M1377" s="1">
        <f t="shared" si="221"/>
        <v>763.34400000000005</v>
      </c>
      <c r="N1377" s="1">
        <f t="shared" si="222"/>
        <v>113070.31000000001</v>
      </c>
      <c r="P1377" s="1">
        <v>381.66800000000001</v>
      </c>
      <c r="Q1377" s="1">
        <v>42</v>
      </c>
      <c r="R1377">
        <f t="shared" si="223"/>
        <v>381.66800000000001</v>
      </c>
      <c r="S1377" s="1">
        <f t="shared" si="218"/>
        <v>42000</v>
      </c>
      <c r="W1377" s="1">
        <v>553.14383999999995</v>
      </c>
      <c r="X1377" s="1">
        <v>30209.34</v>
      </c>
      <c r="Y1377" s="1">
        <v>763.34400000000005</v>
      </c>
      <c r="Z1377" s="1">
        <v>113070.31000000001</v>
      </c>
      <c r="AA1377">
        <v>381.66800000000001</v>
      </c>
      <c r="AB1377" s="1">
        <v>42000</v>
      </c>
      <c r="AF1377" s="1">
        <v>553.14383999999995</v>
      </c>
      <c r="AG1377">
        <f t="shared" si="224"/>
        <v>3.0209340000000001E-2</v>
      </c>
      <c r="AH1377" s="1">
        <v>763.34400000000005</v>
      </c>
      <c r="AI1377">
        <f t="shared" si="225"/>
        <v>0.11307031000000001</v>
      </c>
      <c r="AJ1377">
        <v>381.66800000000001</v>
      </c>
      <c r="AK1377">
        <f t="shared" si="226"/>
        <v>4.2000000000000003E-2</v>
      </c>
    </row>
    <row r="1378" spans="6:37" x14ac:dyDescent="0.2">
      <c r="F1378" s="1">
        <v>553.54638</v>
      </c>
      <c r="G1378" s="1">
        <v>30.295020000000001</v>
      </c>
      <c r="H1378" s="1">
        <f t="shared" si="219"/>
        <v>553.54638</v>
      </c>
      <c r="I1378" s="1">
        <f t="shared" si="220"/>
        <v>30295.02</v>
      </c>
      <c r="K1378" s="1">
        <v>763.89949999999999</v>
      </c>
      <c r="L1378" s="1">
        <v>113.19531000000001</v>
      </c>
      <c r="M1378" s="1">
        <f t="shared" si="221"/>
        <v>763.89949999999999</v>
      </c>
      <c r="N1378" s="1">
        <f t="shared" si="222"/>
        <v>113195.31000000001</v>
      </c>
      <c r="P1378" s="1">
        <v>381.95249999999999</v>
      </c>
      <c r="Q1378" s="1">
        <v>42.17</v>
      </c>
      <c r="R1378">
        <f t="shared" si="223"/>
        <v>381.95249999999999</v>
      </c>
      <c r="S1378" s="1">
        <f t="shared" si="218"/>
        <v>42170</v>
      </c>
      <c r="W1378" s="1">
        <v>553.54638</v>
      </c>
      <c r="X1378" s="1">
        <v>30295.02</v>
      </c>
      <c r="Y1378" s="1">
        <v>763.89949999999999</v>
      </c>
      <c r="Z1378" s="1">
        <v>113195.31000000001</v>
      </c>
      <c r="AA1378">
        <v>381.95249999999999</v>
      </c>
      <c r="AB1378" s="1">
        <v>42170</v>
      </c>
      <c r="AF1378" s="1">
        <v>553.54638</v>
      </c>
      <c r="AG1378">
        <f t="shared" si="224"/>
        <v>3.0295019999999999E-2</v>
      </c>
      <c r="AH1378" s="1">
        <v>763.89949999999999</v>
      </c>
      <c r="AI1378">
        <f t="shared" si="225"/>
        <v>0.11319531000000001</v>
      </c>
      <c r="AJ1378">
        <v>381.95249999999999</v>
      </c>
      <c r="AK1378">
        <f t="shared" si="226"/>
        <v>4.2169999999999999E-2</v>
      </c>
    </row>
    <row r="1379" spans="6:37" x14ac:dyDescent="0.2">
      <c r="F1379" s="1">
        <v>553.9529</v>
      </c>
      <c r="G1379" s="1">
        <v>30.380700000000001</v>
      </c>
      <c r="H1379" s="1">
        <f t="shared" si="219"/>
        <v>553.9529</v>
      </c>
      <c r="I1379" s="1">
        <f t="shared" si="220"/>
        <v>30380.7</v>
      </c>
      <c r="K1379" s="1">
        <v>764.45249999999999</v>
      </c>
      <c r="L1379" s="1">
        <v>113.29688</v>
      </c>
      <c r="M1379" s="1">
        <f t="shared" si="221"/>
        <v>764.45249999999999</v>
      </c>
      <c r="N1379" s="1">
        <f t="shared" si="222"/>
        <v>113296.88</v>
      </c>
      <c r="P1379" s="1">
        <v>382.22899999999998</v>
      </c>
      <c r="Q1379" s="1">
        <v>42.09</v>
      </c>
      <c r="R1379">
        <f t="shared" si="223"/>
        <v>382.22899999999998</v>
      </c>
      <c r="S1379" s="1">
        <f t="shared" si="218"/>
        <v>42090</v>
      </c>
      <c r="W1379" s="1">
        <v>553.9529</v>
      </c>
      <c r="X1379" s="1">
        <v>30380.7</v>
      </c>
      <c r="Y1379" s="1">
        <v>764.45249999999999</v>
      </c>
      <c r="Z1379" s="1">
        <v>113296.88</v>
      </c>
      <c r="AA1379">
        <v>382.22899999999998</v>
      </c>
      <c r="AB1379" s="1">
        <v>42090</v>
      </c>
      <c r="AF1379" s="1">
        <v>553.9529</v>
      </c>
      <c r="AG1379">
        <f t="shared" si="224"/>
        <v>3.03807E-2</v>
      </c>
      <c r="AH1379" s="1">
        <v>764.45249999999999</v>
      </c>
      <c r="AI1379">
        <f t="shared" si="225"/>
        <v>0.11329688</v>
      </c>
      <c r="AJ1379">
        <v>382.22899999999998</v>
      </c>
      <c r="AK1379">
        <f t="shared" si="226"/>
        <v>4.2090000000000002E-2</v>
      </c>
    </row>
    <row r="1380" spans="6:37" x14ac:dyDescent="0.2">
      <c r="F1380" s="1">
        <v>554.35181</v>
      </c>
      <c r="G1380" s="1">
        <v>30.466380000000001</v>
      </c>
      <c r="H1380" s="1">
        <f t="shared" si="219"/>
        <v>554.35181</v>
      </c>
      <c r="I1380" s="1">
        <f t="shared" si="220"/>
        <v>30466.38</v>
      </c>
      <c r="K1380" s="1">
        <v>765.01900000000001</v>
      </c>
      <c r="L1380" s="1">
        <v>113.51563</v>
      </c>
      <c r="M1380" s="1">
        <f t="shared" si="221"/>
        <v>765.01900000000001</v>
      </c>
      <c r="N1380" s="1">
        <f t="shared" si="222"/>
        <v>113515.63</v>
      </c>
      <c r="P1380" s="1">
        <v>382.50824999999998</v>
      </c>
      <c r="Q1380" s="1">
        <v>42.39</v>
      </c>
      <c r="R1380">
        <f t="shared" si="223"/>
        <v>382.50824999999998</v>
      </c>
      <c r="S1380" s="1">
        <f t="shared" si="218"/>
        <v>42390</v>
      </c>
      <c r="W1380" s="1">
        <v>554.35181</v>
      </c>
      <c r="X1380" s="1">
        <v>30466.38</v>
      </c>
      <c r="Y1380" s="1">
        <v>765.01900000000001</v>
      </c>
      <c r="Z1380" s="1">
        <v>113515.63</v>
      </c>
      <c r="AA1380">
        <v>382.50824999999998</v>
      </c>
      <c r="AB1380" s="1">
        <v>42390</v>
      </c>
      <c r="AF1380" s="1">
        <v>554.35181</v>
      </c>
      <c r="AG1380">
        <f t="shared" si="224"/>
        <v>3.0466380000000001E-2</v>
      </c>
      <c r="AH1380" s="1">
        <v>765.01900000000001</v>
      </c>
      <c r="AI1380">
        <f t="shared" si="225"/>
        <v>0.11351563000000001</v>
      </c>
      <c r="AJ1380">
        <v>382.50824999999998</v>
      </c>
      <c r="AK1380">
        <f t="shared" si="226"/>
        <v>4.2389999999999997E-2</v>
      </c>
    </row>
    <row r="1381" spans="6:37" x14ac:dyDescent="0.2">
      <c r="F1381" s="1">
        <v>554.75833</v>
      </c>
      <c r="G1381" s="1">
        <v>30.559200000000001</v>
      </c>
      <c r="H1381" s="1">
        <f t="shared" si="219"/>
        <v>554.75833</v>
      </c>
      <c r="I1381" s="1">
        <f t="shared" si="220"/>
        <v>30559.200000000001</v>
      </c>
      <c r="K1381" s="1">
        <v>765.56650000000002</v>
      </c>
      <c r="L1381" s="1">
        <v>113.58593999999999</v>
      </c>
      <c r="M1381" s="1">
        <f t="shared" si="221"/>
        <v>765.56650000000002</v>
      </c>
      <c r="N1381" s="1">
        <f t="shared" si="222"/>
        <v>113585.93999999999</v>
      </c>
      <c r="P1381" s="1">
        <v>382.78199999999998</v>
      </c>
      <c r="Q1381" s="1">
        <v>42.27</v>
      </c>
      <c r="R1381">
        <f t="shared" si="223"/>
        <v>382.78199999999998</v>
      </c>
      <c r="S1381" s="1">
        <f t="shared" si="218"/>
        <v>42270</v>
      </c>
      <c r="W1381" s="1">
        <v>554.75833</v>
      </c>
      <c r="X1381" s="1">
        <v>30559.200000000001</v>
      </c>
      <c r="Y1381" s="1">
        <v>765.56650000000002</v>
      </c>
      <c r="Z1381" s="1">
        <v>113585.93999999999</v>
      </c>
      <c r="AA1381">
        <v>382.78199999999998</v>
      </c>
      <c r="AB1381" s="1">
        <v>42270</v>
      </c>
      <c r="AF1381" s="1">
        <v>554.75833</v>
      </c>
      <c r="AG1381">
        <f t="shared" si="224"/>
        <v>3.0559200000000002E-2</v>
      </c>
      <c r="AH1381" s="1">
        <v>765.56650000000002</v>
      </c>
      <c r="AI1381">
        <f t="shared" si="225"/>
        <v>0.11358593999999998</v>
      </c>
      <c r="AJ1381">
        <v>382.78199999999998</v>
      </c>
      <c r="AK1381">
        <f t="shared" si="226"/>
        <v>4.2270000000000002E-2</v>
      </c>
    </row>
    <row r="1382" spans="6:37" x14ac:dyDescent="0.2">
      <c r="F1382" s="1">
        <v>555.16087000000005</v>
      </c>
      <c r="G1382" s="1">
        <v>30.702000000000002</v>
      </c>
      <c r="H1382" s="1">
        <f t="shared" si="219"/>
        <v>555.16087000000005</v>
      </c>
      <c r="I1382" s="1">
        <f t="shared" si="220"/>
        <v>30702</v>
      </c>
      <c r="K1382" s="1">
        <v>766.12199999999996</v>
      </c>
      <c r="L1382" s="1">
        <v>113.61718999999999</v>
      </c>
      <c r="M1382" s="1">
        <f t="shared" si="221"/>
        <v>766.12199999999996</v>
      </c>
      <c r="N1382" s="1">
        <f t="shared" si="222"/>
        <v>113617.18999999999</v>
      </c>
      <c r="P1382" s="1">
        <v>383.06375000000003</v>
      </c>
      <c r="Q1382" s="1">
        <v>42.07</v>
      </c>
      <c r="R1382">
        <f t="shared" si="223"/>
        <v>383.06375000000003</v>
      </c>
      <c r="S1382" s="1">
        <f t="shared" si="218"/>
        <v>42070</v>
      </c>
      <c r="W1382" s="1">
        <v>555.16087000000005</v>
      </c>
      <c r="X1382" s="1">
        <v>30702</v>
      </c>
      <c r="Y1382" s="1">
        <v>766.12199999999996</v>
      </c>
      <c r="Z1382" s="1">
        <v>113617.18999999999</v>
      </c>
      <c r="AA1382">
        <v>383.06375000000003</v>
      </c>
      <c r="AB1382" s="1">
        <v>42070</v>
      </c>
      <c r="AF1382" s="1">
        <v>555.16087000000005</v>
      </c>
      <c r="AG1382">
        <f t="shared" si="224"/>
        <v>3.0702E-2</v>
      </c>
      <c r="AH1382" s="1">
        <v>766.12199999999996</v>
      </c>
      <c r="AI1382">
        <f t="shared" si="225"/>
        <v>0.11361718999999999</v>
      </c>
      <c r="AJ1382">
        <v>383.06375000000003</v>
      </c>
      <c r="AK1382">
        <f t="shared" si="226"/>
        <v>4.2070000000000003E-2</v>
      </c>
    </row>
    <row r="1383" spans="6:37" x14ac:dyDescent="0.2">
      <c r="F1383" s="1">
        <v>555.56739000000005</v>
      </c>
      <c r="G1383" s="1">
        <v>30.630600000000001</v>
      </c>
      <c r="H1383" s="1">
        <f t="shared" si="219"/>
        <v>555.56739000000005</v>
      </c>
      <c r="I1383" s="1">
        <f t="shared" si="220"/>
        <v>30630.600000000002</v>
      </c>
      <c r="K1383" s="1">
        <v>766.67499999999995</v>
      </c>
      <c r="L1383" s="1">
        <v>113.67968999999999</v>
      </c>
      <c r="M1383" s="1">
        <f t="shared" si="221"/>
        <v>766.67499999999995</v>
      </c>
      <c r="N1383" s="1">
        <f t="shared" si="222"/>
        <v>113679.68999999999</v>
      </c>
      <c r="P1383" s="1">
        <v>383.339</v>
      </c>
      <c r="Q1383" s="1">
        <v>42.05</v>
      </c>
      <c r="R1383">
        <f t="shared" si="223"/>
        <v>383.339</v>
      </c>
      <c r="S1383" s="1">
        <f t="shared" si="218"/>
        <v>42050</v>
      </c>
      <c r="W1383" s="1">
        <v>555.56739000000005</v>
      </c>
      <c r="X1383" s="1">
        <v>30630.600000000002</v>
      </c>
      <c r="Y1383" s="1">
        <v>766.67499999999995</v>
      </c>
      <c r="Z1383" s="1">
        <v>113679.68999999999</v>
      </c>
      <c r="AA1383">
        <v>383.339</v>
      </c>
      <c r="AB1383" s="1">
        <v>42050</v>
      </c>
      <c r="AF1383" s="1">
        <v>555.56739000000005</v>
      </c>
      <c r="AG1383">
        <f t="shared" si="224"/>
        <v>3.0630600000000001E-2</v>
      </c>
      <c r="AH1383" s="1">
        <v>766.67499999999995</v>
      </c>
      <c r="AI1383">
        <f t="shared" si="225"/>
        <v>0.11367968999999999</v>
      </c>
      <c r="AJ1383">
        <v>383.339</v>
      </c>
      <c r="AK1383">
        <f t="shared" si="226"/>
        <v>4.2049999999999997E-2</v>
      </c>
    </row>
    <row r="1384" spans="6:37" x14ac:dyDescent="0.2">
      <c r="F1384" s="1">
        <v>555.96051</v>
      </c>
      <c r="G1384" s="1">
        <v>30.65202</v>
      </c>
      <c r="H1384" s="1">
        <f t="shared" si="219"/>
        <v>555.96051</v>
      </c>
      <c r="I1384" s="1">
        <f t="shared" si="220"/>
        <v>30652.02</v>
      </c>
      <c r="K1384" s="1">
        <v>767.23599999999999</v>
      </c>
      <c r="L1384" s="1">
        <v>113.73438</v>
      </c>
      <c r="M1384" s="1">
        <f t="shared" si="221"/>
        <v>767.23599999999999</v>
      </c>
      <c r="N1384" s="1">
        <f t="shared" si="222"/>
        <v>113734.38</v>
      </c>
      <c r="P1384" s="1">
        <v>383.61275000000001</v>
      </c>
      <c r="Q1384" s="1">
        <v>41.99</v>
      </c>
      <c r="R1384">
        <f t="shared" si="223"/>
        <v>383.61275000000001</v>
      </c>
      <c r="S1384" s="1">
        <f t="shared" si="218"/>
        <v>41990</v>
      </c>
      <c r="W1384" s="1">
        <v>555.96051</v>
      </c>
      <c r="X1384" s="1">
        <v>30652.02</v>
      </c>
      <c r="Y1384" s="1">
        <v>767.23599999999999</v>
      </c>
      <c r="Z1384" s="1">
        <v>113734.38</v>
      </c>
      <c r="AA1384">
        <v>383.61275000000001</v>
      </c>
      <c r="AB1384" s="1">
        <v>41990</v>
      </c>
      <c r="AF1384" s="1">
        <v>555.96051</v>
      </c>
      <c r="AG1384">
        <f t="shared" si="224"/>
        <v>3.0652020000000002E-2</v>
      </c>
      <c r="AH1384" s="1">
        <v>767.23599999999999</v>
      </c>
      <c r="AI1384">
        <f t="shared" si="225"/>
        <v>0.11373438000000001</v>
      </c>
      <c r="AJ1384">
        <v>383.61275000000001</v>
      </c>
      <c r="AK1384">
        <f t="shared" si="226"/>
        <v>4.199E-2</v>
      </c>
    </row>
    <row r="1385" spans="6:37" x14ac:dyDescent="0.2">
      <c r="F1385" s="1">
        <v>556.37464</v>
      </c>
      <c r="G1385" s="1">
        <v>30.559200000000001</v>
      </c>
      <c r="H1385" s="1">
        <f t="shared" si="219"/>
        <v>556.37464</v>
      </c>
      <c r="I1385" s="1">
        <f t="shared" si="220"/>
        <v>30559.200000000001</v>
      </c>
      <c r="K1385" s="1">
        <v>767.7835</v>
      </c>
      <c r="L1385" s="1">
        <v>113.89063</v>
      </c>
      <c r="M1385" s="1">
        <f t="shared" si="221"/>
        <v>767.7835</v>
      </c>
      <c r="N1385" s="1">
        <f t="shared" si="222"/>
        <v>113890.63</v>
      </c>
      <c r="P1385" s="1">
        <v>383.88925</v>
      </c>
      <c r="Q1385" s="1">
        <v>42.28</v>
      </c>
      <c r="R1385">
        <f t="shared" si="223"/>
        <v>383.88925</v>
      </c>
      <c r="S1385" s="1">
        <f t="shared" si="218"/>
        <v>42280</v>
      </c>
      <c r="W1385" s="1">
        <v>556.37464</v>
      </c>
      <c r="X1385" s="1">
        <v>30559.200000000001</v>
      </c>
      <c r="Y1385" s="1">
        <v>767.7835</v>
      </c>
      <c r="Z1385" s="1">
        <v>113890.63</v>
      </c>
      <c r="AA1385">
        <v>383.88925</v>
      </c>
      <c r="AB1385" s="1">
        <v>42280</v>
      </c>
      <c r="AF1385" s="1">
        <v>556.37464</v>
      </c>
      <c r="AG1385">
        <f t="shared" si="224"/>
        <v>3.0559200000000002E-2</v>
      </c>
      <c r="AH1385" s="1">
        <v>767.7835</v>
      </c>
      <c r="AI1385">
        <f t="shared" si="225"/>
        <v>0.11389063000000001</v>
      </c>
      <c r="AJ1385">
        <v>383.88925</v>
      </c>
      <c r="AK1385">
        <f t="shared" si="226"/>
        <v>4.2279999999999998E-2</v>
      </c>
    </row>
    <row r="1386" spans="6:37" x14ac:dyDescent="0.2">
      <c r="F1386" s="1">
        <v>556.77138000000002</v>
      </c>
      <c r="G1386" s="1">
        <v>30.616320000000002</v>
      </c>
      <c r="H1386" s="1">
        <f t="shared" si="219"/>
        <v>556.77138000000002</v>
      </c>
      <c r="I1386" s="1">
        <f t="shared" si="220"/>
        <v>30616.320000000003</v>
      </c>
      <c r="K1386" s="1">
        <v>768.3365</v>
      </c>
      <c r="L1386" s="1">
        <v>113.79688</v>
      </c>
      <c r="M1386" s="1">
        <f t="shared" si="221"/>
        <v>768.3365</v>
      </c>
      <c r="N1386" s="1">
        <f t="shared" si="222"/>
        <v>113796.88</v>
      </c>
      <c r="P1386" s="1">
        <v>384.17500000000001</v>
      </c>
      <c r="Q1386" s="1">
        <v>42.23</v>
      </c>
      <c r="R1386">
        <f t="shared" si="223"/>
        <v>384.17500000000001</v>
      </c>
      <c r="S1386" s="1">
        <f t="shared" si="218"/>
        <v>42230</v>
      </c>
      <c r="W1386" s="1">
        <v>556.77138000000002</v>
      </c>
      <c r="X1386" s="1">
        <v>30616.320000000003</v>
      </c>
      <c r="Y1386" s="1">
        <v>768.3365</v>
      </c>
      <c r="Z1386" s="1">
        <v>113796.88</v>
      </c>
      <c r="AA1386">
        <v>384.17500000000001</v>
      </c>
      <c r="AB1386" s="1">
        <v>42230</v>
      </c>
      <c r="AF1386" s="1">
        <v>556.77138000000002</v>
      </c>
      <c r="AG1386">
        <f t="shared" si="224"/>
        <v>3.0616320000000002E-2</v>
      </c>
      <c r="AH1386" s="1">
        <v>768.3365</v>
      </c>
      <c r="AI1386">
        <f t="shared" si="225"/>
        <v>0.11379688</v>
      </c>
      <c r="AJ1386">
        <v>384.17500000000001</v>
      </c>
      <c r="AK1386">
        <f t="shared" si="226"/>
        <v>4.2229999999999997E-2</v>
      </c>
    </row>
    <row r="1387" spans="6:37" x14ac:dyDescent="0.2">
      <c r="F1387" s="1">
        <v>557.18187999999998</v>
      </c>
      <c r="G1387" s="1">
        <v>30.637740000000001</v>
      </c>
      <c r="H1387" s="1">
        <f t="shared" si="219"/>
        <v>557.18187999999998</v>
      </c>
      <c r="I1387" s="1">
        <f t="shared" si="220"/>
        <v>30637.74</v>
      </c>
      <c r="K1387" s="1">
        <v>768.90300000000002</v>
      </c>
      <c r="L1387" s="1">
        <v>114.10156000000001</v>
      </c>
      <c r="M1387" s="1">
        <f t="shared" si="221"/>
        <v>768.90300000000002</v>
      </c>
      <c r="N1387" s="1">
        <f t="shared" si="222"/>
        <v>114101.56000000001</v>
      </c>
      <c r="P1387" s="1">
        <v>384.45024999999998</v>
      </c>
      <c r="Q1387" s="1">
        <v>42.48</v>
      </c>
      <c r="R1387">
        <f t="shared" si="223"/>
        <v>384.45024999999998</v>
      </c>
      <c r="S1387" s="1">
        <f t="shared" si="218"/>
        <v>42480</v>
      </c>
      <c r="W1387" s="1">
        <v>557.18187999999998</v>
      </c>
      <c r="X1387" s="1">
        <v>30637.74</v>
      </c>
      <c r="Y1387" s="1">
        <v>768.90300000000002</v>
      </c>
      <c r="Z1387" s="1">
        <v>114101.56000000001</v>
      </c>
      <c r="AA1387">
        <v>384.45024999999998</v>
      </c>
      <c r="AB1387" s="1">
        <v>42480</v>
      </c>
      <c r="AF1387" s="1">
        <v>557.18187999999998</v>
      </c>
      <c r="AG1387">
        <f t="shared" si="224"/>
        <v>3.063774E-2</v>
      </c>
      <c r="AH1387" s="1">
        <v>768.90300000000002</v>
      </c>
      <c r="AI1387">
        <f t="shared" si="225"/>
        <v>0.11410156000000002</v>
      </c>
      <c r="AJ1387">
        <v>384.45024999999998</v>
      </c>
      <c r="AK1387">
        <f t="shared" si="226"/>
        <v>4.2479999999999997E-2</v>
      </c>
    </row>
    <row r="1388" spans="6:37" x14ac:dyDescent="0.2">
      <c r="F1388" s="1">
        <v>557.57281999999998</v>
      </c>
      <c r="G1388" s="1">
        <v>30.673439999999999</v>
      </c>
      <c r="H1388" s="1">
        <f t="shared" si="219"/>
        <v>557.57281999999998</v>
      </c>
      <c r="I1388" s="1">
        <f t="shared" si="220"/>
        <v>30673.439999999999</v>
      </c>
      <c r="K1388" s="1">
        <v>769.45600000000002</v>
      </c>
      <c r="L1388" s="1">
        <v>114.33593999999999</v>
      </c>
      <c r="M1388" s="1">
        <f t="shared" si="221"/>
        <v>769.45600000000002</v>
      </c>
      <c r="N1388" s="1">
        <f t="shared" si="222"/>
        <v>114335.93999999999</v>
      </c>
      <c r="P1388" s="1">
        <v>384.72800000000001</v>
      </c>
      <c r="Q1388" s="1">
        <v>42.35</v>
      </c>
      <c r="R1388">
        <f t="shared" si="223"/>
        <v>384.72800000000001</v>
      </c>
      <c r="S1388" s="1">
        <f t="shared" si="218"/>
        <v>42350</v>
      </c>
      <c r="W1388" s="1">
        <v>557.57281999999998</v>
      </c>
      <c r="X1388" s="1">
        <v>30673.439999999999</v>
      </c>
      <c r="Y1388" s="1">
        <v>769.45600000000002</v>
      </c>
      <c r="Z1388" s="1">
        <v>114335.93999999999</v>
      </c>
      <c r="AA1388">
        <v>384.72800000000001</v>
      </c>
      <c r="AB1388" s="1">
        <v>42350</v>
      </c>
      <c r="AF1388" s="1">
        <v>557.57281999999998</v>
      </c>
      <c r="AG1388">
        <f t="shared" si="224"/>
        <v>3.067344E-2</v>
      </c>
      <c r="AH1388" s="1">
        <v>769.45600000000002</v>
      </c>
      <c r="AI1388">
        <f t="shared" si="225"/>
        <v>0.11433593999999998</v>
      </c>
      <c r="AJ1388">
        <v>384.72800000000001</v>
      </c>
      <c r="AK1388">
        <f t="shared" si="226"/>
        <v>4.2349999999999999E-2</v>
      </c>
    </row>
    <row r="1389" spans="6:37" x14ac:dyDescent="0.2">
      <c r="F1389" s="1">
        <v>557.98334</v>
      </c>
      <c r="G1389" s="1">
        <v>30.523499999999999</v>
      </c>
      <c r="H1389" s="1">
        <f t="shared" si="219"/>
        <v>557.98334</v>
      </c>
      <c r="I1389" s="1">
        <f t="shared" si="220"/>
        <v>30523.5</v>
      </c>
      <c r="K1389" s="1">
        <v>770.0145</v>
      </c>
      <c r="L1389" s="1">
        <v>114.33593999999999</v>
      </c>
      <c r="M1389" s="1">
        <f t="shared" si="221"/>
        <v>770.0145</v>
      </c>
      <c r="N1389" s="1">
        <f t="shared" si="222"/>
        <v>114335.93999999999</v>
      </c>
      <c r="P1389" s="1">
        <v>385.00574999999998</v>
      </c>
      <c r="Q1389" s="1">
        <v>42.48</v>
      </c>
      <c r="R1389">
        <f t="shared" si="223"/>
        <v>385.00574999999998</v>
      </c>
      <c r="S1389" s="1">
        <f t="shared" si="218"/>
        <v>42480</v>
      </c>
      <c r="W1389" s="1">
        <v>557.98334</v>
      </c>
      <c r="X1389" s="1">
        <v>30523.5</v>
      </c>
      <c r="Y1389" s="1">
        <v>770.0145</v>
      </c>
      <c r="Z1389" s="1">
        <v>114335.93999999999</v>
      </c>
      <c r="AA1389">
        <v>385.00574999999998</v>
      </c>
      <c r="AB1389" s="1">
        <v>42480</v>
      </c>
      <c r="AF1389" s="1">
        <v>557.98334</v>
      </c>
      <c r="AG1389">
        <f t="shared" si="224"/>
        <v>3.0523499999999999E-2</v>
      </c>
      <c r="AH1389" s="1">
        <v>770.0145</v>
      </c>
      <c r="AI1389">
        <f t="shared" si="225"/>
        <v>0.11433593999999998</v>
      </c>
      <c r="AJ1389">
        <v>385.00574999999998</v>
      </c>
      <c r="AK1389">
        <f t="shared" si="226"/>
        <v>4.2479999999999997E-2</v>
      </c>
    </row>
    <row r="1390" spans="6:37" x14ac:dyDescent="0.2">
      <c r="F1390" s="1">
        <v>558.37825999999995</v>
      </c>
      <c r="G1390" s="1">
        <v>30.48066</v>
      </c>
      <c r="H1390" s="1">
        <f t="shared" si="219"/>
        <v>558.37825999999995</v>
      </c>
      <c r="I1390" s="1">
        <f t="shared" si="220"/>
        <v>30480.66</v>
      </c>
      <c r="K1390" s="1">
        <v>770.55899999999997</v>
      </c>
      <c r="L1390" s="1">
        <v>114.42188</v>
      </c>
      <c r="M1390" s="1">
        <f t="shared" si="221"/>
        <v>770.55899999999997</v>
      </c>
      <c r="N1390" s="1">
        <f t="shared" si="222"/>
        <v>114421.88</v>
      </c>
      <c r="P1390" s="1">
        <v>385.28375</v>
      </c>
      <c r="Q1390" s="1">
        <v>42.39</v>
      </c>
      <c r="R1390">
        <f t="shared" si="223"/>
        <v>385.28375</v>
      </c>
      <c r="S1390" s="1">
        <f t="shared" si="218"/>
        <v>42390</v>
      </c>
      <c r="W1390" s="1">
        <v>558.37825999999995</v>
      </c>
      <c r="X1390" s="1">
        <v>30480.66</v>
      </c>
      <c r="Y1390" s="1">
        <v>770.55899999999997</v>
      </c>
      <c r="Z1390" s="1">
        <v>114421.88</v>
      </c>
      <c r="AA1390">
        <v>385.28375</v>
      </c>
      <c r="AB1390" s="1">
        <v>42390</v>
      </c>
      <c r="AF1390" s="1">
        <v>558.37825999999995</v>
      </c>
      <c r="AG1390">
        <f t="shared" si="224"/>
        <v>3.048066E-2</v>
      </c>
      <c r="AH1390" s="1">
        <v>770.55899999999997</v>
      </c>
      <c r="AI1390">
        <f t="shared" si="225"/>
        <v>0.11442188</v>
      </c>
      <c r="AJ1390">
        <v>385.28375</v>
      </c>
      <c r="AK1390">
        <f t="shared" si="226"/>
        <v>4.2389999999999997E-2</v>
      </c>
    </row>
    <row r="1391" spans="6:37" x14ac:dyDescent="0.2">
      <c r="F1391" s="1">
        <v>558.78479000000004</v>
      </c>
      <c r="G1391" s="1">
        <v>30.523499999999999</v>
      </c>
      <c r="H1391" s="1">
        <f t="shared" si="219"/>
        <v>558.78479000000004</v>
      </c>
      <c r="I1391" s="1">
        <f t="shared" si="220"/>
        <v>30523.5</v>
      </c>
      <c r="K1391" s="1">
        <v>771.13099999999997</v>
      </c>
      <c r="L1391" s="1">
        <v>114.60938</v>
      </c>
      <c r="M1391" s="1">
        <f t="shared" si="221"/>
        <v>771.13099999999997</v>
      </c>
      <c r="N1391" s="1">
        <f t="shared" si="222"/>
        <v>114609.38</v>
      </c>
      <c r="P1391" s="1">
        <v>385.56</v>
      </c>
      <c r="Q1391" s="1">
        <v>42.6</v>
      </c>
      <c r="R1391">
        <f t="shared" si="223"/>
        <v>385.56</v>
      </c>
      <c r="S1391" s="1">
        <f t="shared" si="218"/>
        <v>42600</v>
      </c>
      <c r="W1391" s="1">
        <v>558.78479000000004</v>
      </c>
      <c r="X1391" s="1">
        <v>30523.5</v>
      </c>
      <c r="Y1391" s="1">
        <v>771.13099999999997</v>
      </c>
      <c r="Z1391" s="1">
        <v>114609.38</v>
      </c>
      <c r="AA1391">
        <v>385.56</v>
      </c>
      <c r="AB1391" s="1">
        <v>42600</v>
      </c>
      <c r="AF1391" s="1">
        <v>558.78479000000004</v>
      </c>
      <c r="AG1391">
        <f t="shared" si="224"/>
        <v>3.0523499999999999E-2</v>
      </c>
      <c r="AH1391" s="1">
        <v>771.13099999999997</v>
      </c>
      <c r="AI1391">
        <f t="shared" si="225"/>
        <v>0.11460938000000001</v>
      </c>
      <c r="AJ1391">
        <v>385.56</v>
      </c>
      <c r="AK1391">
        <f t="shared" si="226"/>
        <v>4.2599999999999999E-2</v>
      </c>
    </row>
    <row r="1392" spans="6:37" x14ac:dyDescent="0.2">
      <c r="F1392" s="1">
        <v>559.18334000000004</v>
      </c>
      <c r="G1392" s="1">
        <v>30.816240000000001</v>
      </c>
      <c r="H1392" s="1">
        <f t="shared" si="219"/>
        <v>559.18334000000004</v>
      </c>
      <c r="I1392" s="1">
        <f t="shared" si="220"/>
        <v>30816.240000000002</v>
      </c>
      <c r="K1392" s="1">
        <v>771.673</v>
      </c>
      <c r="L1392" s="1">
        <v>114.64063</v>
      </c>
      <c r="M1392" s="1">
        <f t="shared" si="221"/>
        <v>771.673</v>
      </c>
      <c r="N1392" s="1">
        <f t="shared" si="222"/>
        <v>114640.63</v>
      </c>
      <c r="P1392" s="1">
        <v>385.83800000000002</v>
      </c>
      <c r="Q1392" s="1">
        <v>42.41</v>
      </c>
      <c r="R1392">
        <f t="shared" si="223"/>
        <v>385.83800000000002</v>
      </c>
      <c r="S1392" s="1">
        <f t="shared" si="218"/>
        <v>42410</v>
      </c>
      <c r="W1392" s="1">
        <v>559.18334000000004</v>
      </c>
      <c r="X1392" s="1">
        <v>30816.240000000002</v>
      </c>
      <c r="Y1392" s="1">
        <v>771.673</v>
      </c>
      <c r="Z1392" s="1">
        <v>114640.63</v>
      </c>
      <c r="AA1392">
        <v>385.83800000000002</v>
      </c>
      <c r="AB1392" s="1">
        <v>42410</v>
      </c>
      <c r="AF1392" s="1">
        <v>559.18334000000004</v>
      </c>
      <c r="AG1392">
        <f t="shared" si="224"/>
        <v>3.0816240000000002E-2</v>
      </c>
      <c r="AH1392" s="1">
        <v>771.673</v>
      </c>
      <c r="AI1392">
        <f t="shared" si="225"/>
        <v>0.11464063000000001</v>
      </c>
      <c r="AJ1392">
        <v>385.83800000000002</v>
      </c>
      <c r="AK1392">
        <f t="shared" si="226"/>
        <v>4.2410000000000003E-2</v>
      </c>
    </row>
    <row r="1393" spans="6:37" x14ac:dyDescent="0.2">
      <c r="F1393" s="1">
        <v>559.59384</v>
      </c>
      <c r="G1393" s="1">
        <v>30.809100000000001</v>
      </c>
      <c r="H1393" s="1">
        <f t="shared" si="219"/>
        <v>559.59384</v>
      </c>
      <c r="I1393" s="1">
        <f t="shared" si="220"/>
        <v>30809.100000000002</v>
      </c>
      <c r="K1393" s="1">
        <v>772.23699999999997</v>
      </c>
      <c r="L1393" s="1">
        <v>114.78906000000001</v>
      </c>
      <c r="M1393" s="1">
        <f t="shared" si="221"/>
        <v>772.23699999999997</v>
      </c>
      <c r="N1393" s="1">
        <f t="shared" si="222"/>
        <v>114789.06000000001</v>
      </c>
      <c r="P1393" s="1">
        <v>386.12124999999997</v>
      </c>
      <c r="Q1393" s="1">
        <v>42.65</v>
      </c>
      <c r="R1393">
        <f t="shared" si="223"/>
        <v>386.12124999999997</v>
      </c>
      <c r="S1393" s="1">
        <f t="shared" si="218"/>
        <v>42650</v>
      </c>
      <c r="W1393" s="1">
        <v>559.59384</v>
      </c>
      <c r="X1393" s="1">
        <v>30809.100000000002</v>
      </c>
      <c r="Y1393" s="1">
        <v>772.23699999999997</v>
      </c>
      <c r="Z1393" s="1">
        <v>114789.06000000001</v>
      </c>
      <c r="AA1393">
        <v>386.12124999999997</v>
      </c>
      <c r="AB1393" s="1">
        <v>42650</v>
      </c>
      <c r="AF1393" s="1">
        <v>559.59384</v>
      </c>
      <c r="AG1393">
        <f t="shared" si="224"/>
        <v>3.0809100000000002E-2</v>
      </c>
      <c r="AH1393" s="1">
        <v>772.23699999999997</v>
      </c>
      <c r="AI1393">
        <f t="shared" si="225"/>
        <v>0.11478906000000001</v>
      </c>
      <c r="AJ1393">
        <v>386.12124999999997</v>
      </c>
      <c r="AK1393">
        <f t="shared" si="226"/>
        <v>4.265E-2</v>
      </c>
    </row>
    <row r="1394" spans="6:37" x14ac:dyDescent="0.2">
      <c r="F1394" s="1">
        <v>559.99275</v>
      </c>
      <c r="G1394" s="1">
        <v>30.966180000000001</v>
      </c>
      <c r="H1394" s="1">
        <f t="shared" si="219"/>
        <v>559.99275</v>
      </c>
      <c r="I1394" s="1">
        <f t="shared" si="220"/>
        <v>30966.18</v>
      </c>
      <c r="K1394" s="1">
        <v>772.79</v>
      </c>
      <c r="L1394" s="1">
        <v>114.94531000000001</v>
      </c>
      <c r="M1394" s="1">
        <f t="shared" si="221"/>
        <v>772.79</v>
      </c>
      <c r="N1394" s="1">
        <f t="shared" si="222"/>
        <v>114945.31000000001</v>
      </c>
      <c r="P1394" s="1">
        <v>386.39625000000001</v>
      </c>
      <c r="Q1394" s="1">
        <v>42.86</v>
      </c>
      <c r="R1394">
        <f t="shared" si="223"/>
        <v>386.39625000000001</v>
      </c>
      <c r="S1394" s="1">
        <f t="shared" si="218"/>
        <v>42860</v>
      </c>
      <c r="W1394" s="1">
        <v>559.99275</v>
      </c>
      <c r="X1394" s="1">
        <v>30966.18</v>
      </c>
      <c r="Y1394" s="1">
        <v>772.79</v>
      </c>
      <c r="Z1394" s="1">
        <v>114945.31000000001</v>
      </c>
      <c r="AA1394">
        <v>386.39625000000001</v>
      </c>
      <c r="AB1394" s="1">
        <v>42860</v>
      </c>
      <c r="AF1394" s="1">
        <v>559.99275</v>
      </c>
      <c r="AG1394">
        <f t="shared" si="224"/>
        <v>3.0966179999999999E-2</v>
      </c>
      <c r="AH1394" s="1">
        <v>772.79</v>
      </c>
      <c r="AI1394">
        <f t="shared" si="225"/>
        <v>0.11494531000000001</v>
      </c>
      <c r="AJ1394">
        <v>386.39625000000001</v>
      </c>
      <c r="AK1394">
        <f t="shared" si="226"/>
        <v>4.2860000000000002E-2</v>
      </c>
    </row>
    <row r="1395" spans="6:37" x14ac:dyDescent="0.2">
      <c r="F1395" s="1">
        <v>560.3913</v>
      </c>
      <c r="G1395" s="1">
        <v>30.794820000000001</v>
      </c>
      <c r="H1395" s="1">
        <f t="shared" si="219"/>
        <v>560.3913</v>
      </c>
      <c r="I1395" s="1">
        <f t="shared" si="220"/>
        <v>30794.82</v>
      </c>
      <c r="K1395" s="1">
        <v>773.351</v>
      </c>
      <c r="L1395" s="1">
        <v>115</v>
      </c>
      <c r="M1395" s="1">
        <f t="shared" si="221"/>
        <v>773.351</v>
      </c>
      <c r="N1395" s="1">
        <f t="shared" si="222"/>
        <v>115000</v>
      </c>
      <c r="P1395" s="1">
        <v>386.67149999999998</v>
      </c>
      <c r="Q1395" s="1">
        <v>42.69</v>
      </c>
      <c r="R1395">
        <f t="shared" si="223"/>
        <v>386.67149999999998</v>
      </c>
      <c r="S1395" s="1">
        <f t="shared" si="218"/>
        <v>42690</v>
      </c>
      <c r="W1395" s="1">
        <v>560.3913</v>
      </c>
      <c r="X1395" s="1">
        <v>30794.82</v>
      </c>
      <c r="Y1395" s="1">
        <v>773.351</v>
      </c>
      <c r="Z1395" s="1">
        <v>115000</v>
      </c>
      <c r="AA1395">
        <v>386.67149999999998</v>
      </c>
      <c r="AB1395" s="1">
        <v>42690</v>
      </c>
      <c r="AF1395" s="1">
        <v>560.3913</v>
      </c>
      <c r="AG1395">
        <f t="shared" si="224"/>
        <v>3.0794820000000001E-2</v>
      </c>
      <c r="AH1395" s="1">
        <v>773.351</v>
      </c>
      <c r="AI1395">
        <f t="shared" si="225"/>
        <v>0.115</v>
      </c>
      <c r="AJ1395">
        <v>386.67149999999998</v>
      </c>
      <c r="AK1395">
        <f t="shared" si="226"/>
        <v>4.2689999999999999E-2</v>
      </c>
    </row>
    <row r="1396" spans="6:37" x14ac:dyDescent="0.2">
      <c r="F1396" s="1">
        <v>560.79999999999995</v>
      </c>
      <c r="G1396" s="1">
        <v>30.801960000000001</v>
      </c>
      <c r="H1396" s="1">
        <f t="shared" si="219"/>
        <v>560.79999999999995</v>
      </c>
      <c r="I1396" s="1">
        <f t="shared" si="220"/>
        <v>30801.960000000003</v>
      </c>
      <c r="K1396" s="1">
        <v>773.89850000000001</v>
      </c>
      <c r="L1396" s="1">
        <v>114.71093999999999</v>
      </c>
      <c r="M1396" s="1">
        <f t="shared" si="221"/>
        <v>773.89850000000001</v>
      </c>
      <c r="N1396" s="1">
        <f t="shared" si="222"/>
        <v>114710.93999999999</v>
      </c>
      <c r="P1396" s="1">
        <v>386.95049999999998</v>
      </c>
      <c r="Q1396" s="1">
        <v>42.75</v>
      </c>
      <c r="R1396">
        <f t="shared" si="223"/>
        <v>386.95049999999998</v>
      </c>
      <c r="S1396" s="1">
        <f t="shared" si="218"/>
        <v>42750</v>
      </c>
      <c r="W1396" s="1">
        <v>560.79999999999995</v>
      </c>
      <c r="X1396" s="1">
        <v>30801.960000000003</v>
      </c>
      <c r="Y1396" s="1">
        <v>773.89850000000001</v>
      </c>
      <c r="Z1396" s="1">
        <v>114710.93999999999</v>
      </c>
      <c r="AA1396">
        <v>386.95049999999998</v>
      </c>
      <c r="AB1396" s="1">
        <v>42750</v>
      </c>
      <c r="AF1396" s="1">
        <v>560.79999999999995</v>
      </c>
      <c r="AG1396">
        <f t="shared" si="224"/>
        <v>3.0801960000000003E-2</v>
      </c>
      <c r="AH1396" s="1">
        <v>773.89850000000001</v>
      </c>
      <c r="AI1396">
        <f t="shared" si="225"/>
        <v>0.11471093999999998</v>
      </c>
      <c r="AJ1396">
        <v>386.95049999999998</v>
      </c>
      <c r="AK1396">
        <f t="shared" si="226"/>
        <v>4.2750000000000003E-2</v>
      </c>
    </row>
    <row r="1397" spans="6:37" x14ac:dyDescent="0.2">
      <c r="F1397" s="1">
        <v>561.20073000000002</v>
      </c>
      <c r="G1397" s="1">
        <v>30.516359999999999</v>
      </c>
      <c r="H1397" s="1">
        <f t="shared" si="219"/>
        <v>561.20073000000002</v>
      </c>
      <c r="I1397" s="1">
        <f t="shared" si="220"/>
        <v>30516.36</v>
      </c>
      <c r="K1397" s="1">
        <v>774.45699999999999</v>
      </c>
      <c r="L1397" s="1">
        <v>114.85938</v>
      </c>
      <c r="M1397" s="1">
        <f t="shared" si="221"/>
        <v>774.45699999999999</v>
      </c>
      <c r="N1397" s="1">
        <f t="shared" si="222"/>
        <v>114859.38</v>
      </c>
      <c r="P1397" s="1">
        <v>387.22975000000002</v>
      </c>
      <c r="Q1397" s="1">
        <v>42.88</v>
      </c>
      <c r="R1397">
        <f t="shared" si="223"/>
        <v>387.22975000000002</v>
      </c>
      <c r="S1397" s="1">
        <f t="shared" si="218"/>
        <v>42880</v>
      </c>
      <c r="W1397" s="1">
        <v>561.20073000000002</v>
      </c>
      <c r="X1397" s="1">
        <v>30516.36</v>
      </c>
      <c r="Y1397" s="1">
        <v>774.45699999999999</v>
      </c>
      <c r="Z1397" s="1">
        <v>114859.38</v>
      </c>
      <c r="AA1397">
        <v>387.22975000000002</v>
      </c>
      <c r="AB1397" s="1">
        <v>42880</v>
      </c>
      <c r="AF1397" s="1">
        <v>561.20073000000002</v>
      </c>
      <c r="AG1397">
        <f t="shared" si="224"/>
        <v>3.0516359999999999E-2</v>
      </c>
      <c r="AH1397" s="1">
        <v>774.45699999999999</v>
      </c>
      <c r="AI1397">
        <f t="shared" si="225"/>
        <v>0.11485938000000001</v>
      </c>
      <c r="AJ1397">
        <v>387.22975000000002</v>
      </c>
      <c r="AK1397">
        <f t="shared" si="226"/>
        <v>4.2880000000000001E-2</v>
      </c>
    </row>
    <row r="1398" spans="6:37" x14ac:dyDescent="0.2">
      <c r="F1398" s="1">
        <v>561.60325999999998</v>
      </c>
      <c r="G1398" s="1">
        <v>30.880500000000001</v>
      </c>
      <c r="H1398" s="1">
        <f t="shared" si="219"/>
        <v>561.60325999999998</v>
      </c>
      <c r="I1398" s="1">
        <f t="shared" si="220"/>
        <v>30880.5</v>
      </c>
      <c r="K1398" s="1">
        <v>775.00699999999995</v>
      </c>
      <c r="L1398" s="1">
        <v>114.98438</v>
      </c>
      <c r="M1398" s="1">
        <f t="shared" si="221"/>
        <v>775.00699999999995</v>
      </c>
      <c r="N1398" s="1">
        <f t="shared" si="222"/>
        <v>114984.38</v>
      </c>
      <c r="P1398" s="1">
        <v>387.50625000000002</v>
      </c>
      <c r="Q1398" s="1">
        <v>42.73</v>
      </c>
      <c r="R1398">
        <f t="shared" si="223"/>
        <v>387.50625000000002</v>
      </c>
      <c r="S1398" s="1">
        <f t="shared" si="218"/>
        <v>42730</v>
      </c>
      <c r="W1398" s="1">
        <v>561.60325999999998</v>
      </c>
      <c r="X1398" s="1">
        <v>30880.5</v>
      </c>
      <c r="Y1398" s="1">
        <v>775.00699999999995</v>
      </c>
      <c r="Z1398" s="1">
        <v>114984.38</v>
      </c>
      <c r="AA1398">
        <v>387.50625000000002</v>
      </c>
      <c r="AB1398" s="1">
        <v>42730</v>
      </c>
      <c r="AF1398" s="1">
        <v>561.60325999999998</v>
      </c>
      <c r="AG1398">
        <f t="shared" si="224"/>
        <v>3.0880500000000002E-2</v>
      </c>
      <c r="AH1398" s="1">
        <v>775.00699999999995</v>
      </c>
      <c r="AI1398">
        <f t="shared" si="225"/>
        <v>0.11498438000000001</v>
      </c>
      <c r="AJ1398">
        <v>387.50625000000002</v>
      </c>
      <c r="AK1398">
        <f t="shared" si="226"/>
        <v>4.2729999999999997E-2</v>
      </c>
    </row>
    <row r="1399" spans="6:37" x14ac:dyDescent="0.2">
      <c r="F1399" s="1">
        <v>562.00397999999996</v>
      </c>
      <c r="G1399" s="1">
        <v>30.944759999999999</v>
      </c>
      <c r="H1399" s="1">
        <f t="shared" si="219"/>
        <v>562.00397999999996</v>
      </c>
      <c r="I1399" s="1">
        <f t="shared" si="220"/>
        <v>30944.76</v>
      </c>
      <c r="K1399" s="1">
        <v>775.56</v>
      </c>
      <c r="L1399" s="1">
        <v>115.0625</v>
      </c>
      <c r="M1399" s="1">
        <f t="shared" si="221"/>
        <v>775.56</v>
      </c>
      <c r="N1399" s="1">
        <f t="shared" si="222"/>
        <v>115062.5</v>
      </c>
      <c r="P1399" s="1">
        <v>387.77875</v>
      </c>
      <c r="Q1399" s="1">
        <v>42.82</v>
      </c>
      <c r="R1399">
        <f t="shared" si="223"/>
        <v>387.77875</v>
      </c>
      <c r="S1399" s="1">
        <f t="shared" si="218"/>
        <v>42820</v>
      </c>
      <c r="W1399" s="1">
        <v>562.00397999999996</v>
      </c>
      <c r="X1399" s="1">
        <v>30944.76</v>
      </c>
      <c r="Y1399" s="1">
        <v>775.56</v>
      </c>
      <c r="Z1399" s="1">
        <v>115062.5</v>
      </c>
      <c r="AA1399">
        <v>387.77875</v>
      </c>
      <c r="AB1399" s="1">
        <v>42820</v>
      </c>
      <c r="AF1399" s="1">
        <v>562.00397999999996</v>
      </c>
      <c r="AG1399">
        <f t="shared" si="224"/>
        <v>3.0944759999999998E-2</v>
      </c>
      <c r="AH1399" s="1">
        <v>775.56</v>
      </c>
      <c r="AI1399">
        <f t="shared" si="225"/>
        <v>0.1150625</v>
      </c>
      <c r="AJ1399">
        <v>387.77875</v>
      </c>
      <c r="AK1399">
        <f t="shared" si="226"/>
        <v>4.2819999999999997E-2</v>
      </c>
    </row>
    <row r="1400" spans="6:37" x14ac:dyDescent="0.2">
      <c r="F1400" s="1">
        <v>562.40868999999998</v>
      </c>
      <c r="G1400" s="1">
        <v>31.023299999999999</v>
      </c>
      <c r="H1400" s="1">
        <f t="shared" si="219"/>
        <v>562.40868999999998</v>
      </c>
      <c r="I1400" s="1">
        <f t="shared" si="220"/>
        <v>31023.3</v>
      </c>
      <c r="K1400" s="1">
        <v>776.1155</v>
      </c>
      <c r="L1400" s="1">
        <v>115.33593999999999</v>
      </c>
      <c r="M1400" s="1">
        <f t="shared" si="221"/>
        <v>776.1155</v>
      </c>
      <c r="N1400" s="1">
        <f t="shared" si="222"/>
        <v>115335.93999999999</v>
      </c>
      <c r="P1400" s="1">
        <v>388.06324999999998</v>
      </c>
      <c r="Q1400" s="1">
        <v>43.08</v>
      </c>
      <c r="R1400">
        <f t="shared" si="223"/>
        <v>388.06324999999998</v>
      </c>
      <c r="S1400" s="1">
        <f t="shared" si="218"/>
        <v>43080</v>
      </c>
      <c r="W1400" s="1">
        <v>562.40868999999998</v>
      </c>
      <c r="X1400" s="1">
        <v>31023.3</v>
      </c>
      <c r="Y1400" s="1">
        <v>776.1155</v>
      </c>
      <c r="Z1400" s="1">
        <v>115335.93999999999</v>
      </c>
      <c r="AA1400">
        <v>388.06324999999998</v>
      </c>
      <c r="AB1400" s="1">
        <v>43080</v>
      </c>
      <c r="AF1400" s="1">
        <v>562.40868999999998</v>
      </c>
      <c r="AG1400">
        <f t="shared" si="224"/>
        <v>3.10233E-2</v>
      </c>
      <c r="AH1400" s="1">
        <v>776.1155</v>
      </c>
      <c r="AI1400">
        <f t="shared" si="225"/>
        <v>0.11533593999999998</v>
      </c>
      <c r="AJ1400">
        <v>388.06324999999998</v>
      </c>
      <c r="AK1400">
        <f t="shared" si="226"/>
        <v>4.308E-2</v>
      </c>
    </row>
    <row r="1401" spans="6:37" x14ac:dyDescent="0.2">
      <c r="F1401" s="1">
        <v>562.80906000000004</v>
      </c>
      <c r="G1401" s="1">
        <v>30.866219999999998</v>
      </c>
      <c r="H1401" s="1">
        <f t="shared" si="219"/>
        <v>562.80906000000004</v>
      </c>
      <c r="I1401" s="1">
        <f t="shared" si="220"/>
        <v>30866.219999999998</v>
      </c>
      <c r="K1401" s="1">
        <v>776.67650000000003</v>
      </c>
      <c r="L1401" s="1">
        <v>115.5625</v>
      </c>
      <c r="M1401" s="1">
        <f t="shared" si="221"/>
        <v>776.67650000000003</v>
      </c>
      <c r="N1401" s="1">
        <f t="shared" si="222"/>
        <v>115562.5</v>
      </c>
      <c r="P1401" s="1">
        <v>388.33825000000002</v>
      </c>
      <c r="Q1401" s="1">
        <v>43.16</v>
      </c>
      <c r="R1401">
        <f t="shared" si="223"/>
        <v>388.33825000000002</v>
      </c>
      <c r="S1401" s="1">
        <f t="shared" si="218"/>
        <v>43160</v>
      </c>
      <c r="W1401" s="1">
        <v>562.80906000000004</v>
      </c>
      <c r="X1401" s="1">
        <v>30866.219999999998</v>
      </c>
      <c r="Y1401" s="1">
        <v>776.67650000000003</v>
      </c>
      <c r="Z1401" s="1">
        <v>115562.5</v>
      </c>
      <c r="AA1401">
        <v>388.33825000000002</v>
      </c>
      <c r="AB1401" s="1">
        <v>43160</v>
      </c>
      <c r="AF1401" s="1">
        <v>562.80906000000004</v>
      </c>
      <c r="AG1401">
        <f t="shared" si="224"/>
        <v>3.0866219999999996E-2</v>
      </c>
      <c r="AH1401" s="1">
        <v>776.67650000000003</v>
      </c>
      <c r="AI1401">
        <f t="shared" si="225"/>
        <v>0.1155625</v>
      </c>
      <c r="AJ1401">
        <v>388.33825000000002</v>
      </c>
      <c r="AK1401">
        <f t="shared" si="226"/>
        <v>4.3159999999999997E-2</v>
      </c>
    </row>
    <row r="1402" spans="6:37" x14ac:dyDescent="0.2">
      <c r="F1402" s="1">
        <v>563.21195</v>
      </c>
      <c r="G1402" s="1">
        <v>30.90192</v>
      </c>
      <c r="H1402" s="1">
        <f t="shared" si="219"/>
        <v>563.21195</v>
      </c>
      <c r="I1402" s="1">
        <f t="shared" si="220"/>
        <v>30901.920000000002</v>
      </c>
      <c r="K1402" s="1">
        <v>777.23749999999995</v>
      </c>
      <c r="L1402" s="1">
        <v>115.78906000000001</v>
      </c>
      <c r="M1402" s="1">
        <f t="shared" si="221"/>
        <v>777.23749999999995</v>
      </c>
      <c r="N1402" s="1">
        <f t="shared" si="222"/>
        <v>115789.06000000001</v>
      </c>
      <c r="P1402" s="1">
        <v>388.61874999999998</v>
      </c>
      <c r="Q1402" s="1">
        <v>43.11</v>
      </c>
      <c r="R1402">
        <f t="shared" si="223"/>
        <v>388.61874999999998</v>
      </c>
      <c r="S1402" s="1">
        <f t="shared" si="218"/>
        <v>43110</v>
      </c>
      <c r="W1402" s="1">
        <v>563.21195</v>
      </c>
      <c r="X1402" s="1">
        <v>30901.920000000002</v>
      </c>
      <c r="Y1402" s="1">
        <v>777.23749999999995</v>
      </c>
      <c r="Z1402" s="1">
        <v>115789.06000000001</v>
      </c>
      <c r="AA1402">
        <v>388.61874999999998</v>
      </c>
      <c r="AB1402" s="1">
        <v>43110</v>
      </c>
      <c r="AF1402" s="1">
        <v>563.21195</v>
      </c>
      <c r="AG1402">
        <f t="shared" si="224"/>
        <v>3.0901920000000003E-2</v>
      </c>
      <c r="AH1402" s="1">
        <v>777.23749999999995</v>
      </c>
      <c r="AI1402">
        <f t="shared" si="225"/>
        <v>0.11578906000000001</v>
      </c>
      <c r="AJ1402">
        <v>388.61874999999998</v>
      </c>
      <c r="AK1402">
        <f t="shared" si="226"/>
        <v>4.3110000000000002E-2</v>
      </c>
    </row>
    <row r="1403" spans="6:37" x14ac:dyDescent="0.2">
      <c r="F1403" s="1">
        <v>563.6087</v>
      </c>
      <c r="G1403" s="1">
        <v>30.866219999999998</v>
      </c>
      <c r="H1403" s="1">
        <f t="shared" si="219"/>
        <v>563.6087</v>
      </c>
      <c r="I1403" s="1">
        <f t="shared" si="220"/>
        <v>30866.219999999998</v>
      </c>
      <c r="K1403" s="1">
        <v>777.78549999999996</v>
      </c>
      <c r="L1403" s="1">
        <v>115.65625</v>
      </c>
      <c r="M1403" s="1">
        <f t="shared" si="221"/>
        <v>777.78549999999996</v>
      </c>
      <c r="N1403" s="1">
        <f t="shared" si="222"/>
        <v>115656.25</v>
      </c>
      <c r="P1403" s="1">
        <v>388.89125000000001</v>
      </c>
      <c r="Q1403" s="1">
        <v>43.33</v>
      </c>
      <c r="R1403">
        <f t="shared" si="223"/>
        <v>388.89125000000001</v>
      </c>
      <c r="S1403" s="1">
        <f t="shared" si="218"/>
        <v>43330</v>
      </c>
      <c r="W1403" s="1">
        <v>563.6087</v>
      </c>
      <c r="X1403" s="1">
        <v>30866.219999999998</v>
      </c>
      <c r="Y1403" s="1">
        <v>777.78549999999996</v>
      </c>
      <c r="Z1403" s="1">
        <v>115656.25</v>
      </c>
      <c r="AA1403">
        <v>388.89125000000001</v>
      </c>
      <c r="AB1403" s="1">
        <v>43330</v>
      </c>
      <c r="AF1403" s="1">
        <v>563.6087</v>
      </c>
      <c r="AG1403">
        <f t="shared" si="224"/>
        <v>3.0866219999999996E-2</v>
      </c>
      <c r="AH1403" s="1">
        <v>777.78549999999996</v>
      </c>
      <c r="AI1403">
        <f t="shared" si="225"/>
        <v>0.11565625</v>
      </c>
      <c r="AJ1403">
        <v>388.89125000000001</v>
      </c>
      <c r="AK1403">
        <f t="shared" si="226"/>
        <v>4.333E-2</v>
      </c>
    </row>
    <row r="1404" spans="6:37" x14ac:dyDescent="0.2">
      <c r="F1404" s="1">
        <v>564.01921000000004</v>
      </c>
      <c r="G1404" s="1">
        <v>30.944759999999999</v>
      </c>
      <c r="H1404" s="1">
        <f t="shared" si="219"/>
        <v>564.01921000000004</v>
      </c>
      <c r="I1404" s="1">
        <f t="shared" si="220"/>
        <v>30944.76</v>
      </c>
      <c r="K1404" s="1">
        <v>778.34649999999999</v>
      </c>
      <c r="L1404" s="1">
        <v>115.91406000000001</v>
      </c>
      <c r="M1404" s="1">
        <f t="shared" si="221"/>
        <v>778.34649999999999</v>
      </c>
      <c r="N1404" s="1">
        <f t="shared" si="222"/>
        <v>115914.06000000001</v>
      </c>
      <c r="P1404" s="1">
        <v>389.17725000000002</v>
      </c>
      <c r="Q1404" s="1">
        <v>43.24</v>
      </c>
      <c r="R1404">
        <f t="shared" si="223"/>
        <v>389.17725000000002</v>
      </c>
      <c r="S1404" s="1">
        <f t="shared" si="218"/>
        <v>43240</v>
      </c>
      <c r="W1404" s="1">
        <v>564.01921000000004</v>
      </c>
      <c r="X1404" s="1">
        <v>30944.76</v>
      </c>
      <c r="Y1404" s="1">
        <v>778.34649999999999</v>
      </c>
      <c r="Z1404" s="1">
        <v>115914.06000000001</v>
      </c>
      <c r="AA1404">
        <v>389.17725000000002</v>
      </c>
      <c r="AB1404" s="1">
        <v>43240</v>
      </c>
      <c r="AF1404" s="1">
        <v>564.01921000000004</v>
      </c>
      <c r="AG1404">
        <f t="shared" si="224"/>
        <v>3.0944759999999998E-2</v>
      </c>
      <c r="AH1404" s="1">
        <v>778.34649999999999</v>
      </c>
      <c r="AI1404">
        <f t="shared" si="225"/>
        <v>0.11591406000000001</v>
      </c>
      <c r="AJ1404">
        <v>389.17725000000002</v>
      </c>
      <c r="AK1404">
        <f t="shared" si="226"/>
        <v>4.3240000000000001E-2</v>
      </c>
    </row>
    <row r="1405" spans="6:37" x14ac:dyDescent="0.2">
      <c r="F1405" s="1">
        <v>564.41957000000002</v>
      </c>
      <c r="G1405" s="1">
        <v>31.216080000000002</v>
      </c>
      <c r="H1405" s="1">
        <f t="shared" si="219"/>
        <v>564.41957000000002</v>
      </c>
      <c r="I1405" s="1">
        <f t="shared" si="220"/>
        <v>31216.080000000002</v>
      </c>
      <c r="K1405" s="1">
        <v>778.89649999999995</v>
      </c>
      <c r="L1405" s="1">
        <v>115.94531000000001</v>
      </c>
      <c r="M1405" s="1">
        <f t="shared" si="221"/>
        <v>778.89649999999995</v>
      </c>
      <c r="N1405" s="1">
        <f t="shared" si="222"/>
        <v>115945.31000000001</v>
      </c>
      <c r="P1405" s="1">
        <v>389.447</v>
      </c>
      <c r="Q1405" s="1">
        <v>43.25</v>
      </c>
      <c r="R1405">
        <f t="shared" si="223"/>
        <v>389.447</v>
      </c>
      <c r="S1405" s="1">
        <f t="shared" si="218"/>
        <v>43250</v>
      </c>
      <c r="W1405" s="1">
        <v>564.41957000000002</v>
      </c>
      <c r="X1405" s="1">
        <v>31216.080000000002</v>
      </c>
      <c r="Y1405" s="1">
        <v>778.89649999999995</v>
      </c>
      <c r="Z1405" s="1">
        <v>115945.31000000001</v>
      </c>
      <c r="AA1405">
        <v>389.447</v>
      </c>
      <c r="AB1405" s="1">
        <v>43250</v>
      </c>
      <c r="AF1405" s="1">
        <v>564.41957000000002</v>
      </c>
      <c r="AG1405">
        <f t="shared" si="224"/>
        <v>3.121608E-2</v>
      </c>
      <c r="AH1405" s="1">
        <v>778.89649999999995</v>
      </c>
      <c r="AI1405">
        <f t="shared" si="225"/>
        <v>0.11594531000000001</v>
      </c>
      <c r="AJ1405">
        <v>389.447</v>
      </c>
      <c r="AK1405">
        <f t="shared" si="226"/>
        <v>4.3249999999999997E-2</v>
      </c>
    </row>
    <row r="1406" spans="6:37" x14ac:dyDescent="0.2">
      <c r="F1406" s="1">
        <v>564.82029</v>
      </c>
      <c r="G1406" s="1">
        <v>31.15896</v>
      </c>
      <c r="H1406" s="1">
        <f t="shared" si="219"/>
        <v>564.82029</v>
      </c>
      <c r="I1406" s="1">
        <f t="shared" si="220"/>
        <v>31158.959999999999</v>
      </c>
      <c r="K1406" s="1">
        <v>779.46550000000002</v>
      </c>
      <c r="L1406" s="1">
        <v>116.05468999999999</v>
      </c>
      <c r="M1406" s="1">
        <f t="shared" si="221"/>
        <v>779.46550000000002</v>
      </c>
      <c r="N1406" s="1">
        <f t="shared" si="222"/>
        <v>116054.68999999999</v>
      </c>
      <c r="P1406" s="1">
        <v>389.73025000000001</v>
      </c>
      <c r="Q1406" s="1">
        <v>43.26</v>
      </c>
      <c r="R1406">
        <f t="shared" si="223"/>
        <v>389.73025000000001</v>
      </c>
      <c r="S1406" s="1">
        <f t="shared" si="218"/>
        <v>43260</v>
      </c>
      <c r="W1406" s="1">
        <v>564.82029</v>
      </c>
      <c r="X1406" s="1">
        <v>31158.959999999999</v>
      </c>
      <c r="Y1406" s="1">
        <v>779.46550000000002</v>
      </c>
      <c r="Z1406" s="1">
        <v>116054.68999999999</v>
      </c>
      <c r="AA1406">
        <v>389.73025000000001</v>
      </c>
      <c r="AB1406" s="1">
        <v>43260</v>
      </c>
      <c r="AF1406" s="1">
        <v>564.82029</v>
      </c>
      <c r="AG1406">
        <f t="shared" si="224"/>
        <v>3.1158959999999999E-2</v>
      </c>
      <c r="AH1406" s="1">
        <v>779.46550000000002</v>
      </c>
      <c r="AI1406">
        <f t="shared" si="225"/>
        <v>0.11605468999999999</v>
      </c>
      <c r="AJ1406">
        <v>389.73025000000001</v>
      </c>
      <c r="AK1406">
        <f t="shared" si="226"/>
        <v>4.326E-2</v>
      </c>
    </row>
    <row r="1407" spans="6:37" x14ac:dyDescent="0.2">
      <c r="F1407" s="1">
        <v>565.22897999999998</v>
      </c>
      <c r="G1407" s="1">
        <v>31.07328</v>
      </c>
      <c r="H1407" s="1">
        <f t="shared" si="219"/>
        <v>565.22897999999998</v>
      </c>
      <c r="I1407" s="1">
        <f t="shared" si="220"/>
        <v>31073.279999999999</v>
      </c>
      <c r="K1407" s="1">
        <v>780.00250000000005</v>
      </c>
      <c r="L1407" s="1">
        <v>116.17188</v>
      </c>
      <c r="M1407" s="1">
        <f t="shared" si="221"/>
        <v>780.00250000000005</v>
      </c>
      <c r="N1407" s="1">
        <f t="shared" si="222"/>
        <v>116171.88</v>
      </c>
      <c r="P1407" s="1">
        <v>390.00400000000002</v>
      </c>
      <c r="Q1407" s="1">
        <v>43.59</v>
      </c>
      <c r="R1407">
        <f t="shared" si="223"/>
        <v>390.00400000000002</v>
      </c>
      <c r="S1407" s="1">
        <f t="shared" si="218"/>
        <v>43590</v>
      </c>
      <c r="W1407" s="1">
        <v>565.22897999999998</v>
      </c>
      <c r="X1407" s="1">
        <v>31073.279999999999</v>
      </c>
      <c r="Y1407" s="1">
        <v>780.00250000000005</v>
      </c>
      <c r="Z1407" s="1">
        <v>116171.88</v>
      </c>
      <c r="AA1407">
        <v>390.00400000000002</v>
      </c>
      <c r="AB1407" s="1">
        <v>43590</v>
      </c>
      <c r="AF1407" s="1">
        <v>565.22897999999998</v>
      </c>
      <c r="AG1407">
        <f t="shared" si="224"/>
        <v>3.1073279999999998E-2</v>
      </c>
      <c r="AH1407" s="1">
        <v>780.00250000000005</v>
      </c>
      <c r="AI1407">
        <f t="shared" si="225"/>
        <v>0.11617188000000001</v>
      </c>
      <c r="AJ1407">
        <v>390.00400000000002</v>
      </c>
      <c r="AK1407">
        <f t="shared" si="226"/>
        <v>4.3589999999999997E-2</v>
      </c>
    </row>
    <row r="1408" spans="6:37" x14ac:dyDescent="0.2">
      <c r="F1408" s="1">
        <v>565.62752999999998</v>
      </c>
      <c r="G1408" s="1">
        <v>31.151820000000001</v>
      </c>
      <c r="H1408" s="1">
        <f t="shared" si="219"/>
        <v>565.62752999999998</v>
      </c>
      <c r="I1408" s="1">
        <f t="shared" si="220"/>
        <v>31151.82</v>
      </c>
      <c r="K1408" s="1">
        <v>780.577</v>
      </c>
      <c r="L1408" s="1">
        <v>116.47656000000001</v>
      </c>
      <c r="M1408" s="1">
        <f t="shared" si="221"/>
        <v>780.577</v>
      </c>
      <c r="N1408" s="1">
        <f t="shared" si="222"/>
        <v>116476.56000000001</v>
      </c>
      <c r="P1408" s="1">
        <v>390.2885</v>
      </c>
      <c r="Q1408" s="1">
        <v>43.41</v>
      </c>
      <c r="R1408">
        <f t="shared" si="223"/>
        <v>390.2885</v>
      </c>
      <c r="S1408" s="1">
        <f t="shared" si="218"/>
        <v>43410</v>
      </c>
      <c r="W1408" s="1">
        <v>565.62752999999998</v>
      </c>
      <c r="X1408" s="1">
        <v>31151.82</v>
      </c>
      <c r="Y1408" s="1">
        <v>780.577</v>
      </c>
      <c r="Z1408" s="1">
        <v>116476.56000000001</v>
      </c>
      <c r="AA1408">
        <v>390.2885</v>
      </c>
      <c r="AB1408" s="1">
        <v>43410</v>
      </c>
      <c r="AF1408" s="1">
        <v>565.62752999999998</v>
      </c>
      <c r="AG1408">
        <f t="shared" si="224"/>
        <v>3.115182E-2</v>
      </c>
      <c r="AH1408" s="1">
        <v>780.577</v>
      </c>
      <c r="AI1408">
        <f t="shared" si="225"/>
        <v>0.11647656000000001</v>
      </c>
      <c r="AJ1408">
        <v>390.2885</v>
      </c>
      <c r="AK1408">
        <f t="shared" si="226"/>
        <v>4.3409999999999997E-2</v>
      </c>
    </row>
    <row r="1409" spans="6:37" x14ac:dyDescent="0.2">
      <c r="F1409" s="1">
        <v>566.02826000000005</v>
      </c>
      <c r="G1409" s="1">
        <v>31.0947</v>
      </c>
      <c r="H1409" s="1">
        <f t="shared" si="219"/>
        <v>566.02826000000005</v>
      </c>
      <c r="I1409" s="1">
        <f t="shared" si="220"/>
        <v>31094.7</v>
      </c>
      <c r="K1409" s="1">
        <v>781.12450000000001</v>
      </c>
      <c r="L1409" s="1">
        <v>116.50781000000001</v>
      </c>
      <c r="M1409" s="1">
        <f t="shared" si="221"/>
        <v>781.12450000000001</v>
      </c>
      <c r="N1409" s="1">
        <f t="shared" si="222"/>
        <v>116507.81000000001</v>
      </c>
      <c r="P1409" s="1">
        <v>390.55950000000001</v>
      </c>
      <c r="Q1409" s="1">
        <v>43.44</v>
      </c>
      <c r="R1409">
        <f t="shared" si="223"/>
        <v>390.55950000000001</v>
      </c>
      <c r="S1409" s="1">
        <f t="shared" si="218"/>
        <v>43440</v>
      </c>
      <c r="W1409" s="1">
        <v>566.02826000000005</v>
      </c>
      <c r="X1409" s="1">
        <v>31094.7</v>
      </c>
      <c r="Y1409" s="1">
        <v>781.12450000000001</v>
      </c>
      <c r="Z1409" s="1">
        <v>116507.81000000001</v>
      </c>
      <c r="AA1409">
        <v>390.55950000000001</v>
      </c>
      <c r="AB1409" s="1">
        <v>43440</v>
      </c>
      <c r="AF1409" s="1">
        <v>566.02826000000005</v>
      </c>
      <c r="AG1409">
        <f t="shared" si="224"/>
        <v>3.1094699999999999E-2</v>
      </c>
      <c r="AH1409" s="1">
        <v>781.12450000000001</v>
      </c>
      <c r="AI1409">
        <f t="shared" si="225"/>
        <v>0.11650781000000002</v>
      </c>
      <c r="AJ1409">
        <v>390.55950000000001</v>
      </c>
      <c r="AK1409">
        <f t="shared" si="226"/>
        <v>4.3439999999999999E-2</v>
      </c>
    </row>
    <row r="1410" spans="6:37" x14ac:dyDescent="0.2">
      <c r="F1410" s="1">
        <v>566.42899</v>
      </c>
      <c r="G1410" s="1">
        <v>31.18038</v>
      </c>
      <c r="H1410" s="1">
        <f t="shared" si="219"/>
        <v>566.42899</v>
      </c>
      <c r="I1410" s="1">
        <f t="shared" si="220"/>
        <v>31180.38</v>
      </c>
      <c r="K1410" s="1">
        <v>781.68050000000005</v>
      </c>
      <c r="L1410" s="1">
        <v>116.35938</v>
      </c>
      <c r="M1410" s="1">
        <f t="shared" si="221"/>
        <v>781.68050000000005</v>
      </c>
      <c r="N1410" s="1">
        <f t="shared" si="222"/>
        <v>116359.38</v>
      </c>
      <c r="P1410" s="1">
        <v>390.83749999999998</v>
      </c>
      <c r="Q1410" s="1">
        <v>43.54</v>
      </c>
      <c r="R1410">
        <f t="shared" si="223"/>
        <v>390.83749999999998</v>
      </c>
      <c r="S1410" s="1">
        <f t="shared" si="218"/>
        <v>43540</v>
      </c>
      <c r="W1410" s="1">
        <v>566.42899</v>
      </c>
      <c r="X1410" s="1">
        <v>31180.38</v>
      </c>
      <c r="Y1410" s="1">
        <v>781.68050000000005</v>
      </c>
      <c r="Z1410" s="1">
        <v>116359.38</v>
      </c>
      <c r="AA1410">
        <v>390.83749999999998</v>
      </c>
      <c r="AB1410" s="1">
        <v>43540</v>
      </c>
      <c r="AF1410" s="1">
        <v>566.42899</v>
      </c>
      <c r="AG1410">
        <f t="shared" si="224"/>
        <v>3.1180380000000001E-2</v>
      </c>
      <c r="AH1410" s="1">
        <v>781.68050000000005</v>
      </c>
      <c r="AI1410">
        <f t="shared" si="225"/>
        <v>0.11635938</v>
      </c>
      <c r="AJ1410">
        <v>390.83749999999998</v>
      </c>
      <c r="AK1410">
        <f t="shared" si="226"/>
        <v>4.3540000000000002E-2</v>
      </c>
    </row>
    <row r="1411" spans="6:37" x14ac:dyDescent="0.2">
      <c r="F1411" s="1">
        <v>566.83950000000004</v>
      </c>
      <c r="G1411" s="1">
        <v>31.216080000000002</v>
      </c>
      <c r="H1411" s="1">
        <f t="shared" si="219"/>
        <v>566.83950000000004</v>
      </c>
      <c r="I1411" s="1">
        <f t="shared" si="220"/>
        <v>31216.080000000002</v>
      </c>
      <c r="K1411" s="1">
        <v>782.22249999999997</v>
      </c>
      <c r="L1411" s="1">
        <v>116.46093999999999</v>
      </c>
      <c r="M1411" s="1">
        <f t="shared" si="221"/>
        <v>782.22249999999997</v>
      </c>
      <c r="N1411" s="1">
        <f t="shared" si="222"/>
        <v>116460.93999999999</v>
      </c>
      <c r="P1411" s="1">
        <v>391.11649999999997</v>
      </c>
      <c r="Q1411" s="1">
        <v>43.48</v>
      </c>
      <c r="R1411">
        <f t="shared" si="223"/>
        <v>391.11649999999997</v>
      </c>
      <c r="S1411" s="1">
        <f t="shared" ref="S1411:S1474" si="227">Q1411*1000</f>
        <v>43480</v>
      </c>
      <c r="W1411" s="1">
        <v>566.83950000000004</v>
      </c>
      <c r="X1411" s="1">
        <v>31216.080000000002</v>
      </c>
      <c r="Y1411" s="1">
        <v>782.22249999999997</v>
      </c>
      <c r="Z1411" s="1">
        <v>116460.93999999999</v>
      </c>
      <c r="AA1411">
        <v>391.11649999999997</v>
      </c>
      <c r="AB1411" s="1">
        <v>43480</v>
      </c>
      <c r="AF1411" s="1">
        <v>566.83950000000004</v>
      </c>
      <c r="AG1411">
        <f t="shared" si="224"/>
        <v>3.121608E-2</v>
      </c>
      <c r="AH1411" s="1">
        <v>782.22249999999997</v>
      </c>
      <c r="AI1411">
        <f t="shared" si="225"/>
        <v>0.11646093999999999</v>
      </c>
      <c r="AJ1411">
        <v>391.11649999999997</v>
      </c>
      <c r="AK1411">
        <f t="shared" si="226"/>
        <v>4.3479999999999998E-2</v>
      </c>
    </row>
    <row r="1412" spans="6:37" x14ac:dyDescent="0.2">
      <c r="F1412" s="1">
        <v>567.23839999999996</v>
      </c>
      <c r="G1412" s="1">
        <v>31.3446</v>
      </c>
      <c r="H1412" s="1">
        <f t="shared" ref="H1412:H1475" si="228">F1412</f>
        <v>567.23839999999996</v>
      </c>
      <c r="I1412" s="1">
        <f t="shared" ref="I1412:I1475" si="229">G1412*1000</f>
        <v>31344.6</v>
      </c>
      <c r="K1412" s="1">
        <v>782.79150000000004</v>
      </c>
      <c r="L1412" s="1">
        <v>116.51563</v>
      </c>
      <c r="M1412" s="1">
        <f t="shared" ref="M1412:M1475" si="230">K1412</f>
        <v>782.79150000000004</v>
      </c>
      <c r="N1412" s="1">
        <f t="shared" ref="N1412:N1475" si="231">L1412*1000</f>
        <v>116515.63</v>
      </c>
      <c r="P1412" s="1">
        <v>391.39449999999999</v>
      </c>
      <c r="Q1412" s="1">
        <v>43.43</v>
      </c>
      <c r="R1412">
        <f t="shared" ref="R1412:R1475" si="232">P1412</f>
        <v>391.39449999999999</v>
      </c>
      <c r="S1412" s="1">
        <f t="shared" si="227"/>
        <v>43430</v>
      </c>
      <c r="W1412" s="1">
        <v>567.23839999999996</v>
      </c>
      <c r="X1412" s="1">
        <v>31344.6</v>
      </c>
      <c r="Y1412" s="1">
        <v>782.79150000000004</v>
      </c>
      <c r="Z1412" s="1">
        <v>116515.63</v>
      </c>
      <c r="AA1412">
        <v>391.39449999999999</v>
      </c>
      <c r="AB1412" s="1">
        <v>43430</v>
      </c>
      <c r="AF1412" s="1">
        <v>567.23839999999996</v>
      </c>
      <c r="AG1412">
        <f t="shared" ref="AG1412:AG1475" si="233">X1412/1000000</f>
        <v>3.13446E-2</v>
      </c>
      <c r="AH1412" s="1">
        <v>782.79150000000004</v>
      </c>
      <c r="AI1412">
        <f t="shared" ref="AI1412:AI1475" si="234">Z1412/1000000</f>
        <v>0.11651563000000001</v>
      </c>
      <c r="AJ1412">
        <v>391.39449999999999</v>
      </c>
      <c r="AK1412">
        <f t="shared" ref="AK1412:AK1475" si="235">AB1412/1000000</f>
        <v>4.3430000000000003E-2</v>
      </c>
    </row>
    <row r="1413" spans="6:37" x14ac:dyDescent="0.2">
      <c r="F1413" s="1">
        <v>567.64274999999998</v>
      </c>
      <c r="G1413" s="1">
        <v>31.237500000000001</v>
      </c>
      <c r="H1413" s="1">
        <f t="shared" si="228"/>
        <v>567.64274999999998</v>
      </c>
      <c r="I1413" s="1">
        <f t="shared" si="229"/>
        <v>31237.5</v>
      </c>
      <c r="K1413" s="1">
        <v>783.3415</v>
      </c>
      <c r="L1413" s="1">
        <v>116.85938</v>
      </c>
      <c r="M1413" s="1">
        <f t="shared" si="230"/>
        <v>783.3415</v>
      </c>
      <c r="N1413" s="1">
        <f t="shared" si="231"/>
        <v>116859.38</v>
      </c>
      <c r="P1413" s="1">
        <v>391.67225000000002</v>
      </c>
      <c r="Q1413" s="1">
        <v>43.68</v>
      </c>
      <c r="R1413">
        <f t="shared" si="232"/>
        <v>391.67225000000002</v>
      </c>
      <c r="S1413" s="1">
        <f t="shared" si="227"/>
        <v>43680</v>
      </c>
      <c r="W1413" s="1">
        <v>567.64274999999998</v>
      </c>
      <c r="X1413" s="1">
        <v>31237.5</v>
      </c>
      <c r="Y1413" s="1">
        <v>783.3415</v>
      </c>
      <c r="Z1413" s="1">
        <v>116859.38</v>
      </c>
      <c r="AA1413">
        <v>391.67225000000002</v>
      </c>
      <c r="AB1413" s="1">
        <v>43680</v>
      </c>
      <c r="AF1413" s="1">
        <v>567.64274999999998</v>
      </c>
      <c r="AG1413">
        <f t="shared" si="233"/>
        <v>3.1237500000000001E-2</v>
      </c>
      <c r="AH1413" s="1">
        <v>783.3415</v>
      </c>
      <c r="AI1413">
        <f t="shared" si="234"/>
        <v>0.11685938</v>
      </c>
      <c r="AJ1413">
        <v>391.67225000000002</v>
      </c>
      <c r="AK1413">
        <f t="shared" si="235"/>
        <v>4.3679999999999997E-2</v>
      </c>
    </row>
    <row r="1414" spans="6:37" x14ac:dyDescent="0.2">
      <c r="F1414" s="1">
        <v>568.04746</v>
      </c>
      <c r="G1414" s="1">
        <v>31.416</v>
      </c>
      <c r="H1414" s="1">
        <f t="shared" si="228"/>
        <v>568.04746</v>
      </c>
      <c r="I1414" s="1">
        <f t="shared" si="229"/>
        <v>31416</v>
      </c>
      <c r="K1414" s="1">
        <v>783.90300000000002</v>
      </c>
      <c r="L1414" s="1">
        <v>116.91406000000001</v>
      </c>
      <c r="M1414" s="1">
        <f t="shared" si="230"/>
        <v>783.90300000000002</v>
      </c>
      <c r="N1414" s="1">
        <f t="shared" si="231"/>
        <v>116914.06000000001</v>
      </c>
      <c r="P1414" s="1">
        <v>391.94725</v>
      </c>
      <c r="Q1414" s="1">
        <v>43.72</v>
      </c>
      <c r="R1414">
        <f t="shared" si="232"/>
        <v>391.94725</v>
      </c>
      <c r="S1414" s="1">
        <f t="shared" si="227"/>
        <v>43720</v>
      </c>
      <c r="W1414" s="1">
        <v>568.04746</v>
      </c>
      <c r="X1414" s="1">
        <v>31416</v>
      </c>
      <c r="Y1414" s="1">
        <v>783.90300000000002</v>
      </c>
      <c r="Z1414" s="1">
        <v>116914.06000000001</v>
      </c>
      <c r="AA1414">
        <v>391.94725</v>
      </c>
      <c r="AB1414" s="1">
        <v>43720</v>
      </c>
      <c r="AF1414" s="1">
        <v>568.04746</v>
      </c>
      <c r="AG1414">
        <f t="shared" si="233"/>
        <v>3.1415999999999999E-2</v>
      </c>
      <c r="AH1414" s="1">
        <v>783.90300000000002</v>
      </c>
      <c r="AI1414">
        <f t="shared" si="234"/>
        <v>0.11691406000000001</v>
      </c>
      <c r="AJ1414">
        <v>391.94725</v>
      </c>
      <c r="AK1414">
        <f t="shared" si="235"/>
        <v>4.3720000000000002E-2</v>
      </c>
    </row>
    <row r="1415" spans="6:37" x14ac:dyDescent="0.2">
      <c r="F1415" s="1">
        <v>568.45000000000005</v>
      </c>
      <c r="G1415" s="1">
        <v>31.1661</v>
      </c>
      <c r="H1415" s="1">
        <f t="shared" si="228"/>
        <v>568.45000000000005</v>
      </c>
      <c r="I1415" s="1">
        <f t="shared" si="229"/>
        <v>31166.1</v>
      </c>
      <c r="K1415" s="1">
        <v>784.45050000000003</v>
      </c>
      <c r="L1415" s="1">
        <v>117.16406000000001</v>
      </c>
      <c r="M1415" s="1">
        <f t="shared" si="230"/>
        <v>784.45050000000003</v>
      </c>
      <c r="N1415" s="1">
        <f t="shared" si="231"/>
        <v>117164.06000000001</v>
      </c>
      <c r="P1415" s="1">
        <v>392.23200000000003</v>
      </c>
      <c r="Q1415" s="1">
        <v>43.63</v>
      </c>
      <c r="R1415">
        <f t="shared" si="232"/>
        <v>392.23200000000003</v>
      </c>
      <c r="S1415" s="1">
        <f t="shared" si="227"/>
        <v>43630</v>
      </c>
      <c r="W1415" s="1">
        <v>568.45000000000005</v>
      </c>
      <c r="X1415" s="1">
        <v>31166.1</v>
      </c>
      <c r="Y1415" s="1">
        <v>784.45050000000003</v>
      </c>
      <c r="Z1415" s="1">
        <v>117164.06000000001</v>
      </c>
      <c r="AA1415">
        <v>392.23200000000003</v>
      </c>
      <c r="AB1415" s="1">
        <v>43630</v>
      </c>
      <c r="AF1415" s="1">
        <v>568.45000000000005</v>
      </c>
      <c r="AG1415">
        <f t="shared" si="233"/>
        <v>3.1166099999999999E-2</v>
      </c>
      <c r="AH1415" s="1">
        <v>784.45050000000003</v>
      </c>
      <c r="AI1415">
        <f t="shared" si="234"/>
        <v>0.11716406000000001</v>
      </c>
      <c r="AJ1415">
        <v>392.23200000000003</v>
      </c>
      <c r="AK1415">
        <f t="shared" si="235"/>
        <v>4.3630000000000002E-2</v>
      </c>
    </row>
    <row r="1416" spans="6:37" x14ac:dyDescent="0.2">
      <c r="F1416" s="1">
        <v>568.84492999999998</v>
      </c>
      <c r="G1416" s="1">
        <v>31.351739999999999</v>
      </c>
      <c r="H1416" s="1">
        <f t="shared" si="228"/>
        <v>568.84492999999998</v>
      </c>
      <c r="I1416" s="1">
        <f t="shared" si="229"/>
        <v>31351.739999999998</v>
      </c>
      <c r="K1416" s="1">
        <v>785.01400000000001</v>
      </c>
      <c r="L1416" s="1">
        <v>117.09375</v>
      </c>
      <c r="M1416" s="1">
        <f t="shared" si="230"/>
        <v>785.01400000000001</v>
      </c>
      <c r="N1416" s="1">
        <f t="shared" si="231"/>
        <v>117093.75</v>
      </c>
      <c r="P1416" s="1">
        <v>392.50299999999999</v>
      </c>
      <c r="Q1416" s="1">
        <v>43.76</v>
      </c>
      <c r="R1416">
        <f t="shared" si="232"/>
        <v>392.50299999999999</v>
      </c>
      <c r="S1416" s="1">
        <f t="shared" si="227"/>
        <v>43760</v>
      </c>
      <c r="W1416" s="1">
        <v>568.84492999999998</v>
      </c>
      <c r="X1416" s="1">
        <v>31351.739999999998</v>
      </c>
      <c r="Y1416" s="1">
        <v>785.01400000000001</v>
      </c>
      <c r="Z1416" s="1">
        <v>117093.75</v>
      </c>
      <c r="AA1416">
        <v>392.50299999999999</v>
      </c>
      <c r="AB1416" s="1">
        <v>43760</v>
      </c>
      <c r="AF1416" s="1">
        <v>568.84492999999998</v>
      </c>
      <c r="AG1416">
        <f t="shared" si="233"/>
        <v>3.1351739999999996E-2</v>
      </c>
      <c r="AH1416" s="1">
        <v>785.01400000000001</v>
      </c>
      <c r="AI1416">
        <f t="shared" si="234"/>
        <v>0.11709375</v>
      </c>
      <c r="AJ1416">
        <v>392.50299999999999</v>
      </c>
      <c r="AK1416">
        <f t="shared" si="235"/>
        <v>4.376E-2</v>
      </c>
    </row>
    <row r="1417" spans="6:37" x14ac:dyDescent="0.2">
      <c r="F1417" s="1">
        <v>569.24564999999996</v>
      </c>
      <c r="G1417" s="1">
        <v>31.51596</v>
      </c>
      <c r="H1417" s="1">
        <f t="shared" si="228"/>
        <v>569.24564999999996</v>
      </c>
      <c r="I1417" s="1">
        <f t="shared" si="229"/>
        <v>31515.96</v>
      </c>
      <c r="K1417" s="1">
        <v>785.56399999999996</v>
      </c>
      <c r="L1417" s="1">
        <v>117.5</v>
      </c>
      <c r="M1417" s="1">
        <f t="shared" si="230"/>
        <v>785.56399999999996</v>
      </c>
      <c r="N1417" s="1">
        <f t="shared" si="231"/>
        <v>117500</v>
      </c>
      <c r="P1417" s="1">
        <v>392.78199999999998</v>
      </c>
      <c r="Q1417" s="1">
        <v>43.87</v>
      </c>
      <c r="R1417">
        <f t="shared" si="232"/>
        <v>392.78199999999998</v>
      </c>
      <c r="S1417" s="1">
        <f t="shared" si="227"/>
        <v>43870</v>
      </c>
      <c r="W1417" s="1">
        <v>569.24564999999996</v>
      </c>
      <c r="X1417" s="1">
        <v>31515.96</v>
      </c>
      <c r="Y1417" s="1">
        <v>785.56399999999996</v>
      </c>
      <c r="Z1417" s="1">
        <v>117500</v>
      </c>
      <c r="AA1417">
        <v>392.78199999999998</v>
      </c>
      <c r="AB1417" s="1">
        <v>43870</v>
      </c>
      <c r="AF1417" s="1">
        <v>569.24564999999996</v>
      </c>
      <c r="AG1417">
        <f t="shared" si="233"/>
        <v>3.1515960000000003E-2</v>
      </c>
      <c r="AH1417" s="1">
        <v>785.56399999999996</v>
      </c>
      <c r="AI1417">
        <f t="shared" si="234"/>
        <v>0.11749999999999999</v>
      </c>
      <c r="AJ1417">
        <v>392.78199999999998</v>
      </c>
      <c r="AK1417">
        <f t="shared" si="235"/>
        <v>4.3869999999999999E-2</v>
      </c>
    </row>
    <row r="1418" spans="6:37" x14ac:dyDescent="0.2">
      <c r="F1418" s="1">
        <v>569.65399000000002</v>
      </c>
      <c r="G1418" s="1">
        <v>31.42314</v>
      </c>
      <c r="H1418" s="1">
        <f t="shared" si="228"/>
        <v>569.65399000000002</v>
      </c>
      <c r="I1418" s="1">
        <f t="shared" si="229"/>
        <v>31423.14</v>
      </c>
      <c r="K1418" s="1">
        <v>786.11699999999996</v>
      </c>
      <c r="L1418" s="1">
        <v>117.25</v>
      </c>
      <c r="M1418" s="1">
        <f t="shared" si="230"/>
        <v>786.11699999999996</v>
      </c>
      <c r="N1418" s="1">
        <f t="shared" si="231"/>
        <v>117250</v>
      </c>
      <c r="P1418" s="1">
        <v>393.06</v>
      </c>
      <c r="Q1418" s="1">
        <v>43.83</v>
      </c>
      <c r="R1418">
        <f t="shared" si="232"/>
        <v>393.06</v>
      </c>
      <c r="S1418" s="1">
        <f t="shared" si="227"/>
        <v>43830</v>
      </c>
      <c r="W1418" s="1">
        <v>569.65399000000002</v>
      </c>
      <c r="X1418" s="1">
        <v>31423.14</v>
      </c>
      <c r="Y1418" s="1">
        <v>786.11699999999996</v>
      </c>
      <c r="Z1418" s="1">
        <v>117250</v>
      </c>
      <c r="AA1418">
        <v>393.06</v>
      </c>
      <c r="AB1418" s="1">
        <v>43830</v>
      </c>
      <c r="AF1418" s="1">
        <v>569.65399000000002</v>
      </c>
      <c r="AG1418">
        <f t="shared" si="233"/>
        <v>3.1423140000000002E-2</v>
      </c>
      <c r="AH1418" s="1">
        <v>786.11699999999996</v>
      </c>
      <c r="AI1418">
        <f t="shared" si="234"/>
        <v>0.11724999999999999</v>
      </c>
      <c r="AJ1418">
        <v>393.06</v>
      </c>
      <c r="AK1418">
        <f t="shared" si="235"/>
        <v>4.3830000000000001E-2</v>
      </c>
    </row>
    <row r="1419" spans="6:37" x14ac:dyDescent="0.2">
      <c r="F1419" s="1">
        <v>570.05290000000002</v>
      </c>
      <c r="G1419" s="1">
        <v>31.416</v>
      </c>
      <c r="H1419" s="1">
        <f t="shared" si="228"/>
        <v>570.05290000000002</v>
      </c>
      <c r="I1419" s="1">
        <f t="shared" si="229"/>
        <v>31416</v>
      </c>
      <c r="K1419" s="1">
        <v>786.68349999999998</v>
      </c>
      <c r="L1419" s="1">
        <v>117.57813</v>
      </c>
      <c r="M1419" s="1">
        <f t="shared" si="230"/>
        <v>786.68349999999998</v>
      </c>
      <c r="N1419" s="1">
        <f t="shared" si="231"/>
        <v>117578.13</v>
      </c>
      <c r="P1419" s="1">
        <v>393.34449999999998</v>
      </c>
      <c r="Q1419" s="1">
        <v>43.82</v>
      </c>
      <c r="R1419">
        <f t="shared" si="232"/>
        <v>393.34449999999998</v>
      </c>
      <c r="S1419" s="1">
        <f t="shared" si="227"/>
        <v>43820</v>
      </c>
      <c r="W1419" s="1">
        <v>570.05290000000002</v>
      </c>
      <c r="X1419" s="1">
        <v>31416</v>
      </c>
      <c r="Y1419" s="1">
        <v>786.68349999999998</v>
      </c>
      <c r="Z1419" s="1">
        <v>117578.13</v>
      </c>
      <c r="AA1419">
        <v>393.34449999999998</v>
      </c>
      <c r="AB1419" s="1">
        <v>43820</v>
      </c>
      <c r="AF1419" s="1">
        <v>570.05290000000002</v>
      </c>
      <c r="AG1419">
        <f t="shared" si="233"/>
        <v>3.1415999999999999E-2</v>
      </c>
      <c r="AH1419" s="1">
        <v>786.68349999999998</v>
      </c>
      <c r="AI1419">
        <f t="shared" si="234"/>
        <v>0.11757813</v>
      </c>
      <c r="AJ1419">
        <v>393.34449999999998</v>
      </c>
      <c r="AK1419">
        <f t="shared" si="235"/>
        <v>4.3819999999999998E-2</v>
      </c>
    </row>
    <row r="1420" spans="6:37" x14ac:dyDescent="0.2">
      <c r="F1420" s="1">
        <v>570.45723999999996</v>
      </c>
      <c r="G1420" s="1">
        <v>31.558800000000002</v>
      </c>
      <c r="H1420" s="1">
        <f t="shared" si="228"/>
        <v>570.45723999999996</v>
      </c>
      <c r="I1420" s="1">
        <f t="shared" si="229"/>
        <v>31558.800000000003</v>
      </c>
      <c r="K1420" s="1">
        <v>787.23649999999998</v>
      </c>
      <c r="L1420" s="1">
        <v>117.52343999999999</v>
      </c>
      <c r="M1420" s="1">
        <f t="shared" si="230"/>
        <v>787.23649999999998</v>
      </c>
      <c r="N1420" s="1">
        <f t="shared" si="231"/>
        <v>117523.43999999999</v>
      </c>
      <c r="P1420" s="1">
        <v>393.61700000000002</v>
      </c>
      <c r="Q1420" s="1">
        <v>43.87</v>
      </c>
      <c r="R1420">
        <f t="shared" si="232"/>
        <v>393.61700000000002</v>
      </c>
      <c r="S1420" s="1">
        <f t="shared" si="227"/>
        <v>43870</v>
      </c>
      <c r="W1420" s="1">
        <v>570.45723999999996</v>
      </c>
      <c r="X1420" s="1">
        <v>31558.800000000003</v>
      </c>
      <c r="Y1420" s="1">
        <v>787.23649999999998</v>
      </c>
      <c r="Z1420" s="1">
        <v>117523.43999999999</v>
      </c>
      <c r="AA1420">
        <v>393.61700000000002</v>
      </c>
      <c r="AB1420" s="1">
        <v>43870</v>
      </c>
      <c r="AF1420" s="1">
        <v>570.45723999999996</v>
      </c>
      <c r="AG1420">
        <f t="shared" si="233"/>
        <v>3.1558800000000005E-2</v>
      </c>
      <c r="AH1420" s="1">
        <v>787.23649999999998</v>
      </c>
      <c r="AI1420">
        <f t="shared" si="234"/>
        <v>0.11752343999999999</v>
      </c>
      <c r="AJ1420">
        <v>393.61700000000002</v>
      </c>
      <c r="AK1420">
        <f t="shared" si="235"/>
        <v>4.3869999999999999E-2</v>
      </c>
    </row>
    <row r="1421" spans="6:37" x14ac:dyDescent="0.2">
      <c r="F1421" s="1">
        <v>570.86014</v>
      </c>
      <c r="G1421" s="1">
        <v>31.480260000000001</v>
      </c>
      <c r="H1421" s="1">
        <f t="shared" si="228"/>
        <v>570.86014</v>
      </c>
      <c r="I1421" s="1">
        <f t="shared" si="229"/>
        <v>31480.260000000002</v>
      </c>
      <c r="K1421" s="1">
        <v>787.79250000000002</v>
      </c>
      <c r="L1421" s="1">
        <v>117.66406000000001</v>
      </c>
      <c r="M1421" s="1">
        <f t="shared" si="230"/>
        <v>787.79250000000002</v>
      </c>
      <c r="N1421" s="1">
        <f t="shared" si="231"/>
        <v>117664.06000000001</v>
      </c>
      <c r="P1421" s="1">
        <v>393.89625000000001</v>
      </c>
      <c r="Q1421" s="1">
        <v>43.91</v>
      </c>
      <c r="R1421">
        <f t="shared" si="232"/>
        <v>393.89625000000001</v>
      </c>
      <c r="S1421" s="1">
        <f t="shared" si="227"/>
        <v>43910</v>
      </c>
      <c r="W1421" s="1">
        <v>570.86014</v>
      </c>
      <c r="X1421" s="1">
        <v>31480.260000000002</v>
      </c>
      <c r="Y1421" s="1">
        <v>787.79250000000002</v>
      </c>
      <c r="Z1421" s="1">
        <v>117664.06000000001</v>
      </c>
      <c r="AA1421">
        <v>393.89625000000001</v>
      </c>
      <c r="AB1421" s="1">
        <v>43910</v>
      </c>
      <c r="AF1421" s="1">
        <v>570.86014</v>
      </c>
      <c r="AG1421">
        <f t="shared" si="233"/>
        <v>3.1480260000000003E-2</v>
      </c>
      <c r="AH1421" s="1">
        <v>787.79250000000002</v>
      </c>
      <c r="AI1421">
        <f t="shared" si="234"/>
        <v>0.11766406000000001</v>
      </c>
      <c r="AJ1421">
        <v>393.89625000000001</v>
      </c>
      <c r="AK1421">
        <f t="shared" si="235"/>
        <v>4.3909999999999998E-2</v>
      </c>
    </row>
    <row r="1422" spans="6:37" x14ac:dyDescent="0.2">
      <c r="F1422" s="1">
        <v>571.26847999999995</v>
      </c>
      <c r="G1422" s="1">
        <v>31.42314</v>
      </c>
      <c r="H1422" s="1">
        <f t="shared" si="228"/>
        <v>571.26847999999995</v>
      </c>
      <c r="I1422" s="1">
        <f t="shared" si="229"/>
        <v>31423.14</v>
      </c>
      <c r="K1422" s="1">
        <v>788.34249999999997</v>
      </c>
      <c r="L1422" s="1">
        <v>117.85938</v>
      </c>
      <c r="M1422" s="1">
        <f t="shared" si="230"/>
        <v>788.34249999999997</v>
      </c>
      <c r="N1422" s="1">
        <f t="shared" si="231"/>
        <v>117859.38</v>
      </c>
      <c r="P1422" s="1">
        <v>394.17275000000001</v>
      </c>
      <c r="Q1422" s="1">
        <v>44.01</v>
      </c>
      <c r="R1422">
        <f t="shared" si="232"/>
        <v>394.17275000000001</v>
      </c>
      <c r="S1422" s="1">
        <f t="shared" si="227"/>
        <v>44010</v>
      </c>
      <c r="W1422" s="1">
        <v>571.26847999999995</v>
      </c>
      <c r="X1422" s="1">
        <v>31423.14</v>
      </c>
      <c r="Y1422" s="1">
        <v>788.34249999999997</v>
      </c>
      <c r="Z1422" s="1">
        <v>117859.38</v>
      </c>
      <c r="AA1422">
        <v>394.17275000000001</v>
      </c>
      <c r="AB1422" s="1">
        <v>44010</v>
      </c>
      <c r="AF1422" s="1">
        <v>571.26847999999995</v>
      </c>
      <c r="AG1422">
        <f t="shared" si="233"/>
        <v>3.1423140000000002E-2</v>
      </c>
      <c r="AH1422" s="1">
        <v>788.34249999999997</v>
      </c>
      <c r="AI1422">
        <f t="shared" si="234"/>
        <v>0.11785938</v>
      </c>
      <c r="AJ1422">
        <v>394.17275000000001</v>
      </c>
      <c r="AK1422">
        <f t="shared" si="235"/>
        <v>4.4010000000000001E-2</v>
      </c>
    </row>
    <row r="1423" spans="6:37" x14ac:dyDescent="0.2">
      <c r="F1423" s="1">
        <v>571.65941999999995</v>
      </c>
      <c r="G1423" s="1">
        <v>31.458839999999999</v>
      </c>
      <c r="H1423" s="1">
        <f t="shared" si="228"/>
        <v>571.65941999999995</v>
      </c>
      <c r="I1423" s="1">
        <f t="shared" si="229"/>
        <v>31458.84</v>
      </c>
      <c r="K1423" s="1">
        <v>788.90650000000005</v>
      </c>
      <c r="L1423" s="1">
        <v>117.82031000000001</v>
      </c>
      <c r="M1423" s="1">
        <f t="shared" si="230"/>
        <v>788.90650000000005</v>
      </c>
      <c r="N1423" s="1">
        <f t="shared" si="231"/>
        <v>117820.31000000001</v>
      </c>
      <c r="P1423" s="1">
        <v>394.45049999999998</v>
      </c>
      <c r="Q1423" s="1">
        <v>43.91</v>
      </c>
      <c r="R1423">
        <f t="shared" si="232"/>
        <v>394.45049999999998</v>
      </c>
      <c r="S1423" s="1">
        <f t="shared" si="227"/>
        <v>43910</v>
      </c>
      <c r="W1423" s="1">
        <v>571.65941999999995</v>
      </c>
      <c r="X1423" s="1">
        <v>31458.84</v>
      </c>
      <c r="Y1423" s="1">
        <v>788.90650000000005</v>
      </c>
      <c r="Z1423" s="1">
        <v>117820.31000000001</v>
      </c>
      <c r="AA1423">
        <v>394.45049999999998</v>
      </c>
      <c r="AB1423" s="1">
        <v>43910</v>
      </c>
      <c r="AF1423" s="1">
        <v>571.65941999999995</v>
      </c>
      <c r="AG1423">
        <f t="shared" si="233"/>
        <v>3.1458840000000002E-2</v>
      </c>
      <c r="AH1423" s="1">
        <v>788.90650000000005</v>
      </c>
      <c r="AI1423">
        <f t="shared" si="234"/>
        <v>0.11782031000000001</v>
      </c>
      <c r="AJ1423">
        <v>394.45049999999998</v>
      </c>
      <c r="AK1423">
        <f t="shared" si="235"/>
        <v>4.3909999999999998E-2</v>
      </c>
    </row>
    <row r="1424" spans="6:37" x14ac:dyDescent="0.2">
      <c r="F1424" s="1">
        <v>572.07392000000004</v>
      </c>
      <c r="G1424" s="1">
        <v>31.537379999999999</v>
      </c>
      <c r="H1424" s="1">
        <f t="shared" si="228"/>
        <v>572.07392000000004</v>
      </c>
      <c r="I1424" s="1">
        <f t="shared" si="229"/>
        <v>31537.379999999997</v>
      </c>
      <c r="K1424" s="1">
        <v>789.44849999999997</v>
      </c>
      <c r="L1424" s="1">
        <v>117.79688</v>
      </c>
      <c r="M1424" s="1">
        <f t="shared" si="230"/>
        <v>789.44849999999997</v>
      </c>
      <c r="N1424" s="1">
        <f t="shared" si="231"/>
        <v>117796.88</v>
      </c>
      <c r="P1424" s="1">
        <v>394.72424999999998</v>
      </c>
      <c r="Q1424" s="1">
        <v>43.82</v>
      </c>
      <c r="R1424">
        <f t="shared" si="232"/>
        <v>394.72424999999998</v>
      </c>
      <c r="S1424" s="1">
        <f t="shared" si="227"/>
        <v>43820</v>
      </c>
      <c r="W1424" s="1">
        <v>572.07392000000004</v>
      </c>
      <c r="X1424" s="1">
        <v>31537.379999999997</v>
      </c>
      <c r="Y1424" s="1">
        <v>789.44849999999997</v>
      </c>
      <c r="Z1424" s="1">
        <v>117796.88</v>
      </c>
      <c r="AA1424">
        <v>394.72424999999998</v>
      </c>
      <c r="AB1424" s="1">
        <v>43820</v>
      </c>
      <c r="AF1424" s="1">
        <v>572.07392000000004</v>
      </c>
      <c r="AG1424">
        <f t="shared" si="233"/>
        <v>3.1537379999999997E-2</v>
      </c>
      <c r="AH1424" s="1">
        <v>789.44849999999997</v>
      </c>
      <c r="AI1424">
        <f t="shared" si="234"/>
        <v>0.11779688000000001</v>
      </c>
      <c r="AJ1424">
        <v>394.72424999999998</v>
      </c>
      <c r="AK1424">
        <f t="shared" si="235"/>
        <v>4.3819999999999998E-2</v>
      </c>
    </row>
    <row r="1425" spans="6:37" x14ac:dyDescent="0.2">
      <c r="F1425" s="1">
        <v>572.46848</v>
      </c>
      <c r="G1425" s="1">
        <v>31.551659999999998</v>
      </c>
      <c r="H1425" s="1">
        <f t="shared" si="228"/>
        <v>572.46848</v>
      </c>
      <c r="I1425" s="1">
        <f t="shared" si="229"/>
        <v>31551.66</v>
      </c>
      <c r="K1425" s="1">
        <v>790.00649999999996</v>
      </c>
      <c r="L1425" s="1">
        <v>117.74218999999999</v>
      </c>
      <c r="M1425" s="1">
        <f t="shared" si="230"/>
        <v>790.00649999999996</v>
      </c>
      <c r="N1425" s="1">
        <f t="shared" si="231"/>
        <v>117742.18999999999</v>
      </c>
      <c r="P1425" s="1">
        <v>395.00475</v>
      </c>
      <c r="Q1425" s="1">
        <v>44.01</v>
      </c>
      <c r="R1425">
        <f t="shared" si="232"/>
        <v>395.00475</v>
      </c>
      <c r="S1425" s="1">
        <f t="shared" si="227"/>
        <v>44010</v>
      </c>
      <c r="W1425" s="1">
        <v>572.46848</v>
      </c>
      <c r="X1425" s="1">
        <v>31551.66</v>
      </c>
      <c r="Y1425" s="1">
        <v>790.00649999999996</v>
      </c>
      <c r="Z1425" s="1">
        <v>117742.18999999999</v>
      </c>
      <c r="AA1425">
        <v>395.00475</v>
      </c>
      <c r="AB1425" s="1">
        <v>44010</v>
      </c>
      <c r="AF1425" s="1">
        <v>572.46848</v>
      </c>
      <c r="AG1425">
        <f t="shared" si="233"/>
        <v>3.1551660000000002E-2</v>
      </c>
      <c r="AH1425" s="1">
        <v>790.00649999999996</v>
      </c>
      <c r="AI1425">
        <f t="shared" si="234"/>
        <v>0.11774218999999998</v>
      </c>
      <c r="AJ1425">
        <v>395.00475</v>
      </c>
      <c r="AK1425">
        <f t="shared" si="235"/>
        <v>4.4010000000000001E-2</v>
      </c>
    </row>
    <row r="1426" spans="6:37" x14ac:dyDescent="0.2">
      <c r="F1426" s="1">
        <v>572.88513999999998</v>
      </c>
      <c r="G1426" s="1">
        <v>31.723020000000002</v>
      </c>
      <c r="H1426" s="1">
        <f t="shared" si="228"/>
        <v>572.88513999999998</v>
      </c>
      <c r="I1426" s="1">
        <f t="shared" si="229"/>
        <v>31723.02</v>
      </c>
      <c r="K1426" s="1">
        <v>790.5625</v>
      </c>
      <c r="L1426" s="1">
        <v>117.89063</v>
      </c>
      <c r="M1426" s="1">
        <f t="shared" si="230"/>
        <v>790.5625</v>
      </c>
      <c r="N1426" s="1">
        <f t="shared" si="231"/>
        <v>117890.63</v>
      </c>
      <c r="P1426" s="1">
        <v>395.28525000000002</v>
      </c>
      <c r="Q1426" s="1">
        <v>44.16</v>
      </c>
      <c r="R1426">
        <f t="shared" si="232"/>
        <v>395.28525000000002</v>
      </c>
      <c r="S1426" s="1">
        <f t="shared" si="227"/>
        <v>44160</v>
      </c>
      <c r="W1426" s="1">
        <v>572.88513999999998</v>
      </c>
      <c r="X1426" s="1">
        <v>31723.02</v>
      </c>
      <c r="Y1426" s="1">
        <v>790.5625</v>
      </c>
      <c r="Z1426" s="1">
        <v>117890.63</v>
      </c>
      <c r="AA1426">
        <v>395.28525000000002</v>
      </c>
      <c r="AB1426" s="1">
        <v>44160</v>
      </c>
      <c r="AF1426" s="1">
        <v>572.88513999999998</v>
      </c>
      <c r="AG1426">
        <f t="shared" si="233"/>
        <v>3.1723019999999998E-2</v>
      </c>
      <c r="AH1426" s="1">
        <v>790.5625</v>
      </c>
      <c r="AI1426">
        <f t="shared" si="234"/>
        <v>0.11789063000000001</v>
      </c>
      <c r="AJ1426">
        <v>395.28525000000002</v>
      </c>
      <c r="AK1426">
        <f t="shared" si="235"/>
        <v>4.4159999999999998E-2</v>
      </c>
    </row>
    <row r="1427" spans="6:37" x14ac:dyDescent="0.2">
      <c r="F1427" s="1">
        <v>573.27210000000002</v>
      </c>
      <c r="G1427" s="1">
        <v>31.822980000000001</v>
      </c>
      <c r="H1427" s="1">
        <f t="shared" si="228"/>
        <v>573.27210000000002</v>
      </c>
      <c r="I1427" s="1">
        <f t="shared" si="229"/>
        <v>31822.98</v>
      </c>
      <c r="K1427" s="1">
        <v>791.12599999999998</v>
      </c>
      <c r="L1427" s="1">
        <v>118</v>
      </c>
      <c r="M1427" s="1">
        <f t="shared" si="230"/>
        <v>791.12599999999998</v>
      </c>
      <c r="N1427" s="1">
        <f t="shared" si="231"/>
        <v>118000</v>
      </c>
      <c r="P1427" s="1">
        <v>395.56175000000002</v>
      </c>
      <c r="Q1427" s="1">
        <v>43.89</v>
      </c>
      <c r="R1427">
        <f t="shared" si="232"/>
        <v>395.56175000000002</v>
      </c>
      <c r="S1427" s="1">
        <f t="shared" si="227"/>
        <v>43890</v>
      </c>
      <c r="W1427" s="1">
        <v>573.27210000000002</v>
      </c>
      <c r="X1427" s="1">
        <v>31822.98</v>
      </c>
      <c r="Y1427" s="1">
        <v>791.12599999999998</v>
      </c>
      <c r="Z1427" s="1">
        <v>118000</v>
      </c>
      <c r="AA1427">
        <v>395.56175000000002</v>
      </c>
      <c r="AB1427" s="1">
        <v>43890</v>
      </c>
      <c r="AF1427" s="1">
        <v>573.27210000000002</v>
      </c>
      <c r="AG1427">
        <f t="shared" si="233"/>
        <v>3.1822980000000001E-2</v>
      </c>
      <c r="AH1427" s="1">
        <v>791.12599999999998</v>
      </c>
      <c r="AI1427">
        <f t="shared" si="234"/>
        <v>0.11799999999999999</v>
      </c>
      <c r="AJ1427">
        <v>395.56175000000002</v>
      </c>
      <c r="AK1427">
        <f t="shared" si="235"/>
        <v>4.3889999999999998E-2</v>
      </c>
    </row>
    <row r="1428" spans="6:37" x14ac:dyDescent="0.2">
      <c r="F1428" s="1">
        <v>573.68442000000005</v>
      </c>
      <c r="G1428" s="1">
        <v>31.75872</v>
      </c>
      <c r="H1428" s="1">
        <f t="shared" si="228"/>
        <v>573.68442000000005</v>
      </c>
      <c r="I1428" s="1">
        <f t="shared" si="229"/>
        <v>31758.720000000001</v>
      </c>
      <c r="K1428" s="1">
        <v>791.67650000000003</v>
      </c>
      <c r="L1428" s="1">
        <v>118.17968999999999</v>
      </c>
      <c r="M1428" s="1">
        <f t="shared" si="230"/>
        <v>791.67650000000003</v>
      </c>
      <c r="N1428" s="1">
        <f t="shared" si="231"/>
        <v>118179.68999999999</v>
      </c>
      <c r="P1428" s="1">
        <v>395.83825000000002</v>
      </c>
      <c r="Q1428" s="1">
        <v>43.99</v>
      </c>
      <c r="R1428">
        <f t="shared" si="232"/>
        <v>395.83825000000002</v>
      </c>
      <c r="S1428" s="1">
        <f t="shared" si="227"/>
        <v>43990</v>
      </c>
      <c r="W1428" s="1">
        <v>573.68442000000005</v>
      </c>
      <c r="X1428" s="1">
        <v>31758.720000000001</v>
      </c>
      <c r="Y1428" s="1">
        <v>791.67650000000003</v>
      </c>
      <c r="Z1428" s="1">
        <v>118179.68999999999</v>
      </c>
      <c r="AA1428">
        <v>395.83825000000002</v>
      </c>
      <c r="AB1428" s="1">
        <v>43990</v>
      </c>
      <c r="AF1428" s="1">
        <v>573.68442000000005</v>
      </c>
      <c r="AG1428">
        <f t="shared" si="233"/>
        <v>3.1758720000000004E-2</v>
      </c>
      <c r="AH1428" s="1">
        <v>791.67650000000003</v>
      </c>
      <c r="AI1428">
        <f t="shared" si="234"/>
        <v>0.11817968999999999</v>
      </c>
      <c r="AJ1428">
        <v>395.83825000000002</v>
      </c>
      <c r="AK1428">
        <f t="shared" si="235"/>
        <v>4.3990000000000001E-2</v>
      </c>
    </row>
    <row r="1429" spans="6:37" x14ac:dyDescent="0.2">
      <c r="F1429" s="1">
        <v>574.07536000000005</v>
      </c>
      <c r="G1429" s="1">
        <v>31.787279999999999</v>
      </c>
      <c r="H1429" s="1">
        <f t="shared" si="228"/>
        <v>574.07536000000005</v>
      </c>
      <c r="I1429" s="1">
        <f t="shared" si="229"/>
        <v>31787.279999999999</v>
      </c>
      <c r="K1429" s="1">
        <v>792.22649999999999</v>
      </c>
      <c r="L1429" s="1">
        <v>118.19531000000001</v>
      </c>
      <c r="M1429" s="1">
        <f t="shared" si="230"/>
        <v>792.22649999999999</v>
      </c>
      <c r="N1429" s="1">
        <f t="shared" si="231"/>
        <v>118195.31000000001</v>
      </c>
      <c r="P1429" s="1">
        <v>396.11874999999998</v>
      </c>
      <c r="Q1429" s="1">
        <v>44.02</v>
      </c>
      <c r="R1429">
        <f t="shared" si="232"/>
        <v>396.11874999999998</v>
      </c>
      <c r="S1429" s="1">
        <f t="shared" si="227"/>
        <v>44020</v>
      </c>
      <c r="W1429" s="1">
        <v>574.07536000000005</v>
      </c>
      <c r="X1429" s="1">
        <v>31787.279999999999</v>
      </c>
      <c r="Y1429" s="1">
        <v>792.22649999999999</v>
      </c>
      <c r="Z1429" s="1">
        <v>118195.31000000001</v>
      </c>
      <c r="AA1429">
        <v>396.11874999999998</v>
      </c>
      <c r="AB1429" s="1">
        <v>44020</v>
      </c>
      <c r="AF1429" s="1">
        <v>574.07536000000005</v>
      </c>
      <c r="AG1429">
        <f t="shared" si="233"/>
        <v>3.1787280000000001E-2</v>
      </c>
      <c r="AH1429" s="1">
        <v>792.22649999999999</v>
      </c>
      <c r="AI1429">
        <f t="shared" si="234"/>
        <v>0.11819531000000001</v>
      </c>
      <c r="AJ1429">
        <v>396.11874999999998</v>
      </c>
      <c r="AK1429">
        <f t="shared" si="235"/>
        <v>4.4019999999999997E-2</v>
      </c>
    </row>
    <row r="1430" spans="6:37" x14ac:dyDescent="0.2">
      <c r="F1430" s="1">
        <v>574.48767999999995</v>
      </c>
      <c r="G1430" s="1">
        <v>31.815840000000001</v>
      </c>
      <c r="H1430" s="1">
        <f t="shared" si="228"/>
        <v>574.48767999999995</v>
      </c>
      <c r="I1430" s="1">
        <f t="shared" si="229"/>
        <v>31815.84</v>
      </c>
      <c r="K1430" s="1">
        <v>792.80100000000004</v>
      </c>
      <c r="L1430" s="1">
        <v>118.1875</v>
      </c>
      <c r="M1430" s="1">
        <f t="shared" si="230"/>
        <v>792.80100000000004</v>
      </c>
      <c r="N1430" s="1">
        <f t="shared" si="231"/>
        <v>118187.5</v>
      </c>
      <c r="P1430" s="1">
        <v>396.39524999999998</v>
      </c>
      <c r="Q1430" s="1">
        <v>44.1</v>
      </c>
      <c r="R1430">
        <f t="shared" si="232"/>
        <v>396.39524999999998</v>
      </c>
      <c r="S1430" s="1">
        <f t="shared" si="227"/>
        <v>44100</v>
      </c>
      <c r="W1430" s="1">
        <v>574.48767999999995</v>
      </c>
      <c r="X1430" s="1">
        <v>31815.84</v>
      </c>
      <c r="Y1430" s="1">
        <v>792.80100000000004</v>
      </c>
      <c r="Z1430" s="1">
        <v>118187.5</v>
      </c>
      <c r="AA1430">
        <v>396.39524999999998</v>
      </c>
      <c r="AB1430" s="1">
        <v>44100</v>
      </c>
      <c r="AF1430" s="1">
        <v>574.48767999999995</v>
      </c>
      <c r="AG1430">
        <f t="shared" si="233"/>
        <v>3.1815839999999998E-2</v>
      </c>
      <c r="AH1430" s="1">
        <v>792.80100000000004</v>
      </c>
      <c r="AI1430">
        <f t="shared" si="234"/>
        <v>0.1181875</v>
      </c>
      <c r="AJ1430">
        <v>396.39524999999998</v>
      </c>
      <c r="AK1430">
        <f t="shared" si="235"/>
        <v>4.41E-2</v>
      </c>
    </row>
    <row r="1431" spans="6:37" x14ac:dyDescent="0.2">
      <c r="F1431" s="1">
        <v>574.88044000000002</v>
      </c>
      <c r="G1431" s="1">
        <v>32.03004</v>
      </c>
      <c r="H1431" s="1">
        <f t="shared" si="228"/>
        <v>574.88044000000002</v>
      </c>
      <c r="I1431" s="1">
        <f t="shared" si="229"/>
        <v>32030.04</v>
      </c>
      <c r="K1431" s="1">
        <v>793.34050000000002</v>
      </c>
      <c r="L1431" s="1">
        <v>118.30468999999999</v>
      </c>
      <c r="M1431" s="1">
        <f t="shared" si="230"/>
        <v>793.34050000000002</v>
      </c>
      <c r="N1431" s="1">
        <f t="shared" si="231"/>
        <v>118304.68999999999</v>
      </c>
      <c r="P1431" s="1">
        <v>396.67025000000001</v>
      </c>
      <c r="Q1431" s="1">
        <v>44.24</v>
      </c>
      <c r="R1431">
        <f t="shared" si="232"/>
        <v>396.67025000000001</v>
      </c>
      <c r="S1431" s="1">
        <f t="shared" si="227"/>
        <v>44240</v>
      </c>
      <c r="W1431" s="1">
        <v>574.88044000000002</v>
      </c>
      <c r="X1431" s="1">
        <v>32030.04</v>
      </c>
      <c r="Y1431" s="1">
        <v>793.34050000000002</v>
      </c>
      <c r="Z1431" s="1">
        <v>118304.68999999999</v>
      </c>
      <c r="AA1431">
        <v>396.67025000000001</v>
      </c>
      <c r="AB1431" s="1">
        <v>44240</v>
      </c>
      <c r="AF1431" s="1">
        <v>574.88044000000002</v>
      </c>
      <c r="AG1431">
        <f t="shared" si="233"/>
        <v>3.2030040000000003E-2</v>
      </c>
      <c r="AH1431" s="1">
        <v>793.34050000000002</v>
      </c>
      <c r="AI1431">
        <f t="shared" si="234"/>
        <v>0.11830468999999999</v>
      </c>
      <c r="AJ1431">
        <v>396.67025000000001</v>
      </c>
      <c r="AK1431">
        <f t="shared" si="235"/>
        <v>4.4240000000000002E-2</v>
      </c>
    </row>
    <row r="1432" spans="6:37" x14ac:dyDescent="0.2">
      <c r="F1432" s="1">
        <v>575.29493000000002</v>
      </c>
      <c r="G1432" s="1">
        <v>31.93008</v>
      </c>
      <c r="H1432" s="1">
        <f t="shared" si="228"/>
        <v>575.29493000000002</v>
      </c>
      <c r="I1432" s="1">
        <f t="shared" si="229"/>
        <v>31930.080000000002</v>
      </c>
      <c r="K1432" s="1">
        <v>793.90449999999998</v>
      </c>
      <c r="L1432" s="1">
        <v>118.375</v>
      </c>
      <c r="M1432" s="1">
        <f t="shared" si="230"/>
        <v>793.90449999999998</v>
      </c>
      <c r="N1432" s="1">
        <f t="shared" si="231"/>
        <v>118375</v>
      </c>
      <c r="P1432" s="1">
        <v>396.95224999999999</v>
      </c>
      <c r="Q1432" s="1">
        <v>44.39</v>
      </c>
      <c r="R1432">
        <f t="shared" si="232"/>
        <v>396.95224999999999</v>
      </c>
      <c r="S1432" s="1">
        <f t="shared" si="227"/>
        <v>44390</v>
      </c>
      <c r="W1432" s="1">
        <v>575.29493000000002</v>
      </c>
      <c r="X1432" s="1">
        <v>31930.080000000002</v>
      </c>
      <c r="Y1432" s="1">
        <v>793.90449999999998</v>
      </c>
      <c r="Z1432" s="1">
        <v>118375</v>
      </c>
      <c r="AA1432">
        <v>396.95224999999999</v>
      </c>
      <c r="AB1432" s="1">
        <v>44390</v>
      </c>
      <c r="AF1432" s="1">
        <v>575.29493000000002</v>
      </c>
      <c r="AG1432">
        <f t="shared" si="233"/>
        <v>3.193008E-2</v>
      </c>
      <c r="AH1432" s="1">
        <v>793.90449999999998</v>
      </c>
      <c r="AI1432">
        <f t="shared" si="234"/>
        <v>0.11837499999999999</v>
      </c>
      <c r="AJ1432">
        <v>396.95224999999999</v>
      </c>
      <c r="AK1432">
        <f t="shared" si="235"/>
        <v>4.4389999999999999E-2</v>
      </c>
    </row>
    <row r="1433" spans="6:37" x14ac:dyDescent="0.2">
      <c r="F1433" s="1">
        <v>575.69165999999996</v>
      </c>
      <c r="G1433" s="1">
        <v>31.922940000000001</v>
      </c>
      <c r="H1433" s="1">
        <f t="shared" si="228"/>
        <v>575.69165999999996</v>
      </c>
      <c r="I1433" s="1">
        <f t="shared" si="229"/>
        <v>31922.940000000002</v>
      </c>
      <c r="K1433" s="1">
        <v>794.452</v>
      </c>
      <c r="L1433" s="1">
        <v>118.54688</v>
      </c>
      <c r="M1433" s="1">
        <f t="shared" si="230"/>
        <v>794.452</v>
      </c>
      <c r="N1433" s="1">
        <f t="shared" si="231"/>
        <v>118546.88</v>
      </c>
      <c r="P1433" s="1">
        <v>397.23124999999999</v>
      </c>
      <c r="Q1433" s="1">
        <v>44.17</v>
      </c>
      <c r="R1433">
        <f t="shared" si="232"/>
        <v>397.23124999999999</v>
      </c>
      <c r="S1433" s="1">
        <f t="shared" si="227"/>
        <v>44170</v>
      </c>
      <c r="W1433" s="1">
        <v>575.69165999999996</v>
      </c>
      <c r="X1433" s="1">
        <v>31922.940000000002</v>
      </c>
      <c r="Y1433" s="1">
        <v>794.452</v>
      </c>
      <c r="Z1433" s="1">
        <v>118546.88</v>
      </c>
      <c r="AA1433">
        <v>397.23124999999999</v>
      </c>
      <c r="AB1433" s="1">
        <v>44170</v>
      </c>
      <c r="AF1433" s="1">
        <v>575.69165999999996</v>
      </c>
      <c r="AG1433">
        <f t="shared" si="233"/>
        <v>3.1922940000000004E-2</v>
      </c>
      <c r="AH1433" s="1">
        <v>794.452</v>
      </c>
      <c r="AI1433">
        <f t="shared" si="234"/>
        <v>0.11854688000000001</v>
      </c>
      <c r="AJ1433">
        <v>397.23124999999999</v>
      </c>
      <c r="AK1433">
        <f t="shared" si="235"/>
        <v>4.4170000000000001E-2</v>
      </c>
    </row>
    <row r="1434" spans="6:37" x14ac:dyDescent="0.2">
      <c r="F1434" s="1">
        <v>576.0942</v>
      </c>
      <c r="G1434" s="1">
        <v>31.922940000000001</v>
      </c>
      <c r="H1434" s="1">
        <f t="shared" si="228"/>
        <v>576.0942</v>
      </c>
      <c r="I1434" s="1">
        <f t="shared" si="229"/>
        <v>31922.940000000002</v>
      </c>
      <c r="K1434" s="1">
        <v>795.02099999999996</v>
      </c>
      <c r="L1434" s="1">
        <v>118.42188</v>
      </c>
      <c r="M1434" s="1">
        <f t="shared" si="230"/>
        <v>795.02099999999996</v>
      </c>
      <c r="N1434" s="1">
        <f t="shared" si="231"/>
        <v>118421.88</v>
      </c>
      <c r="P1434" s="1">
        <v>397.50650000000002</v>
      </c>
      <c r="Q1434" s="1">
        <v>44.15</v>
      </c>
      <c r="R1434">
        <f t="shared" si="232"/>
        <v>397.50650000000002</v>
      </c>
      <c r="S1434" s="1">
        <f t="shared" si="227"/>
        <v>44150</v>
      </c>
      <c r="W1434" s="1">
        <v>576.0942</v>
      </c>
      <c r="X1434" s="1">
        <v>31922.940000000002</v>
      </c>
      <c r="Y1434" s="1">
        <v>795.02099999999996</v>
      </c>
      <c r="Z1434" s="1">
        <v>118421.88</v>
      </c>
      <c r="AA1434">
        <v>397.50650000000002</v>
      </c>
      <c r="AB1434" s="1">
        <v>44150</v>
      </c>
      <c r="AF1434" s="1">
        <v>576.0942</v>
      </c>
      <c r="AG1434">
        <f t="shared" si="233"/>
        <v>3.1922940000000004E-2</v>
      </c>
      <c r="AH1434" s="1">
        <v>795.02099999999996</v>
      </c>
      <c r="AI1434">
        <f t="shared" si="234"/>
        <v>0.11842188000000001</v>
      </c>
      <c r="AJ1434">
        <v>397.50650000000002</v>
      </c>
      <c r="AK1434">
        <f t="shared" si="235"/>
        <v>4.4150000000000002E-2</v>
      </c>
    </row>
    <row r="1435" spans="6:37" x14ac:dyDescent="0.2">
      <c r="F1435" s="1">
        <v>576.49892</v>
      </c>
      <c r="G1435" s="1">
        <v>32.0229</v>
      </c>
      <c r="H1435" s="1">
        <f t="shared" si="228"/>
        <v>576.49892</v>
      </c>
      <c r="I1435" s="1">
        <f t="shared" si="229"/>
        <v>32022.9</v>
      </c>
      <c r="K1435" s="1">
        <v>795.56600000000003</v>
      </c>
      <c r="L1435" s="1">
        <v>118.89063</v>
      </c>
      <c r="M1435" s="1">
        <f t="shared" si="230"/>
        <v>795.56600000000003</v>
      </c>
      <c r="N1435" s="1">
        <f t="shared" si="231"/>
        <v>118890.63</v>
      </c>
      <c r="P1435" s="1">
        <v>397.78149999999999</v>
      </c>
      <c r="Q1435" s="1">
        <v>44.42</v>
      </c>
      <c r="R1435">
        <f t="shared" si="232"/>
        <v>397.78149999999999</v>
      </c>
      <c r="S1435" s="1">
        <f t="shared" si="227"/>
        <v>44420</v>
      </c>
      <c r="W1435" s="1">
        <v>576.49892</v>
      </c>
      <c r="X1435" s="1">
        <v>32022.9</v>
      </c>
      <c r="Y1435" s="1">
        <v>795.56600000000003</v>
      </c>
      <c r="Z1435" s="1">
        <v>118890.63</v>
      </c>
      <c r="AA1435">
        <v>397.78149999999999</v>
      </c>
      <c r="AB1435" s="1">
        <v>44420</v>
      </c>
      <c r="AF1435" s="1">
        <v>576.49892</v>
      </c>
      <c r="AG1435">
        <f t="shared" si="233"/>
        <v>3.20229E-2</v>
      </c>
      <c r="AH1435" s="1">
        <v>795.56600000000003</v>
      </c>
      <c r="AI1435">
        <f t="shared" si="234"/>
        <v>0.11889063000000001</v>
      </c>
      <c r="AJ1435">
        <v>397.78149999999999</v>
      </c>
      <c r="AK1435">
        <f t="shared" si="235"/>
        <v>4.4420000000000001E-2</v>
      </c>
    </row>
    <row r="1436" spans="6:37" x14ac:dyDescent="0.2">
      <c r="F1436" s="1">
        <v>576.89963999999998</v>
      </c>
      <c r="G1436" s="1">
        <v>31.94436</v>
      </c>
      <c r="H1436" s="1">
        <f t="shared" si="228"/>
        <v>576.89963999999998</v>
      </c>
      <c r="I1436" s="1">
        <f t="shared" si="229"/>
        <v>31944.36</v>
      </c>
      <c r="K1436" s="1">
        <v>796.12450000000001</v>
      </c>
      <c r="L1436" s="1">
        <v>118.60156000000001</v>
      </c>
      <c r="M1436" s="1">
        <f t="shared" si="230"/>
        <v>796.12450000000001</v>
      </c>
      <c r="N1436" s="1">
        <f t="shared" si="231"/>
        <v>118601.56000000001</v>
      </c>
      <c r="P1436" s="1">
        <v>398.06225000000001</v>
      </c>
      <c r="Q1436" s="1">
        <v>44.08</v>
      </c>
      <c r="R1436">
        <f t="shared" si="232"/>
        <v>398.06225000000001</v>
      </c>
      <c r="S1436" s="1">
        <f t="shared" si="227"/>
        <v>44080</v>
      </c>
      <c r="W1436" s="1">
        <v>576.89963999999998</v>
      </c>
      <c r="X1436" s="1">
        <v>31944.36</v>
      </c>
      <c r="Y1436" s="1">
        <v>796.12450000000001</v>
      </c>
      <c r="Z1436" s="1">
        <v>118601.56000000001</v>
      </c>
      <c r="AA1436">
        <v>398.06225000000001</v>
      </c>
      <c r="AB1436" s="1">
        <v>44080</v>
      </c>
      <c r="AF1436" s="1">
        <v>576.89963999999998</v>
      </c>
      <c r="AG1436">
        <f t="shared" si="233"/>
        <v>3.1944359999999998E-2</v>
      </c>
      <c r="AH1436" s="1">
        <v>796.12450000000001</v>
      </c>
      <c r="AI1436">
        <f t="shared" si="234"/>
        <v>0.11860156000000001</v>
      </c>
      <c r="AJ1436">
        <v>398.06225000000001</v>
      </c>
      <c r="AK1436">
        <f t="shared" si="235"/>
        <v>4.4080000000000001E-2</v>
      </c>
    </row>
    <row r="1437" spans="6:37" x14ac:dyDescent="0.2">
      <c r="F1437" s="1">
        <v>577.29818999999998</v>
      </c>
      <c r="G1437" s="1">
        <v>32.115720000000003</v>
      </c>
      <c r="H1437" s="1">
        <f t="shared" si="228"/>
        <v>577.29818999999998</v>
      </c>
      <c r="I1437" s="1">
        <f t="shared" si="229"/>
        <v>32115.720000000005</v>
      </c>
      <c r="K1437" s="1">
        <v>796.67449999999997</v>
      </c>
      <c r="L1437" s="1">
        <v>118.97656000000001</v>
      </c>
      <c r="M1437" s="1">
        <f t="shared" si="230"/>
        <v>796.67449999999997</v>
      </c>
      <c r="N1437" s="1">
        <f t="shared" si="231"/>
        <v>118976.56000000001</v>
      </c>
      <c r="P1437" s="1">
        <v>398.33850000000001</v>
      </c>
      <c r="Q1437" s="1">
        <v>44.24</v>
      </c>
      <c r="R1437">
        <f t="shared" si="232"/>
        <v>398.33850000000001</v>
      </c>
      <c r="S1437" s="1">
        <f t="shared" si="227"/>
        <v>44240</v>
      </c>
      <c r="W1437" s="1">
        <v>577.29818999999998</v>
      </c>
      <c r="X1437" s="1">
        <v>32115.720000000005</v>
      </c>
      <c r="Y1437" s="1">
        <v>796.67449999999997</v>
      </c>
      <c r="Z1437" s="1">
        <v>118976.56000000001</v>
      </c>
      <c r="AA1437">
        <v>398.33850000000001</v>
      </c>
      <c r="AB1437" s="1">
        <v>44240</v>
      </c>
      <c r="AF1437" s="1">
        <v>577.29818999999998</v>
      </c>
      <c r="AG1437">
        <f t="shared" si="233"/>
        <v>3.2115720000000007E-2</v>
      </c>
      <c r="AH1437" s="1">
        <v>796.67449999999997</v>
      </c>
      <c r="AI1437">
        <f t="shared" si="234"/>
        <v>0.11897656000000001</v>
      </c>
      <c r="AJ1437">
        <v>398.33850000000001</v>
      </c>
      <c r="AK1437">
        <f t="shared" si="235"/>
        <v>4.4240000000000002E-2</v>
      </c>
    </row>
    <row r="1438" spans="6:37" x14ac:dyDescent="0.2">
      <c r="F1438" s="1">
        <v>577.70506999999998</v>
      </c>
      <c r="G1438" s="1">
        <v>32.051459999999999</v>
      </c>
      <c r="H1438" s="1">
        <f t="shared" si="228"/>
        <v>577.70506999999998</v>
      </c>
      <c r="I1438" s="1">
        <f t="shared" si="229"/>
        <v>32051.46</v>
      </c>
      <c r="K1438" s="1">
        <v>797.23</v>
      </c>
      <c r="L1438" s="1">
        <v>118.71875</v>
      </c>
      <c r="M1438" s="1">
        <f t="shared" si="230"/>
        <v>797.23</v>
      </c>
      <c r="N1438" s="1">
        <f t="shared" si="231"/>
        <v>118718.75</v>
      </c>
      <c r="P1438" s="1">
        <v>398.61374999999998</v>
      </c>
      <c r="Q1438" s="1">
        <v>44.2</v>
      </c>
      <c r="R1438">
        <f t="shared" si="232"/>
        <v>398.61374999999998</v>
      </c>
      <c r="S1438" s="1">
        <f t="shared" si="227"/>
        <v>44200</v>
      </c>
      <c r="W1438" s="1">
        <v>577.70506999999998</v>
      </c>
      <c r="X1438" s="1">
        <v>32051.46</v>
      </c>
      <c r="Y1438" s="1">
        <v>797.23</v>
      </c>
      <c r="Z1438" s="1">
        <v>118718.75</v>
      </c>
      <c r="AA1438">
        <v>398.61374999999998</v>
      </c>
      <c r="AB1438" s="1">
        <v>44200</v>
      </c>
      <c r="AF1438" s="1">
        <v>577.70506999999998</v>
      </c>
      <c r="AG1438">
        <f t="shared" si="233"/>
        <v>3.2051459999999997E-2</v>
      </c>
      <c r="AH1438" s="1">
        <v>797.23</v>
      </c>
      <c r="AI1438">
        <f t="shared" si="234"/>
        <v>0.11871875</v>
      </c>
      <c r="AJ1438">
        <v>398.61374999999998</v>
      </c>
      <c r="AK1438">
        <f t="shared" si="235"/>
        <v>4.4200000000000003E-2</v>
      </c>
    </row>
    <row r="1439" spans="6:37" x14ac:dyDescent="0.2">
      <c r="F1439" s="1">
        <v>578.10942</v>
      </c>
      <c r="G1439" s="1">
        <v>32.151420000000002</v>
      </c>
      <c r="H1439" s="1">
        <f t="shared" si="228"/>
        <v>578.10942</v>
      </c>
      <c r="I1439" s="1">
        <f t="shared" si="229"/>
        <v>32151.420000000002</v>
      </c>
      <c r="K1439" s="1">
        <v>797.78599999999994</v>
      </c>
      <c r="L1439" s="1">
        <v>118.96093999999999</v>
      </c>
      <c r="M1439" s="1">
        <f t="shared" si="230"/>
        <v>797.78599999999994</v>
      </c>
      <c r="N1439" s="1">
        <f t="shared" si="231"/>
        <v>118960.93999999999</v>
      </c>
      <c r="P1439" s="1">
        <v>398.89425</v>
      </c>
      <c r="Q1439" s="1">
        <v>44.47</v>
      </c>
      <c r="R1439">
        <f t="shared" si="232"/>
        <v>398.89425</v>
      </c>
      <c r="S1439" s="1">
        <f t="shared" si="227"/>
        <v>44470</v>
      </c>
      <c r="W1439" s="1">
        <v>578.10942</v>
      </c>
      <c r="X1439" s="1">
        <v>32151.420000000002</v>
      </c>
      <c r="Y1439" s="1">
        <v>797.78599999999994</v>
      </c>
      <c r="Z1439" s="1">
        <v>118960.93999999999</v>
      </c>
      <c r="AA1439">
        <v>398.89425</v>
      </c>
      <c r="AB1439" s="1">
        <v>44470</v>
      </c>
      <c r="AF1439" s="1">
        <v>578.10942</v>
      </c>
      <c r="AG1439">
        <f t="shared" si="233"/>
        <v>3.215142E-2</v>
      </c>
      <c r="AH1439" s="1">
        <v>797.78599999999994</v>
      </c>
      <c r="AI1439">
        <f t="shared" si="234"/>
        <v>0.11896093999999999</v>
      </c>
      <c r="AJ1439">
        <v>398.89425</v>
      </c>
      <c r="AK1439">
        <f t="shared" si="235"/>
        <v>4.4470000000000003E-2</v>
      </c>
    </row>
    <row r="1440" spans="6:37" x14ac:dyDescent="0.2">
      <c r="F1440" s="1">
        <v>578.51594</v>
      </c>
      <c r="G1440" s="1">
        <v>32.237099999999998</v>
      </c>
      <c r="H1440" s="1">
        <f t="shared" si="228"/>
        <v>578.51594</v>
      </c>
      <c r="I1440" s="1">
        <f t="shared" si="229"/>
        <v>32237.1</v>
      </c>
      <c r="K1440" s="1">
        <v>798.3415</v>
      </c>
      <c r="L1440" s="1">
        <v>119.10156000000001</v>
      </c>
      <c r="M1440" s="1">
        <f t="shared" si="230"/>
        <v>798.3415</v>
      </c>
      <c r="N1440" s="1">
        <f t="shared" si="231"/>
        <v>119101.56000000001</v>
      </c>
      <c r="P1440" s="1">
        <v>399.17349999999999</v>
      </c>
      <c r="Q1440" s="1">
        <v>44.53</v>
      </c>
      <c r="R1440">
        <f t="shared" si="232"/>
        <v>399.17349999999999</v>
      </c>
      <c r="S1440" s="1">
        <f t="shared" si="227"/>
        <v>44530</v>
      </c>
      <c r="W1440" s="1">
        <v>578.51594</v>
      </c>
      <c r="X1440" s="1">
        <v>32237.1</v>
      </c>
      <c r="Y1440" s="1">
        <v>798.3415</v>
      </c>
      <c r="Z1440" s="1">
        <v>119101.56000000001</v>
      </c>
      <c r="AA1440">
        <v>399.17349999999999</v>
      </c>
      <c r="AB1440" s="1">
        <v>44530</v>
      </c>
      <c r="AF1440" s="1">
        <v>578.51594</v>
      </c>
      <c r="AG1440">
        <f t="shared" si="233"/>
        <v>3.2237099999999998E-2</v>
      </c>
      <c r="AH1440" s="1">
        <v>798.3415</v>
      </c>
      <c r="AI1440">
        <f t="shared" si="234"/>
        <v>0.11910156000000001</v>
      </c>
      <c r="AJ1440">
        <v>399.17349999999999</v>
      </c>
      <c r="AK1440">
        <f t="shared" si="235"/>
        <v>4.453E-2</v>
      </c>
    </row>
    <row r="1441" spans="6:37" x14ac:dyDescent="0.2">
      <c r="F1441" s="1">
        <v>578.91268000000002</v>
      </c>
      <c r="G1441" s="1">
        <v>32.258519999999997</v>
      </c>
      <c r="H1441" s="1">
        <f t="shared" si="228"/>
        <v>578.91268000000002</v>
      </c>
      <c r="I1441" s="1">
        <f t="shared" si="229"/>
        <v>32258.519999999997</v>
      </c>
      <c r="K1441" s="1">
        <v>798.90250000000003</v>
      </c>
      <c r="L1441" s="1">
        <v>119.02343999999999</v>
      </c>
      <c r="M1441" s="1">
        <f t="shared" si="230"/>
        <v>798.90250000000003</v>
      </c>
      <c r="N1441" s="1">
        <f t="shared" si="231"/>
        <v>119023.43999999999</v>
      </c>
      <c r="P1441" s="1">
        <v>399.45249999999999</v>
      </c>
      <c r="Q1441" s="1">
        <v>44.67</v>
      </c>
      <c r="R1441">
        <f t="shared" si="232"/>
        <v>399.45249999999999</v>
      </c>
      <c r="S1441" s="1">
        <f t="shared" si="227"/>
        <v>44670</v>
      </c>
      <c r="W1441" s="1">
        <v>578.91268000000002</v>
      </c>
      <c r="X1441" s="1">
        <v>32258.519999999997</v>
      </c>
      <c r="Y1441" s="1">
        <v>798.90250000000003</v>
      </c>
      <c r="Z1441" s="1">
        <v>119023.43999999999</v>
      </c>
      <c r="AA1441">
        <v>399.45249999999999</v>
      </c>
      <c r="AB1441" s="1">
        <v>44670</v>
      </c>
      <c r="AF1441" s="1">
        <v>578.91268000000002</v>
      </c>
      <c r="AG1441">
        <f t="shared" si="233"/>
        <v>3.2258519999999999E-2</v>
      </c>
      <c r="AH1441" s="1">
        <v>798.90250000000003</v>
      </c>
      <c r="AI1441">
        <f t="shared" si="234"/>
        <v>0.11902343999999999</v>
      </c>
      <c r="AJ1441">
        <v>399.45249999999999</v>
      </c>
      <c r="AK1441">
        <f t="shared" si="235"/>
        <v>4.4670000000000001E-2</v>
      </c>
    </row>
    <row r="1442" spans="6:37" x14ac:dyDescent="0.2">
      <c r="F1442" s="1">
        <v>579.3116</v>
      </c>
      <c r="G1442" s="1">
        <v>32.080019999999998</v>
      </c>
      <c r="H1442" s="1">
        <f t="shared" si="228"/>
        <v>579.3116</v>
      </c>
      <c r="I1442" s="1">
        <f t="shared" si="229"/>
        <v>32080.019999999997</v>
      </c>
      <c r="K1442" s="1">
        <v>799.45249999999999</v>
      </c>
      <c r="L1442" s="1">
        <v>119.35938</v>
      </c>
      <c r="M1442" s="1">
        <f t="shared" si="230"/>
        <v>799.45249999999999</v>
      </c>
      <c r="N1442" s="1">
        <f t="shared" si="231"/>
        <v>119359.38</v>
      </c>
      <c r="P1442" s="1">
        <v>399.72224999999997</v>
      </c>
      <c r="Q1442" s="1">
        <v>44.78</v>
      </c>
      <c r="R1442">
        <f t="shared" si="232"/>
        <v>399.72224999999997</v>
      </c>
      <c r="S1442" s="1">
        <f t="shared" si="227"/>
        <v>44780</v>
      </c>
      <c r="W1442" s="1">
        <v>579.3116</v>
      </c>
      <c r="X1442" s="1">
        <v>32080.019999999997</v>
      </c>
      <c r="Y1442" s="1">
        <v>799.45249999999999</v>
      </c>
      <c r="Z1442" s="1">
        <v>119359.38</v>
      </c>
      <c r="AA1442">
        <v>399.72224999999997</v>
      </c>
      <c r="AB1442" s="1">
        <v>44780</v>
      </c>
      <c r="AF1442" s="1">
        <v>579.3116</v>
      </c>
      <c r="AG1442">
        <f t="shared" si="233"/>
        <v>3.2080019999999994E-2</v>
      </c>
      <c r="AH1442" s="1">
        <v>799.45249999999999</v>
      </c>
      <c r="AI1442">
        <f t="shared" si="234"/>
        <v>0.11935938</v>
      </c>
      <c r="AJ1442">
        <v>399.72224999999997</v>
      </c>
      <c r="AK1442">
        <f t="shared" si="235"/>
        <v>4.478E-2</v>
      </c>
    </row>
    <row r="1443" spans="6:37" x14ac:dyDescent="0.2">
      <c r="F1443" s="1">
        <v>579.72209999999995</v>
      </c>
      <c r="G1443" s="1">
        <v>32.215679999999999</v>
      </c>
      <c r="H1443" s="1">
        <f t="shared" si="228"/>
        <v>579.72209999999995</v>
      </c>
      <c r="I1443" s="1">
        <f t="shared" si="229"/>
        <v>32215.68</v>
      </c>
      <c r="K1443" s="1">
        <v>800.01099999999997</v>
      </c>
      <c r="L1443" s="1">
        <v>119.28906000000001</v>
      </c>
      <c r="M1443" s="1">
        <f t="shared" si="230"/>
        <v>800.01099999999997</v>
      </c>
      <c r="N1443" s="1">
        <f t="shared" si="231"/>
        <v>119289.06000000001</v>
      </c>
      <c r="P1443" s="1">
        <v>400.0095</v>
      </c>
      <c r="Q1443" s="1">
        <v>44.7</v>
      </c>
      <c r="R1443">
        <f t="shared" si="232"/>
        <v>400.0095</v>
      </c>
      <c r="S1443" s="1">
        <f t="shared" si="227"/>
        <v>44700</v>
      </c>
      <c r="W1443" s="1">
        <v>579.72209999999995</v>
      </c>
      <c r="X1443" s="1">
        <v>32215.68</v>
      </c>
      <c r="Y1443" s="1">
        <v>800.01099999999997</v>
      </c>
      <c r="Z1443" s="1">
        <v>119289.06000000001</v>
      </c>
      <c r="AA1443">
        <v>400.0095</v>
      </c>
      <c r="AB1443" s="1">
        <v>44700</v>
      </c>
      <c r="AF1443" s="1">
        <v>579.72209999999995</v>
      </c>
      <c r="AG1443">
        <f t="shared" si="233"/>
        <v>3.2215680000000003E-2</v>
      </c>
      <c r="AH1443" s="1">
        <v>800.01099999999997</v>
      </c>
      <c r="AI1443">
        <f t="shared" si="234"/>
        <v>0.11928906000000002</v>
      </c>
      <c r="AJ1443">
        <v>400.0095</v>
      </c>
      <c r="AK1443">
        <f t="shared" si="235"/>
        <v>4.4699999999999997E-2</v>
      </c>
    </row>
    <row r="1444" spans="6:37" x14ac:dyDescent="0.2">
      <c r="F1444" s="1">
        <v>580.11667</v>
      </c>
      <c r="G1444" s="1">
        <v>32.258519999999997</v>
      </c>
      <c r="H1444" s="1">
        <f t="shared" si="228"/>
        <v>580.11667</v>
      </c>
      <c r="I1444" s="1">
        <f t="shared" si="229"/>
        <v>32258.519999999997</v>
      </c>
      <c r="K1444" s="1">
        <v>800.56399999999996</v>
      </c>
      <c r="L1444" s="1">
        <v>119.44531000000001</v>
      </c>
      <c r="M1444" s="1">
        <f t="shared" si="230"/>
        <v>800.56399999999996</v>
      </c>
      <c r="N1444" s="1">
        <f t="shared" si="231"/>
        <v>119445.31000000001</v>
      </c>
      <c r="P1444" s="1">
        <v>400.28050000000002</v>
      </c>
      <c r="Q1444" s="1">
        <v>44.67</v>
      </c>
      <c r="R1444">
        <f t="shared" si="232"/>
        <v>400.28050000000002</v>
      </c>
      <c r="S1444" s="1">
        <f t="shared" si="227"/>
        <v>44670</v>
      </c>
      <c r="W1444" s="1">
        <v>580.11667</v>
      </c>
      <c r="X1444" s="1">
        <v>32258.519999999997</v>
      </c>
      <c r="Y1444" s="1">
        <v>800.56399999999996</v>
      </c>
      <c r="Z1444" s="1">
        <v>119445.31000000001</v>
      </c>
      <c r="AA1444">
        <v>400.28050000000002</v>
      </c>
      <c r="AB1444" s="1">
        <v>44670</v>
      </c>
      <c r="AF1444" s="1">
        <v>580.11667</v>
      </c>
      <c r="AG1444">
        <f t="shared" si="233"/>
        <v>3.2258519999999999E-2</v>
      </c>
      <c r="AH1444" s="1">
        <v>800.56399999999996</v>
      </c>
      <c r="AI1444">
        <f t="shared" si="234"/>
        <v>0.11944531000000001</v>
      </c>
      <c r="AJ1444">
        <v>400.28050000000002</v>
      </c>
      <c r="AK1444">
        <f t="shared" si="235"/>
        <v>4.4670000000000001E-2</v>
      </c>
    </row>
    <row r="1445" spans="6:37" x14ac:dyDescent="0.2">
      <c r="F1445" s="1">
        <v>580.52355</v>
      </c>
      <c r="G1445" s="1">
        <v>32.251379999999997</v>
      </c>
      <c r="H1445" s="1">
        <f t="shared" si="228"/>
        <v>580.52355</v>
      </c>
      <c r="I1445" s="1">
        <f t="shared" si="229"/>
        <v>32251.379999999997</v>
      </c>
      <c r="K1445" s="1">
        <v>801.13599999999997</v>
      </c>
      <c r="L1445" s="1">
        <v>119.64843999999999</v>
      </c>
      <c r="M1445" s="1">
        <f t="shared" si="230"/>
        <v>801.13599999999997</v>
      </c>
      <c r="N1445" s="1">
        <f t="shared" si="231"/>
        <v>119648.43999999999</v>
      </c>
      <c r="P1445" s="1">
        <v>400.56375000000003</v>
      </c>
      <c r="Q1445" s="1">
        <v>44.78</v>
      </c>
      <c r="R1445">
        <f t="shared" si="232"/>
        <v>400.56375000000003</v>
      </c>
      <c r="S1445" s="1">
        <f t="shared" si="227"/>
        <v>44780</v>
      </c>
      <c r="W1445" s="1">
        <v>580.52355</v>
      </c>
      <c r="X1445" s="1">
        <v>32251.379999999997</v>
      </c>
      <c r="Y1445" s="1">
        <v>801.13599999999997</v>
      </c>
      <c r="Z1445" s="1">
        <v>119648.43999999999</v>
      </c>
      <c r="AA1445">
        <v>400.56375000000003</v>
      </c>
      <c r="AB1445" s="1">
        <v>44780</v>
      </c>
      <c r="AF1445" s="1">
        <v>580.52355</v>
      </c>
      <c r="AG1445">
        <f t="shared" si="233"/>
        <v>3.2251379999999996E-2</v>
      </c>
      <c r="AH1445" s="1">
        <v>801.13599999999997</v>
      </c>
      <c r="AI1445">
        <f t="shared" si="234"/>
        <v>0.11964843999999998</v>
      </c>
      <c r="AJ1445">
        <v>400.56375000000003</v>
      </c>
      <c r="AK1445">
        <f t="shared" si="235"/>
        <v>4.478E-2</v>
      </c>
    </row>
    <row r="1446" spans="6:37" x14ac:dyDescent="0.2">
      <c r="F1446" s="1">
        <v>580.92826000000002</v>
      </c>
      <c r="G1446" s="1">
        <v>32.401319999999998</v>
      </c>
      <c r="H1446" s="1">
        <f t="shared" si="228"/>
        <v>580.92826000000002</v>
      </c>
      <c r="I1446" s="1">
        <f t="shared" si="229"/>
        <v>32401.32</v>
      </c>
      <c r="K1446" s="1">
        <v>801.67250000000001</v>
      </c>
      <c r="L1446" s="1">
        <v>119.71093999999999</v>
      </c>
      <c r="M1446" s="1">
        <f t="shared" si="230"/>
        <v>801.67250000000001</v>
      </c>
      <c r="N1446" s="1">
        <f t="shared" si="231"/>
        <v>119710.93999999999</v>
      </c>
      <c r="P1446" s="1">
        <v>400.83499999999998</v>
      </c>
      <c r="Q1446" s="1">
        <v>44.94</v>
      </c>
      <c r="R1446">
        <f t="shared" si="232"/>
        <v>400.83499999999998</v>
      </c>
      <c r="S1446" s="1">
        <f t="shared" si="227"/>
        <v>44940</v>
      </c>
      <c r="W1446" s="1">
        <v>580.92826000000002</v>
      </c>
      <c r="X1446" s="1">
        <v>32401.32</v>
      </c>
      <c r="Y1446" s="1">
        <v>801.67250000000001</v>
      </c>
      <c r="Z1446" s="1">
        <v>119710.93999999999</v>
      </c>
      <c r="AA1446">
        <v>400.83499999999998</v>
      </c>
      <c r="AB1446" s="1">
        <v>44940</v>
      </c>
      <c r="AF1446" s="1">
        <v>580.92826000000002</v>
      </c>
      <c r="AG1446">
        <f t="shared" si="233"/>
        <v>3.2401319999999997E-2</v>
      </c>
      <c r="AH1446" s="1">
        <v>801.67250000000001</v>
      </c>
      <c r="AI1446">
        <f t="shared" si="234"/>
        <v>0.11971093999999999</v>
      </c>
      <c r="AJ1446">
        <v>400.83499999999998</v>
      </c>
      <c r="AK1446">
        <f t="shared" si="235"/>
        <v>4.4940000000000001E-2</v>
      </c>
    </row>
    <row r="1447" spans="6:37" x14ac:dyDescent="0.2">
      <c r="F1447" s="1">
        <v>581.32862</v>
      </c>
      <c r="G1447" s="1">
        <v>32.487000000000002</v>
      </c>
      <c r="H1447" s="1">
        <f t="shared" si="228"/>
        <v>581.32862</v>
      </c>
      <c r="I1447" s="1">
        <f t="shared" si="229"/>
        <v>32487.000000000004</v>
      </c>
      <c r="K1447" s="1">
        <v>802.24199999999996</v>
      </c>
      <c r="L1447" s="1">
        <v>119.85938</v>
      </c>
      <c r="M1447" s="1">
        <f t="shared" si="230"/>
        <v>802.24199999999996</v>
      </c>
      <c r="N1447" s="1">
        <f t="shared" si="231"/>
        <v>119859.38</v>
      </c>
      <c r="P1447" s="1">
        <v>401.12099999999998</v>
      </c>
      <c r="Q1447" s="1">
        <v>44.79</v>
      </c>
      <c r="R1447">
        <f t="shared" si="232"/>
        <v>401.12099999999998</v>
      </c>
      <c r="S1447" s="1">
        <f t="shared" si="227"/>
        <v>44790</v>
      </c>
      <c r="W1447" s="1">
        <v>581.32862</v>
      </c>
      <c r="X1447" s="1">
        <v>32487.000000000004</v>
      </c>
      <c r="Y1447" s="1">
        <v>802.24199999999996</v>
      </c>
      <c r="Z1447" s="1">
        <v>119859.38</v>
      </c>
      <c r="AA1447">
        <v>401.12099999999998</v>
      </c>
      <c r="AB1447" s="1">
        <v>44790</v>
      </c>
      <c r="AF1447" s="1">
        <v>581.32862</v>
      </c>
      <c r="AG1447">
        <f t="shared" si="233"/>
        <v>3.2487000000000002E-2</v>
      </c>
      <c r="AH1447" s="1">
        <v>802.24199999999996</v>
      </c>
      <c r="AI1447">
        <f t="shared" si="234"/>
        <v>0.11985938</v>
      </c>
      <c r="AJ1447">
        <v>401.12099999999998</v>
      </c>
      <c r="AK1447">
        <f t="shared" si="235"/>
        <v>4.4790000000000003E-2</v>
      </c>
    </row>
    <row r="1448" spans="6:37" x14ac:dyDescent="0.2">
      <c r="F1448" s="1">
        <v>581.72753</v>
      </c>
      <c r="G1448" s="1">
        <v>32.408459999999998</v>
      </c>
      <c r="H1448" s="1">
        <f t="shared" si="228"/>
        <v>581.72753</v>
      </c>
      <c r="I1448" s="1">
        <f t="shared" si="229"/>
        <v>32408.46</v>
      </c>
      <c r="K1448" s="1">
        <v>802.79200000000003</v>
      </c>
      <c r="L1448" s="1">
        <v>119.98438</v>
      </c>
      <c r="M1448" s="1">
        <f t="shared" si="230"/>
        <v>802.79200000000003</v>
      </c>
      <c r="N1448" s="1">
        <f t="shared" si="231"/>
        <v>119984.38</v>
      </c>
      <c r="P1448" s="1">
        <v>401.39449999999999</v>
      </c>
      <c r="Q1448" s="1">
        <v>45.08</v>
      </c>
      <c r="R1448">
        <f t="shared" si="232"/>
        <v>401.39449999999999</v>
      </c>
      <c r="S1448" s="1">
        <f t="shared" si="227"/>
        <v>45080</v>
      </c>
      <c r="W1448" s="1">
        <v>581.72753</v>
      </c>
      <c r="X1448" s="1">
        <v>32408.46</v>
      </c>
      <c r="Y1448" s="1">
        <v>802.79200000000003</v>
      </c>
      <c r="Z1448" s="1">
        <v>119984.38</v>
      </c>
      <c r="AA1448">
        <v>401.39449999999999</v>
      </c>
      <c r="AB1448" s="1">
        <v>45080</v>
      </c>
      <c r="AF1448" s="1">
        <v>581.72753</v>
      </c>
      <c r="AG1448">
        <f t="shared" si="233"/>
        <v>3.240846E-2</v>
      </c>
      <c r="AH1448" s="1">
        <v>802.79200000000003</v>
      </c>
      <c r="AI1448">
        <f t="shared" si="234"/>
        <v>0.11998438</v>
      </c>
      <c r="AJ1448">
        <v>401.39449999999999</v>
      </c>
      <c r="AK1448">
        <f t="shared" si="235"/>
        <v>4.5080000000000002E-2</v>
      </c>
    </row>
    <row r="1449" spans="6:37" x14ac:dyDescent="0.2">
      <c r="F1449" s="1">
        <v>582.12825999999995</v>
      </c>
      <c r="G1449" s="1">
        <v>32.308500000000002</v>
      </c>
      <c r="H1449" s="1">
        <f t="shared" si="228"/>
        <v>582.12825999999995</v>
      </c>
      <c r="I1449" s="1">
        <f t="shared" si="229"/>
        <v>32308.500000000004</v>
      </c>
      <c r="K1449" s="1">
        <v>803.35050000000001</v>
      </c>
      <c r="L1449" s="1">
        <v>119.99218999999999</v>
      </c>
      <c r="M1449" s="1">
        <f t="shared" si="230"/>
        <v>803.35050000000001</v>
      </c>
      <c r="N1449" s="1">
        <f t="shared" si="231"/>
        <v>119992.18999999999</v>
      </c>
      <c r="P1449" s="1">
        <v>401.67099999999999</v>
      </c>
      <c r="Q1449" s="1">
        <v>44.69</v>
      </c>
      <c r="R1449">
        <f t="shared" si="232"/>
        <v>401.67099999999999</v>
      </c>
      <c r="S1449" s="1">
        <f t="shared" si="227"/>
        <v>44690</v>
      </c>
      <c r="W1449" s="1">
        <v>582.12825999999995</v>
      </c>
      <c r="X1449" s="1">
        <v>32308.500000000004</v>
      </c>
      <c r="Y1449" s="1">
        <v>803.35050000000001</v>
      </c>
      <c r="Z1449" s="1">
        <v>119992.18999999999</v>
      </c>
      <c r="AA1449">
        <v>401.67099999999999</v>
      </c>
      <c r="AB1449" s="1">
        <v>44690</v>
      </c>
      <c r="AF1449" s="1">
        <v>582.12825999999995</v>
      </c>
      <c r="AG1449">
        <f t="shared" si="233"/>
        <v>3.2308500000000004E-2</v>
      </c>
      <c r="AH1449" s="1">
        <v>803.35050000000001</v>
      </c>
      <c r="AI1449">
        <f t="shared" si="234"/>
        <v>0.11999218999999998</v>
      </c>
      <c r="AJ1449">
        <v>401.67099999999999</v>
      </c>
      <c r="AK1449">
        <f t="shared" si="235"/>
        <v>4.4690000000000001E-2</v>
      </c>
    </row>
    <row r="1450" spans="6:37" x14ac:dyDescent="0.2">
      <c r="F1450" s="1">
        <v>582.53660000000002</v>
      </c>
      <c r="G1450" s="1">
        <v>32.487000000000002</v>
      </c>
      <c r="H1450" s="1">
        <f t="shared" si="228"/>
        <v>582.53660000000002</v>
      </c>
      <c r="I1450" s="1">
        <f t="shared" si="229"/>
        <v>32487.000000000004</v>
      </c>
      <c r="K1450" s="1">
        <v>803.89</v>
      </c>
      <c r="L1450" s="1">
        <v>119.94531000000001</v>
      </c>
      <c r="M1450" s="1">
        <f t="shared" si="230"/>
        <v>803.89</v>
      </c>
      <c r="N1450" s="1">
        <f t="shared" si="231"/>
        <v>119945.31000000001</v>
      </c>
      <c r="P1450" s="1">
        <v>401.94749999999999</v>
      </c>
      <c r="Q1450" s="1">
        <v>45.03</v>
      </c>
      <c r="R1450">
        <f t="shared" si="232"/>
        <v>401.94749999999999</v>
      </c>
      <c r="S1450" s="1">
        <f t="shared" si="227"/>
        <v>45030</v>
      </c>
      <c r="W1450" s="1">
        <v>582.53660000000002</v>
      </c>
      <c r="X1450" s="1">
        <v>32487.000000000004</v>
      </c>
      <c r="Y1450" s="1">
        <v>803.89</v>
      </c>
      <c r="Z1450" s="1">
        <v>119945.31000000001</v>
      </c>
      <c r="AA1450">
        <v>401.94749999999999</v>
      </c>
      <c r="AB1450" s="1">
        <v>45030</v>
      </c>
      <c r="AF1450" s="1">
        <v>582.53660000000002</v>
      </c>
      <c r="AG1450">
        <f t="shared" si="233"/>
        <v>3.2487000000000002E-2</v>
      </c>
      <c r="AH1450" s="1">
        <v>803.89</v>
      </c>
      <c r="AI1450">
        <f t="shared" si="234"/>
        <v>0.11994531000000001</v>
      </c>
      <c r="AJ1450">
        <v>401.94749999999999</v>
      </c>
      <c r="AK1450">
        <f t="shared" si="235"/>
        <v>4.5030000000000001E-2</v>
      </c>
    </row>
    <row r="1451" spans="6:37" x14ac:dyDescent="0.2">
      <c r="F1451" s="1">
        <v>582.93732</v>
      </c>
      <c r="G1451" s="1">
        <v>32.686920000000001</v>
      </c>
      <c r="H1451" s="1">
        <f t="shared" si="228"/>
        <v>582.93732</v>
      </c>
      <c r="I1451" s="1">
        <f t="shared" si="229"/>
        <v>32686.920000000002</v>
      </c>
      <c r="K1451" s="1">
        <v>804.45899999999995</v>
      </c>
      <c r="L1451" s="1">
        <v>120.14063</v>
      </c>
      <c r="M1451" s="1">
        <f t="shared" si="230"/>
        <v>804.45899999999995</v>
      </c>
      <c r="N1451" s="1">
        <f t="shared" si="231"/>
        <v>120140.63</v>
      </c>
      <c r="P1451" s="1">
        <v>402.22800000000001</v>
      </c>
      <c r="Q1451" s="1">
        <v>44.77</v>
      </c>
      <c r="R1451">
        <f t="shared" si="232"/>
        <v>402.22800000000001</v>
      </c>
      <c r="S1451" s="1">
        <f t="shared" si="227"/>
        <v>44770</v>
      </c>
      <c r="W1451" s="1">
        <v>582.93732</v>
      </c>
      <c r="X1451" s="1">
        <v>32686.920000000002</v>
      </c>
      <c r="Y1451" s="1">
        <v>804.45899999999995</v>
      </c>
      <c r="Z1451" s="1">
        <v>120140.63</v>
      </c>
      <c r="AA1451">
        <v>402.22800000000001</v>
      </c>
      <c r="AB1451" s="1">
        <v>44770</v>
      </c>
      <c r="AF1451" s="1">
        <v>582.93732</v>
      </c>
      <c r="AG1451">
        <f t="shared" si="233"/>
        <v>3.2686920000000001E-2</v>
      </c>
      <c r="AH1451" s="1">
        <v>804.45899999999995</v>
      </c>
      <c r="AI1451">
        <f t="shared" si="234"/>
        <v>0.12014063</v>
      </c>
      <c r="AJ1451">
        <v>402.22800000000001</v>
      </c>
      <c r="AK1451">
        <f t="shared" si="235"/>
        <v>4.4769999999999997E-2</v>
      </c>
    </row>
    <row r="1452" spans="6:37" x14ac:dyDescent="0.2">
      <c r="F1452" s="1">
        <v>583.33984999999996</v>
      </c>
      <c r="G1452" s="1">
        <v>32.544119999999999</v>
      </c>
      <c r="H1452" s="1">
        <f t="shared" si="228"/>
        <v>583.33984999999996</v>
      </c>
      <c r="I1452" s="1">
        <f t="shared" si="229"/>
        <v>32544.12</v>
      </c>
      <c r="K1452" s="1">
        <v>805.00900000000001</v>
      </c>
      <c r="L1452" s="1">
        <v>120.375</v>
      </c>
      <c r="M1452" s="1">
        <f t="shared" si="230"/>
        <v>805.00900000000001</v>
      </c>
      <c r="N1452" s="1">
        <f t="shared" si="231"/>
        <v>120375</v>
      </c>
      <c r="P1452" s="1">
        <v>402.50450000000001</v>
      </c>
      <c r="Q1452" s="1">
        <v>45.08</v>
      </c>
      <c r="R1452">
        <f t="shared" si="232"/>
        <v>402.50450000000001</v>
      </c>
      <c r="S1452" s="1">
        <f t="shared" si="227"/>
        <v>45080</v>
      </c>
      <c r="W1452" s="1">
        <v>583.33984999999996</v>
      </c>
      <c r="X1452" s="1">
        <v>32544.12</v>
      </c>
      <c r="Y1452" s="1">
        <v>805.00900000000001</v>
      </c>
      <c r="Z1452" s="1">
        <v>120375</v>
      </c>
      <c r="AA1452">
        <v>402.50450000000001</v>
      </c>
      <c r="AB1452" s="1">
        <v>45080</v>
      </c>
      <c r="AF1452" s="1">
        <v>583.33984999999996</v>
      </c>
      <c r="AG1452">
        <f t="shared" si="233"/>
        <v>3.2544119999999996E-2</v>
      </c>
      <c r="AH1452" s="1">
        <v>805.00900000000001</v>
      </c>
      <c r="AI1452">
        <f t="shared" si="234"/>
        <v>0.120375</v>
      </c>
      <c r="AJ1452">
        <v>402.50450000000001</v>
      </c>
      <c r="AK1452">
        <f t="shared" si="235"/>
        <v>4.5080000000000002E-2</v>
      </c>
    </row>
    <row r="1453" spans="6:37" x14ac:dyDescent="0.2">
      <c r="F1453" s="1">
        <v>583.74855000000002</v>
      </c>
      <c r="G1453" s="1">
        <v>32.622660000000003</v>
      </c>
      <c r="H1453" s="1">
        <f t="shared" si="228"/>
        <v>583.74855000000002</v>
      </c>
      <c r="I1453" s="1">
        <f t="shared" si="229"/>
        <v>32622.660000000003</v>
      </c>
      <c r="K1453" s="1">
        <v>805.57</v>
      </c>
      <c r="L1453" s="1">
        <v>120.40625</v>
      </c>
      <c r="M1453" s="1">
        <f t="shared" si="230"/>
        <v>805.57</v>
      </c>
      <c r="N1453" s="1">
        <f t="shared" si="231"/>
        <v>120406.25</v>
      </c>
      <c r="P1453" s="1">
        <v>402.78250000000003</v>
      </c>
      <c r="Q1453" s="1">
        <v>44.99</v>
      </c>
      <c r="R1453">
        <f t="shared" si="232"/>
        <v>402.78250000000003</v>
      </c>
      <c r="S1453" s="1">
        <f t="shared" si="227"/>
        <v>44990</v>
      </c>
      <c r="W1453" s="1">
        <v>583.74855000000002</v>
      </c>
      <c r="X1453" s="1">
        <v>32622.660000000003</v>
      </c>
      <c r="Y1453" s="1">
        <v>805.57</v>
      </c>
      <c r="Z1453" s="1">
        <v>120406.25</v>
      </c>
      <c r="AA1453">
        <v>402.78250000000003</v>
      </c>
      <c r="AB1453" s="1">
        <v>44990</v>
      </c>
      <c r="AF1453" s="1">
        <v>583.74855000000002</v>
      </c>
      <c r="AG1453">
        <f t="shared" si="233"/>
        <v>3.2622660000000005E-2</v>
      </c>
      <c r="AH1453" s="1">
        <v>805.57</v>
      </c>
      <c r="AI1453">
        <f t="shared" si="234"/>
        <v>0.12040625000000001</v>
      </c>
      <c r="AJ1453">
        <v>402.78250000000003</v>
      </c>
      <c r="AK1453">
        <f t="shared" si="235"/>
        <v>4.4990000000000002E-2</v>
      </c>
    </row>
    <row r="1454" spans="6:37" x14ac:dyDescent="0.2">
      <c r="F1454" s="1">
        <v>584.15326000000005</v>
      </c>
      <c r="G1454" s="1">
        <v>32.586959999999998</v>
      </c>
      <c r="H1454" s="1">
        <f t="shared" si="228"/>
        <v>584.15326000000005</v>
      </c>
      <c r="I1454" s="1">
        <f t="shared" si="229"/>
        <v>32586.959999999999</v>
      </c>
      <c r="K1454" s="1">
        <v>806.11500000000001</v>
      </c>
      <c r="L1454" s="1">
        <v>120.5</v>
      </c>
      <c r="M1454" s="1">
        <f t="shared" si="230"/>
        <v>806.11500000000001</v>
      </c>
      <c r="N1454" s="1">
        <f t="shared" si="231"/>
        <v>120500</v>
      </c>
      <c r="P1454" s="1">
        <v>403.06150000000002</v>
      </c>
      <c r="Q1454" s="1">
        <v>45.21</v>
      </c>
      <c r="R1454">
        <f t="shared" si="232"/>
        <v>403.06150000000002</v>
      </c>
      <c r="S1454" s="1">
        <f t="shared" si="227"/>
        <v>45210</v>
      </c>
      <c r="W1454" s="1">
        <v>584.15326000000005</v>
      </c>
      <c r="X1454" s="1">
        <v>32586.959999999999</v>
      </c>
      <c r="Y1454" s="1">
        <v>806.11500000000001</v>
      </c>
      <c r="Z1454" s="1">
        <v>120500</v>
      </c>
      <c r="AA1454">
        <v>403.06150000000002</v>
      </c>
      <c r="AB1454" s="1">
        <v>45210</v>
      </c>
      <c r="AF1454" s="1">
        <v>584.15326000000005</v>
      </c>
      <c r="AG1454">
        <f t="shared" si="233"/>
        <v>3.2586959999999998E-2</v>
      </c>
      <c r="AH1454" s="1">
        <v>806.11500000000001</v>
      </c>
      <c r="AI1454">
        <f t="shared" si="234"/>
        <v>0.1205</v>
      </c>
      <c r="AJ1454">
        <v>403.06150000000002</v>
      </c>
      <c r="AK1454">
        <f t="shared" si="235"/>
        <v>4.521E-2</v>
      </c>
    </row>
    <row r="1455" spans="6:37" x14ac:dyDescent="0.2">
      <c r="F1455" s="1">
        <v>584.54782</v>
      </c>
      <c r="G1455" s="1">
        <v>32.458440000000003</v>
      </c>
      <c r="H1455" s="1">
        <f t="shared" si="228"/>
        <v>584.54782</v>
      </c>
      <c r="I1455" s="1">
        <f t="shared" si="229"/>
        <v>32458.440000000002</v>
      </c>
      <c r="K1455" s="1">
        <v>806.68150000000003</v>
      </c>
      <c r="L1455" s="1">
        <v>120.86718999999999</v>
      </c>
      <c r="M1455" s="1">
        <f t="shared" si="230"/>
        <v>806.68150000000003</v>
      </c>
      <c r="N1455" s="1">
        <f t="shared" si="231"/>
        <v>120867.18999999999</v>
      </c>
      <c r="P1455" s="1">
        <v>403.33800000000002</v>
      </c>
      <c r="Q1455" s="1">
        <v>45.15</v>
      </c>
      <c r="R1455">
        <f t="shared" si="232"/>
        <v>403.33800000000002</v>
      </c>
      <c r="S1455" s="1">
        <f t="shared" si="227"/>
        <v>45150</v>
      </c>
      <c r="W1455" s="1">
        <v>584.54782</v>
      </c>
      <c r="X1455" s="1">
        <v>32458.440000000002</v>
      </c>
      <c r="Y1455" s="1">
        <v>806.68150000000003</v>
      </c>
      <c r="Z1455" s="1">
        <v>120867.18999999999</v>
      </c>
      <c r="AA1455">
        <v>403.33800000000002</v>
      </c>
      <c r="AB1455" s="1">
        <v>45150</v>
      </c>
      <c r="AF1455" s="1">
        <v>584.54782</v>
      </c>
      <c r="AG1455">
        <f t="shared" si="233"/>
        <v>3.2458440000000005E-2</v>
      </c>
      <c r="AH1455" s="1">
        <v>806.68150000000003</v>
      </c>
      <c r="AI1455">
        <f t="shared" si="234"/>
        <v>0.12086718999999999</v>
      </c>
      <c r="AJ1455">
        <v>403.33800000000002</v>
      </c>
      <c r="AK1455">
        <f t="shared" si="235"/>
        <v>4.5150000000000003E-2</v>
      </c>
    </row>
    <row r="1456" spans="6:37" x14ac:dyDescent="0.2">
      <c r="F1456" s="1">
        <v>584.94673999999998</v>
      </c>
      <c r="G1456" s="1">
        <v>32.579819999999998</v>
      </c>
      <c r="H1456" s="1">
        <f t="shared" si="228"/>
        <v>584.94673999999998</v>
      </c>
      <c r="I1456" s="1">
        <f t="shared" si="229"/>
        <v>32579.82</v>
      </c>
      <c r="K1456" s="1">
        <v>807.22900000000004</v>
      </c>
      <c r="L1456" s="1">
        <v>120.9375</v>
      </c>
      <c r="M1456" s="1">
        <f t="shared" si="230"/>
        <v>807.22900000000004</v>
      </c>
      <c r="N1456" s="1">
        <f t="shared" si="231"/>
        <v>120937.5</v>
      </c>
      <c r="P1456" s="1">
        <v>403.61725000000001</v>
      </c>
      <c r="Q1456" s="1">
        <v>45.21</v>
      </c>
      <c r="R1456">
        <f t="shared" si="232"/>
        <v>403.61725000000001</v>
      </c>
      <c r="S1456" s="1">
        <f t="shared" si="227"/>
        <v>45210</v>
      </c>
      <c r="W1456" s="1">
        <v>584.94673999999998</v>
      </c>
      <c r="X1456" s="1">
        <v>32579.82</v>
      </c>
      <c r="Y1456" s="1">
        <v>807.22900000000004</v>
      </c>
      <c r="Z1456" s="1">
        <v>120937.5</v>
      </c>
      <c r="AA1456">
        <v>403.61725000000001</v>
      </c>
      <c r="AB1456" s="1">
        <v>45210</v>
      </c>
      <c r="AF1456" s="1">
        <v>584.94673999999998</v>
      </c>
      <c r="AG1456">
        <f t="shared" si="233"/>
        <v>3.2579820000000002E-2</v>
      </c>
      <c r="AH1456" s="1">
        <v>807.22900000000004</v>
      </c>
      <c r="AI1456">
        <f t="shared" si="234"/>
        <v>0.1209375</v>
      </c>
      <c r="AJ1456">
        <v>403.61725000000001</v>
      </c>
      <c r="AK1456">
        <f t="shared" si="235"/>
        <v>4.521E-2</v>
      </c>
    </row>
    <row r="1457" spans="6:37" x14ac:dyDescent="0.2">
      <c r="F1457" s="1">
        <v>585.35325999999998</v>
      </c>
      <c r="G1457" s="1">
        <v>32.415599999999998</v>
      </c>
      <c r="H1457" s="1">
        <f t="shared" si="228"/>
        <v>585.35325999999998</v>
      </c>
      <c r="I1457" s="1">
        <f t="shared" si="229"/>
        <v>32415.599999999999</v>
      </c>
      <c r="K1457" s="1">
        <v>807.78750000000002</v>
      </c>
      <c r="L1457" s="1">
        <v>121.02343999999999</v>
      </c>
      <c r="M1457" s="1">
        <f t="shared" si="230"/>
        <v>807.78750000000002</v>
      </c>
      <c r="N1457" s="1">
        <f t="shared" si="231"/>
        <v>121023.43999999999</v>
      </c>
      <c r="P1457" s="1">
        <v>403.89100000000002</v>
      </c>
      <c r="Q1457" s="1">
        <v>45.31</v>
      </c>
      <c r="R1457">
        <f t="shared" si="232"/>
        <v>403.89100000000002</v>
      </c>
      <c r="S1457" s="1">
        <f t="shared" si="227"/>
        <v>45310</v>
      </c>
      <c r="W1457" s="1">
        <v>585.35325999999998</v>
      </c>
      <c r="X1457" s="1">
        <v>32415.599999999999</v>
      </c>
      <c r="Y1457" s="1">
        <v>807.78750000000002</v>
      </c>
      <c r="Z1457" s="1">
        <v>121023.43999999999</v>
      </c>
      <c r="AA1457">
        <v>403.89100000000002</v>
      </c>
      <c r="AB1457" s="1">
        <v>45310</v>
      </c>
      <c r="AF1457" s="1">
        <v>585.35325999999998</v>
      </c>
      <c r="AG1457">
        <f t="shared" si="233"/>
        <v>3.2415599999999996E-2</v>
      </c>
      <c r="AH1457" s="1">
        <v>807.78750000000002</v>
      </c>
      <c r="AI1457">
        <f t="shared" si="234"/>
        <v>0.12102343999999998</v>
      </c>
      <c r="AJ1457">
        <v>403.89100000000002</v>
      </c>
      <c r="AK1457">
        <f t="shared" si="235"/>
        <v>4.5310000000000003E-2</v>
      </c>
    </row>
    <row r="1458" spans="6:37" x14ac:dyDescent="0.2">
      <c r="F1458" s="1">
        <v>585.75397999999996</v>
      </c>
      <c r="G1458" s="1">
        <v>32.479860000000002</v>
      </c>
      <c r="H1458" s="1">
        <f t="shared" si="228"/>
        <v>585.75397999999996</v>
      </c>
      <c r="I1458" s="1">
        <f t="shared" si="229"/>
        <v>32479.86</v>
      </c>
      <c r="K1458" s="1">
        <v>808.34849999999994</v>
      </c>
      <c r="L1458" s="1">
        <v>120.96875</v>
      </c>
      <c r="M1458" s="1">
        <f t="shared" si="230"/>
        <v>808.34849999999994</v>
      </c>
      <c r="N1458" s="1">
        <f t="shared" si="231"/>
        <v>120968.75</v>
      </c>
      <c r="P1458" s="1">
        <v>404.1755</v>
      </c>
      <c r="Q1458" s="1">
        <v>45.25</v>
      </c>
      <c r="R1458">
        <f t="shared" si="232"/>
        <v>404.1755</v>
      </c>
      <c r="S1458" s="1">
        <f t="shared" si="227"/>
        <v>45250</v>
      </c>
      <c r="W1458" s="1">
        <v>585.75397999999996</v>
      </c>
      <c r="X1458" s="1">
        <v>32479.86</v>
      </c>
      <c r="Y1458" s="1">
        <v>808.34849999999994</v>
      </c>
      <c r="Z1458" s="1">
        <v>120968.75</v>
      </c>
      <c r="AA1458">
        <v>404.1755</v>
      </c>
      <c r="AB1458" s="1">
        <v>45250</v>
      </c>
      <c r="AF1458" s="1">
        <v>585.75397999999996</v>
      </c>
      <c r="AG1458">
        <f t="shared" si="233"/>
        <v>3.2479859999999999E-2</v>
      </c>
      <c r="AH1458" s="1">
        <v>808.34849999999994</v>
      </c>
      <c r="AI1458">
        <f t="shared" si="234"/>
        <v>0.12096875</v>
      </c>
      <c r="AJ1458">
        <v>404.1755</v>
      </c>
      <c r="AK1458">
        <f t="shared" si="235"/>
        <v>4.5249999999999999E-2</v>
      </c>
    </row>
    <row r="1459" spans="6:37" x14ac:dyDescent="0.2">
      <c r="F1459" s="1">
        <v>586.15435000000002</v>
      </c>
      <c r="G1459" s="1">
        <v>32.801160000000003</v>
      </c>
      <c r="H1459" s="1">
        <f t="shared" si="228"/>
        <v>586.15435000000002</v>
      </c>
      <c r="I1459" s="1">
        <f t="shared" si="229"/>
        <v>32801.160000000003</v>
      </c>
      <c r="K1459" s="1">
        <v>808.904</v>
      </c>
      <c r="L1459" s="1">
        <v>121.27343999999999</v>
      </c>
      <c r="M1459" s="1">
        <f t="shared" si="230"/>
        <v>808.904</v>
      </c>
      <c r="N1459" s="1">
        <f t="shared" si="231"/>
        <v>121273.43999999999</v>
      </c>
      <c r="P1459" s="1">
        <v>404.45075000000003</v>
      </c>
      <c r="Q1459" s="1">
        <v>45.15</v>
      </c>
      <c r="R1459">
        <f t="shared" si="232"/>
        <v>404.45075000000003</v>
      </c>
      <c r="S1459" s="1">
        <f t="shared" si="227"/>
        <v>45150</v>
      </c>
      <c r="W1459" s="1">
        <v>586.15435000000002</v>
      </c>
      <c r="X1459" s="1">
        <v>32801.160000000003</v>
      </c>
      <c r="Y1459" s="1">
        <v>808.904</v>
      </c>
      <c r="Z1459" s="1">
        <v>121273.43999999999</v>
      </c>
      <c r="AA1459">
        <v>404.45075000000003</v>
      </c>
      <c r="AB1459" s="1">
        <v>45150</v>
      </c>
      <c r="AF1459" s="1">
        <v>586.15435000000002</v>
      </c>
      <c r="AG1459">
        <f t="shared" si="233"/>
        <v>3.2801160000000003E-2</v>
      </c>
      <c r="AH1459" s="1">
        <v>808.904</v>
      </c>
      <c r="AI1459">
        <f t="shared" si="234"/>
        <v>0.12127343999999998</v>
      </c>
      <c r="AJ1459">
        <v>404.45075000000003</v>
      </c>
      <c r="AK1459">
        <f t="shared" si="235"/>
        <v>4.5150000000000003E-2</v>
      </c>
    </row>
    <row r="1460" spans="6:37" x14ac:dyDescent="0.2">
      <c r="F1460" s="1">
        <v>586.56123000000002</v>
      </c>
      <c r="G1460" s="1">
        <v>32.579819999999998</v>
      </c>
      <c r="H1460" s="1">
        <f t="shared" si="228"/>
        <v>586.56123000000002</v>
      </c>
      <c r="I1460" s="1">
        <f t="shared" si="229"/>
        <v>32579.82</v>
      </c>
      <c r="K1460" s="1">
        <v>809.45950000000005</v>
      </c>
      <c r="L1460" s="1">
        <v>121.42968999999999</v>
      </c>
      <c r="M1460" s="1">
        <f t="shared" si="230"/>
        <v>809.45950000000005</v>
      </c>
      <c r="N1460" s="1">
        <f t="shared" si="231"/>
        <v>121429.68999999999</v>
      </c>
      <c r="P1460" s="1">
        <v>404.7285</v>
      </c>
      <c r="Q1460" s="1">
        <v>45.19</v>
      </c>
      <c r="R1460">
        <f t="shared" si="232"/>
        <v>404.7285</v>
      </c>
      <c r="S1460" s="1">
        <f t="shared" si="227"/>
        <v>45190</v>
      </c>
      <c r="W1460" s="1">
        <v>586.56123000000002</v>
      </c>
      <c r="X1460" s="1">
        <v>32579.82</v>
      </c>
      <c r="Y1460" s="1">
        <v>809.45950000000005</v>
      </c>
      <c r="Z1460" s="1">
        <v>121429.68999999999</v>
      </c>
      <c r="AA1460">
        <v>404.7285</v>
      </c>
      <c r="AB1460" s="1">
        <v>45190</v>
      </c>
      <c r="AF1460" s="1">
        <v>586.56123000000002</v>
      </c>
      <c r="AG1460">
        <f t="shared" si="233"/>
        <v>3.2579820000000002E-2</v>
      </c>
      <c r="AH1460" s="1">
        <v>809.45950000000005</v>
      </c>
      <c r="AI1460">
        <f t="shared" si="234"/>
        <v>0.12142968999999999</v>
      </c>
      <c r="AJ1460">
        <v>404.7285</v>
      </c>
      <c r="AK1460">
        <f t="shared" si="235"/>
        <v>4.5190000000000001E-2</v>
      </c>
    </row>
    <row r="1461" spans="6:37" x14ac:dyDescent="0.2">
      <c r="F1461" s="1">
        <v>586.97136999999998</v>
      </c>
      <c r="G1461" s="1">
        <v>32.815440000000002</v>
      </c>
      <c r="H1461" s="1">
        <f t="shared" si="228"/>
        <v>586.97136999999998</v>
      </c>
      <c r="I1461" s="1">
        <f t="shared" si="229"/>
        <v>32815.440000000002</v>
      </c>
      <c r="K1461" s="1">
        <v>810.00699999999995</v>
      </c>
      <c r="L1461" s="1">
        <v>121.25781000000001</v>
      </c>
      <c r="M1461" s="1">
        <f t="shared" si="230"/>
        <v>810.00699999999995</v>
      </c>
      <c r="N1461" s="1">
        <f t="shared" si="231"/>
        <v>121257.81000000001</v>
      </c>
      <c r="P1461" s="1">
        <v>405.00774999999999</v>
      </c>
      <c r="Q1461" s="1">
        <v>45.15</v>
      </c>
      <c r="R1461">
        <f t="shared" si="232"/>
        <v>405.00774999999999</v>
      </c>
      <c r="S1461" s="1">
        <f t="shared" si="227"/>
        <v>45150</v>
      </c>
      <c r="W1461" s="1">
        <v>586.97136999999998</v>
      </c>
      <c r="X1461" s="1">
        <v>32815.440000000002</v>
      </c>
      <c r="Y1461" s="1">
        <v>810.00699999999995</v>
      </c>
      <c r="Z1461" s="1">
        <v>121257.81000000001</v>
      </c>
      <c r="AA1461">
        <v>405.00774999999999</v>
      </c>
      <c r="AB1461" s="1">
        <v>45150</v>
      </c>
      <c r="AF1461" s="1">
        <v>586.97136999999998</v>
      </c>
      <c r="AG1461">
        <f t="shared" si="233"/>
        <v>3.2815440000000001E-2</v>
      </c>
      <c r="AH1461" s="1">
        <v>810.00699999999995</v>
      </c>
      <c r="AI1461">
        <f t="shared" si="234"/>
        <v>0.12125781000000001</v>
      </c>
      <c r="AJ1461">
        <v>405.00774999999999</v>
      </c>
      <c r="AK1461">
        <f t="shared" si="235"/>
        <v>4.5150000000000003E-2</v>
      </c>
    </row>
    <row r="1462" spans="6:37" x14ac:dyDescent="0.2">
      <c r="F1462" s="1">
        <v>587.3605</v>
      </c>
      <c r="G1462" s="1">
        <v>32.644080000000002</v>
      </c>
      <c r="H1462" s="1">
        <f t="shared" si="228"/>
        <v>587.3605</v>
      </c>
      <c r="I1462" s="1">
        <f t="shared" si="229"/>
        <v>32644.080000000002</v>
      </c>
      <c r="K1462" s="1">
        <v>810.57100000000003</v>
      </c>
      <c r="L1462" s="1">
        <v>121.09375</v>
      </c>
      <c r="M1462" s="1">
        <f t="shared" si="230"/>
        <v>810.57100000000003</v>
      </c>
      <c r="N1462" s="1">
        <f t="shared" si="231"/>
        <v>121093.75</v>
      </c>
      <c r="P1462" s="1">
        <v>405.28550000000001</v>
      </c>
      <c r="Q1462" s="1">
        <v>45.01</v>
      </c>
      <c r="R1462">
        <f t="shared" si="232"/>
        <v>405.28550000000001</v>
      </c>
      <c r="S1462" s="1">
        <f t="shared" si="227"/>
        <v>45010</v>
      </c>
      <c r="W1462" s="1">
        <v>587.3605</v>
      </c>
      <c r="X1462" s="1">
        <v>32644.080000000002</v>
      </c>
      <c r="Y1462" s="1">
        <v>810.57100000000003</v>
      </c>
      <c r="Z1462" s="1">
        <v>121093.75</v>
      </c>
      <c r="AA1462">
        <v>405.28550000000001</v>
      </c>
      <c r="AB1462" s="1">
        <v>45010</v>
      </c>
      <c r="AF1462" s="1">
        <v>587.3605</v>
      </c>
      <c r="AG1462">
        <f t="shared" si="233"/>
        <v>3.2644079999999999E-2</v>
      </c>
      <c r="AH1462" s="1">
        <v>810.57100000000003</v>
      </c>
      <c r="AI1462">
        <f t="shared" si="234"/>
        <v>0.12109375</v>
      </c>
      <c r="AJ1462">
        <v>405.28550000000001</v>
      </c>
      <c r="AK1462">
        <f t="shared" si="235"/>
        <v>4.5010000000000001E-2</v>
      </c>
    </row>
    <row r="1463" spans="6:37" x14ac:dyDescent="0.2">
      <c r="F1463" s="1">
        <v>587.77283</v>
      </c>
      <c r="G1463" s="1">
        <v>32.586959999999998</v>
      </c>
      <c r="H1463" s="1">
        <f t="shared" si="228"/>
        <v>587.77283</v>
      </c>
      <c r="I1463" s="1">
        <f t="shared" si="229"/>
        <v>32586.959999999999</v>
      </c>
      <c r="K1463" s="1">
        <v>811.11850000000004</v>
      </c>
      <c r="L1463" s="1">
        <v>121.28906000000001</v>
      </c>
      <c r="M1463" s="1">
        <f t="shared" si="230"/>
        <v>811.11850000000004</v>
      </c>
      <c r="N1463" s="1">
        <f t="shared" si="231"/>
        <v>121289.06000000001</v>
      </c>
      <c r="P1463" s="1">
        <v>405.55650000000003</v>
      </c>
      <c r="Q1463" s="1">
        <v>45.28</v>
      </c>
      <c r="R1463">
        <f t="shared" si="232"/>
        <v>405.55650000000003</v>
      </c>
      <c r="S1463" s="1">
        <f t="shared" si="227"/>
        <v>45280</v>
      </c>
      <c r="W1463" s="1">
        <v>587.77283</v>
      </c>
      <c r="X1463" s="1">
        <v>32586.959999999999</v>
      </c>
      <c r="Y1463" s="1">
        <v>811.11850000000004</v>
      </c>
      <c r="Z1463" s="1">
        <v>121289.06000000001</v>
      </c>
      <c r="AA1463">
        <v>405.55650000000003</v>
      </c>
      <c r="AB1463" s="1">
        <v>45280</v>
      </c>
      <c r="AF1463" s="1">
        <v>587.77283</v>
      </c>
      <c r="AG1463">
        <f t="shared" si="233"/>
        <v>3.2586959999999998E-2</v>
      </c>
      <c r="AH1463" s="1">
        <v>811.11850000000004</v>
      </c>
      <c r="AI1463">
        <f t="shared" si="234"/>
        <v>0.12128906000000002</v>
      </c>
      <c r="AJ1463">
        <v>405.55650000000003</v>
      </c>
      <c r="AK1463">
        <f t="shared" si="235"/>
        <v>4.5280000000000001E-2</v>
      </c>
    </row>
    <row r="1464" spans="6:37" x14ac:dyDescent="0.2">
      <c r="F1464" s="1">
        <v>588.16776000000004</v>
      </c>
      <c r="G1464" s="1">
        <v>32.686920000000001</v>
      </c>
      <c r="H1464" s="1">
        <f t="shared" si="228"/>
        <v>588.16776000000004</v>
      </c>
      <c r="I1464" s="1">
        <f t="shared" si="229"/>
        <v>32686.920000000002</v>
      </c>
      <c r="K1464" s="1">
        <v>811.67700000000002</v>
      </c>
      <c r="L1464" s="1">
        <v>121.42968999999999</v>
      </c>
      <c r="M1464" s="1">
        <f t="shared" si="230"/>
        <v>811.67700000000002</v>
      </c>
      <c r="N1464" s="1">
        <f t="shared" si="231"/>
        <v>121429.68999999999</v>
      </c>
      <c r="P1464" s="1">
        <v>405.83850000000001</v>
      </c>
      <c r="Q1464" s="1">
        <v>45.04</v>
      </c>
      <c r="R1464">
        <f t="shared" si="232"/>
        <v>405.83850000000001</v>
      </c>
      <c r="S1464" s="1">
        <f t="shared" si="227"/>
        <v>45040</v>
      </c>
      <c r="W1464" s="1">
        <v>588.16776000000004</v>
      </c>
      <c r="X1464" s="1">
        <v>32686.920000000002</v>
      </c>
      <c r="Y1464" s="1">
        <v>811.67700000000002</v>
      </c>
      <c r="Z1464" s="1">
        <v>121429.68999999999</v>
      </c>
      <c r="AA1464">
        <v>405.83850000000001</v>
      </c>
      <c r="AB1464" s="1">
        <v>45040</v>
      </c>
      <c r="AF1464" s="1">
        <v>588.16776000000004</v>
      </c>
      <c r="AG1464">
        <f t="shared" si="233"/>
        <v>3.2686920000000001E-2</v>
      </c>
      <c r="AH1464" s="1">
        <v>811.67700000000002</v>
      </c>
      <c r="AI1464">
        <f t="shared" si="234"/>
        <v>0.12142968999999999</v>
      </c>
      <c r="AJ1464">
        <v>405.83850000000001</v>
      </c>
      <c r="AK1464">
        <f t="shared" si="235"/>
        <v>4.5039999999999997E-2</v>
      </c>
    </row>
    <row r="1465" spans="6:37" x14ac:dyDescent="0.2">
      <c r="F1465" s="1">
        <v>588.58406000000002</v>
      </c>
      <c r="G1465" s="1">
        <v>32.594099999999997</v>
      </c>
      <c r="H1465" s="1">
        <f t="shared" si="228"/>
        <v>588.58406000000002</v>
      </c>
      <c r="I1465" s="1">
        <f t="shared" si="229"/>
        <v>32594.1</v>
      </c>
      <c r="K1465" s="1">
        <v>812.23</v>
      </c>
      <c r="L1465" s="1">
        <v>121.375</v>
      </c>
      <c r="M1465" s="1">
        <f t="shared" si="230"/>
        <v>812.23</v>
      </c>
      <c r="N1465" s="1">
        <f t="shared" si="231"/>
        <v>121375</v>
      </c>
      <c r="P1465" s="1">
        <v>406.11750000000001</v>
      </c>
      <c r="Q1465" s="1">
        <v>45.47</v>
      </c>
      <c r="R1465">
        <f t="shared" si="232"/>
        <v>406.11750000000001</v>
      </c>
      <c r="S1465" s="1">
        <f t="shared" si="227"/>
        <v>45470</v>
      </c>
      <c r="W1465" s="1">
        <v>588.58406000000002</v>
      </c>
      <c r="X1465" s="1">
        <v>32594.1</v>
      </c>
      <c r="Y1465" s="1">
        <v>812.23</v>
      </c>
      <c r="Z1465" s="1">
        <v>121375</v>
      </c>
      <c r="AA1465">
        <v>406.11750000000001</v>
      </c>
      <c r="AB1465" s="1">
        <v>45470</v>
      </c>
      <c r="AF1465" s="1">
        <v>588.58406000000002</v>
      </c>
      <c r="AG1465">
        <f t="shared" si="233"/>
        <v>3.2594100000000001E-2</v>
      </c>
      <c r="AH1465" s="1">
        <v>812.23</v>
      </c>
      <c r="AI1465">
        <f t="shared" si="234"/>
        <v>0.121375</v>
      </c>
      <c r="AJ1465">
        <v>406.11750000000001</v>
      </c>
      <c r="AK1465">
        <f t="shared" si="235"/>
        <v>4.5469999999999997E-2</v>
      </c>
    </row>
    <row r="1466" spans="6:37" x14ac:dyDescent="0.2">
      <c r="F1466" s="1">
        <v>588.97500000000002</v>
      </c>
      <c r="G1466" s="1">
        <v>32.836860000000001</v>
      </c>
      <c r="H1466" s="1">
        <f t="shared" si="228"/>
        <v>588.97500000000002</v>
      </c>
      <c r="I1466" s="1">
        <f t="shared" si="229"/>
        <v>32836.86</v>
      </c>
      <c r="K1466" s="1">
        <v>812.79349999999999</v>
      </c>
      <c r="L1466" s="1">
        <v>121.6875</v>
      </c>
      <c r="M1466" s="1">
        <f t="shared" si="230"/>
        <v>812.79349999999999</v>
      </c>
      <c r="N1466" s="1">
        <f t="shared" si="231"/>
        <v>121687.5</v>
      </c>
      <c r="P1466" s="1">
        <v>406.39550000000003</v>
      </c>
      <c r="Q1466" s="1">
        <v>45.45</v>
      </c>
      <c r="R1466">
        <f t="shared" si="232"/>
        <v>406.39550000000003</v>
      </c>
      <c r="S1466" s="1">
        <f t="shared" si="227"/>
        <v>45450</v>
      </c>
      <c r="W1466" s="1">
        <v>588.97500000000002</v>
      </c>
      <c r="X1466" s="1">
        <v>32836.86</v>
      </c>
      <c r="Y1466" s="1">
        <v>812.79349999999999</v>
      </c>
      <c r="Z1466" s="1">
        <v>121687.5</v>
      </c>
      <c r="AA1466">
        <v>406.39550000000003</v>
      </c>
      <c r="AB1466" s="1">
        <v>45450</v>
      </c>
      <c r="AF1466" s="1">
        <v>588.97500000000002</v>
      </c>
      <c r="AG1466">
        <f t="shared" si="233"/>
        <v>3.2836860000000002E-2</v>
      </c>
      <c r="AH1466" s="1">
        <v>812.79349999999999</v>
      </c>
      <c r="AI1466">
        <f t="shared" si="234"/>
        <v>0.1216875</v>
      </c>
      <c r="AJ1466">
        <v>406.39550000000003</v>
      </c>
      <c r="AK1466">
        <f t="shared" si="235"/>
        <v>4.5449999999999997E-2</v>
      </c>
    </row>
    <row r="1467" spans="6:37" x14ac:dyDescent="0.2">
      <c r="F1467" s="1">
        <v>589.3895</v>
      </c>
      <c r="G1467" s="1">
        <v>32.558399999999999</v>
      </c>
      <c r="H1467" s="1">
        <f t="shared" si="228"/>
        <v>589.3895</v>
      </c>
      <c r="I1467" s="1">
        <f t="shared" si="229"/>
        <v>32558.399999999998</v>
      </c>
      <c r="K1467" s="1">
        <v>813.34649999999999</v>
      </c>
      <c r="L1467" s="1">
        <v>121.75</v>
      </c>
      <c r="M1467" s="1">
        <f t="shared" si="230"/>
        <v>813.34649999999999</v>
      </c>
      <c r="N1467" s="1">
        <f t="shared" si="231"/>
        <v>121750</v>
      </c>
      <c r="P1467" s="1">
        <v>406.6705</v>
      </c>
      <c r="Q1467" s="1">
        <v>45.4</v>
      </c>
      <c r="R1467">
        <f t="shared" si="232"/>
        <v>406.6705</v>
      </c>
      <c r="S1467" s="1">
        <f t="shared" si="227"/>
        <v>45400</v>
      </c>
      <c r="W1467" s="1">
        <v>589.3895</v>
      </c>
      <c r="X1467" s="1">
        <v>32558.399999999998</v>
      </c>
      <c r="Y1467" s="1">
        <v>813.34649999999999</v>
      </c>
      <c r="Z1467" s="1">
        <v>121750</v>
      </c>
      <c r="AA1467">
        <v>406.6705</v>
      </c>
      <c r="AB1467" s="1">
        <v>45400</v>
      </c>
      <c r="AF1467" s="1">
        <v>589.3895</v>
      </c>
      <c r="AG1467">
        <f t="shared" si="233"/>
        <v>3.2558400000000001E-2</v>
      </c>
      <c r="AH1467" s="1">
        <v>813.34649999999999</v>
      </c>
      <c r="AI1467">
        <f t="shared" si="234"/>
        <v>0.12175</v>
      </c>
      <c r="AJ1467">
        <v>406.6705</v>
      </c>
      <c r="AK1467">
        <f t="shared" si="235"/>
        <v>4.5400000000000003E-2</v>
      </c>
    </row>
    <row r="1468" spans="6:37" x14ac:dyDescent="0.2">
      <c r="F1468" s="1">
        <v>589.77826000000005</v>
      </c>
      <c r="G1468" s="1">
        <v>32.751179999999998</v>
      </c>
      <c r="H1468" s="1">
        <f t="shared" si="228"/>
        <v>589.77826000000005</v>
      </c>
      <c r="I1468" s="1">
        <f t="shared" si="229"/>
        <v>32751.179999999997</v>
      </c>
      <c r="K1468" s="1">
        <v>813.89649999999995</v>
      </c>
      <c r="L1468" s="1">
        <v>121.8125</v>
      </c>
      <c r="M1468" s="1">
        <f t="shared" si="230"/>
        <v>813.89649999999995</v>
      </c>
      <c r="N1468" s="1">
        <f t="shared" si="231"/>
        <v>121812.5</v>
      </c>
      <c r="P1468" s="1">
        <v>406.94974999999999</v>
      </c>
      <c r="Q1468" s="1">
        <v>45.57</v>
      </c>
      <c r="R1468">
        <f t="shared" si="232"/>
        <v>406.94974999999999</v>
      </c>
      <c r="S1468" s="1">
        <f t="shared" si="227"/>
        <v>45570</v>
      </c>
      <c r="W1468" s="1">
        <v>589.77826000000005</v>
      </c>
      <c r="X1468" s="1">
        <v>32751.179999999997</v>
      </c>
      <c r="Y1468" s="1">
        <v>813.89649999999995</v>
      </c>
      <c r="Z1468" s="1">
        <v>121812.5</v>
      </c>
      <c r="AA1468">
        <v>406.94974999999999</v>
      </c>
      <c r="AB1468" s="1">
        <v>45570</v>
      </c>
      <c r="AF1468" s="1">
        <v>589.77826000000005</v>
      </c>
      <c r="AG1468">
        <f t="shared" si="233"/>
        <v>3.2751179999999998E-2</v>
      </c>
      <c r="AH1468" s="1">
        <v>813.89649999999995</v>
      </c>
      <c r="AI1468">
        <f t="shared" si="234"/>
        <v>0.1218125</v>
      </c>
      <c r="AJ1468">
        <v>406.94974999999999</v>
      </c>
      <c r="AK1468">
        <f t="shared" si="235"/>
        <v>4.5569999999999999E-2</v>
      </c>
    </row>
    <row r="1469" spans="6:37" x14ac:dyDescent="0.2">
      <c r="F1469" s="1">
        <v>590.18479000000002</v>
      </c>
      <c r="G1469" s="1">
        <v>32.779739999999997</v>
      </c>
      <c r="H1469" s="1">
        <f t="shared" si="228"/>
        <v>590.18479000000002</v>
      </c>
      <c r="I1469" s="1">
        <f t="shared" si="229"/>
        <v>32779.74</v>
      </c>
      <c r="K1469" s="1">
        <v>814.46050000000002</v>
      </c>
      <c r="L1469" s="1">
        <v>121.91406000000001</v>
      </c>
      <c r="M1469" s="1">
        <f t="shared" si="230"/>
        <v>814.46050000000002</v>
      </c>
      <c r="N1469" s="1">
        <f t="shared" si="231"/>
        <v>121914.06000000001</v>
      </c>
      <c r="P1469" s="1">
        <v>407.23025000000001</v>
      </c>
      <c r="Q1469" s="1">
        <v>45.47</v>
      </c>
      <c r="R1469">
        <f t="shared" si="232"/>
        <v>407.23025000000001</v>
      </c>
      <c r="S1469" s="1">
        <f t="shared" si="227"/>
        <v>45470</v>
      </c>
      <c r="W1469" s="1">
        <v>590.18479000000002</v>
      </c>
      <c r="X1469" s="1">
        <v>32779.74</v>
      </c>
      <c r="Y1469" s="1">
        <v>814.46050000000002</v>
      </c>
      <c r="Z1469" s="1">
        <v>121914.06000000001</v>
      </c>
      <c r="AA1469">
        <v>407.23025000000001</v>
      </c>
      <c r="AB1469" s="1">
        <v>45470</v>
      </c>
      <c r="AF1469" s="1">
        <v>590.18479000000002</v>
      </c>
      <c r="AG1469">
        <f t="shared" si="233"/>
        <v>3.2779739999999995E-2</v>
      </c>
      <c r="AH1469" s="1">
        <v>814.46050000000002</v>
      </c>
      <c r="AI1469">
        <f t="shared" si="234"/>
        <v>0.12191406000000002</v>
      </c>
      <c r="AJ1469">
        <v>407.23025000000001</v>
      </c>
      <c r="AK1469">
        <f t="shared" si="235"/>
        <v>4.5469999999999997E-2</v>
      </c>
    </row>
    <row r="1470" spans="6:37" x14ac:dyDescent="0.2">
      <c r="F1470" s="1">
        <v>590.57970999999998</v>
      </c>
      <c r="G1470" s="1">
        <v>32.722619999999999</v>
      </c>
      <c r="H1470" s="1">
        <f t="shared" si="228"/>
        <v>590.57970999999998</v>
      </c>
      <c r="I1470" s="1">
        <f t="shared" si="229"/>
        <v>32722.62</v>
      </c>
      <c r="K1470" s="1">
        <v>815.00800000000004</v>
      </c>
      <c r="L1470" s="1">
        <v>121.77343999999999</v>
      </c>
      <c r="M1470" s="1">
        <f t="shared" si="230"/>
        <v>815.00800000000004</v>
      </c>
      <c r="N1470" s="1">
        <f t="shared" si="231"/>
        <v>121773.43999999999</v>
      </c>
      <c r="P1470" s="1">
        <v>407.50400000000002</v>
      </c>
      <c r="Q1470" s="1">
        <v>45.56</v>
      </c>
      <c r="R1470">
        <f t="shared" si="232"/>
        <v>407.50400000000002</v>
      </c>
      <c r="S1470" s="1">
        <f t="shared" si="227"/>
        <v>45560</v>
      </c>
      <c r="W1470" s="1">
        <v>590.57970999999998</v>
      </c>
      <c r="X1470" s="1">
        <v>32722.62</v>
      </c>
      <c r="Y1470" s="1">
        <v>815.00800000000004</v>
      </c>
      <c r="Z1470" s="1">
        <v>121773.43999999999</v>
      </c>
      <c r="AA1470">
        <v>407.50400000000002</v>
      </c>
      <c r="AB1470" s="1">
        <v>45560</v>
      </c>
      <c r="AF1470" s="1">
        <v>590.57970999999998</v>
      </c>
      <c r="AG1470">
        <f t="shared" si="233"/>
        <v>3.2722620000000001E-2</v>
      </c>
      <c r="AH1470" s="1">
        <v>815.00800000000004</v>
      </c>
      <c r="AI1470">
        <f t="shared" si="234"/>
        <v>0.12177343999999998</v>
      </c>
      <c r="AJ1470">
        <v>407.50400000000002</v>
      </c>
      <c r="AK1470">
        <f t="shared" si="235"/>
        <v>4.5560000000000003E-2</v>
      </c>
    </row>
    <row r="1471" spans="6:37" x14ac:dyDescent="0.2">
      <c r="F1471" s="1">
        <v>590.99383999999998</v>
      </c>
      <c r="G1471" s="1">
        <v>32.915399999999998</v>
      </c>
      <c r="H1471" s="1">
        <f t="shared" si="228"/>
        <v>590.99383999999998</v>
      </c>
      <c r="I1471" s="1">
        <f t="shared" si="229"/>
        <v>32915.4</v>
      </c>
      <c r="K1471" s="1">
        <v>815.56899999999996</v>
      </c>
      <c r="L1471" s="1">
        <v>122.0625</v>
      </c>
      <c r="M1471" s="1">
        <f t="shared" si="230"/>
        <v>815.56899999999996</v>
      </c>
      <c r="N1471" s="1">
        <f t="shared" si="231"/>
        <v>122062.5</v>
      </c>
      <c r="P1471" s="1">
        <v>407.78325000000001</v>
      </c>
      <c r="Q1471" s="1">
        <v>45.59</v>
      </c>
      <c r="R1471">
        <f t="shared" si="232"/>
        <v>407.78325000000001</v>
      </c>
      <c r="S1471" s="1">
        <f t="shared" si="227"/>
        <v>45590</v>
      </c>
      <c r="W1471" s="1">
        <v>590.99383999999998</v>
      </c>
      <c r="X1471" s="1">
        <v>32915.4</v>
      </c>
      <c r="Y1471" s="1">
        <v>815.56899999999996</v>
      </c>
      <c r="Z1471" s="1">
        <v>122062.5</v>
      </c>
      <c r="AA1471">
        <v>407.78325000000001</v>
      </c>
      <c r="AB1471" s="1">
        <v>45590</v>
      </c>
      <c r="AF1471" s="1">
        <v>590.99383999999998</v>
      </c>
      <c r="AG1471">
        <f t="shared" si="233"/>
        <v>3.2915400000000004E-2</v>
      </c>
      <c r="AH1471" s="1">
        <v>815.56899999999996</v>
      </c>
      <c r="AI1471">
        <f t="shared" si="234"/>
        <v>0.1220625</v>
      </c>
      <c r="AJ1471">
        <v>407.78325000000001</v>
      </c>
      <c r="AK1471">
        <f t="shared" si="235"/>
        <v>4.5589999999999999E-2</v>
      </c>
    </row>
    <row r="1472" spans="6:37" x14ac:dyDescent="0.2">
      <c r="F1472" s="1">
        <v>591.39455999999996</v>
      </c>
      <c r="G1472" s="1">
        <v>32.979660000000003</v>
      </c>
      <c r="H1472" s="1">
        <f t="shared" si="228"/>
        <v>591.39455999999996</v>
      </c>
      <c r="I1472" s="1">
        <f t="shared" si="229"/>
        <v>32979.660000000003</v>
      </c>
      <c r="K1472" s="1">
        <v>816.11649999999997</v>
      </c>
      <c r="L1472" s="1">
        <v>122.21093999999999</v>
      </c>
      <c r="M1472" s="1">
        <f t="shared" si="230"/>
        <v>816.11649999999997</v>
      </c>
      <c r="N1472" s="1">
        <f t="shared" si="231"/>
        <v>122210.93999999999</v>
      </c>
      <c r="P1472" s="1">
        <v>408.06225000000001</v>
      </c>
      <c r="Q1472" s="1">
        <v>45.79</v>
      </c>
      <c r="R1472">
        <f t="shared" si="232"/>
        <v>408.06225000000001</v>
      </c>
      <c r="S1472" s="1">
        <f t="shared" si="227"/>
        <v>45790</v>
      </c>
      <c r="W1472" s="1">
        <v>591.39455999999996</v>
      </c>
      <c r="X1472" s="1">
        <v>32979.660000000003</v>
      </c>
      <c r="Y1472" s="1">
        <v>816.11649999999997</v>
      </c>
      <c r="Z1472" s="1">
        <v>122210.93999999999</v>
      </c>
      <c r="AA1472">
        <v>408.06225000000001</v>
      </c>
      <c r="AB1472" s="1">
        <v>45790</v>
      </c>
      <c r="AF1472" s="1">
        <v>591.39455999999996</v>
      </c>
      <c r="AG1472">
        <f t="shared" si="233"/>
        <v>3.2979660000000001E-2</v>
      </c>
      <c r="AH1472" s="1">
        <v>816.11649999999997</v>
      </c>
      <c r="AI1472">
        <f t="shared" si="234"/>
        <v>0.12221093999999999</v>
      </c>
      <c r="AJ1472">
        <v>408.06225000000001</v>
      </c>
      <c r="AK1472">
        <f t="shared" si="235"/>
        <v>4.5789999999999997E-2</v>
      </c>
    </row>
    <row r="1473" spans="6:37" x14ac:dyDescent="0.2">
      <c r="F1473" s="1">
        <v>591.79529000000002</v>
      </c>
      <c r="G1473" s="1">
        <v>33.008220000000001</v>
      </c>
      <c r="H1473" s="1">
        <f t="shared" si="228"/>
        <v>591.79529000000002</v>
      </c>
      <c r="I1473" s="1">
        <f t="shared" si="229"/>
        <v>33008.22</v>
      </c>
      <c r="K1473" s="1">
        <v>816.68849999999998</v>
      </c>
      <c r="L1473" s="1">
        <v>122.50781000000001</v>
      </c>
      <c r="M1473" s="1">
        <f t="shared" si="230"/>
        <v>816.68849999999998</v>
      </c>
      <c r="N1473" s="1">
        <f t="shared" si="231"/>
        <v>122507.81000000001</v>
      </c>
      <c r="P1473" s="1">
        <v>408.34025000000003</v>
      </c>
      <c r="Q1473" s="1">
        <v>45.56</v>
      </c>
      <c r="R1473">
        <f t="shared" si="232"/>
        <v>408.34025000000003</v>
      </c>
      <c r="S1473" s="1">
        <f t="shared" si="227"/>
        <v>45560</v>
      </c>
      <c r="W1473" s="1">
        <v>591.79529000000002</v>
      </c>
      <c r="X1473" s="1">
        <v>33008.22</v>
      </c>
      <c r="Y1473" s="1">
        <v>816.68849999999998</v>
      </c>
      <c r="Z1473" s="1">
        <v>122507.81000000001</v>
      </c>
      <c r="AA1473">
        <v>408.34025000000003</v>
      </c>
      <c r="AB1473" s="1">
        <v>45560</v>
      </c>
      <c r="AF1473" s="1">
        <v>591.79529000000002</v>
      </c>
      <c r="AG1473">
        <f t="shared" si="233"/>
        <v>3.3008219999999998E-2</v>
      </c>
      <c r="AH1473" s="1">
        <v>816.68849999999998</v>
      </c>
      <c r="AI1473">
        <f t="shared" si="234"/>
        <v>0.12250781000000001</v>
      </c>
      <c r="AJ1473">
        <v>408.34025000000003</v>
      </c>
      <c r="AK1473">
        <f t="shared" si="235"/>
        <v>4.5560000000000003E-2</v>
      </c>
    </row>
    <row r="1474" spans="6:37" x14ac:dyDescent="0.2">
      <c r="F1474" s="1">
        <v>592.19818999999995</v>
      </c>
      <c r="G1474" s="1">
        <v>33.072479999999999</v>
      </c>
      <c r="H1474" s="1">
        <f t="shared" si="228"/>
        <v>592.19818999999995</v>
      </c>
      <c r="I1474" s="1">
        <f t="shared" si="229"/>
        <v>33072.479999999996</v>
      </c>
      <c r="K1474" s="1">
        <v>817.23050000000001</v>
      </c>
      <c r="L1474" s="1">
        <v>122.57031000000001</v>
      </c>
      <c r="M1474" s="1">
        <f t="shared" si="230"/>
        <v>817.23050000000001</v>
      </c>
      <c r="N1474" s="1">
        <f t="shared" si="231"/>
        <v>122570.31000000001</v>
      </c>
      <c r="P1474" s="1">
        <v>408.61525</v>
      </c>
      <c r="Q1474" s="1">
        <v>45.84</v>
      </c>
      <c r="R1474">
        <f t="shared" si="232"/>
        <v>408.61525</v>
      </c>
      <c r="S1474" s="1">
        <f t="shared" si="227"/>
        <v>45840</v>
      </c>
      <c r="W1474" s="1">
        <v>592.19818999999995</v>
      </c>
      <c r="X1474" s="1">
        <v>33072.479999999996</v>
      </c>
      <c r="Y1474" s="1">
        <v>817.23050000000001</v>
      </c>
      <c r="Z1474" s="1">
        <v>122570.31000000001</v>
      </c>
      <c r="AA1474">
        <v>408.61525</v>
      </c>
      <c r="AB1474" s="1">
        <v>45840</v>
      </c>
      <c r="AF1474" s="1">
        <v>592.19818999999995</v>
      </c>
      <c r="AG1474">
        <f t="shared" si="233"/>
        <v>3.3072479999999994E-2</v>
      </c>
      <c r="AH1474" s="1">
        <v>817.23050000000001</v>
      </c>
      <c r="AI1474">
        <f t="shared" si="234"/>
        <v>0.12257031000000002</v>
      </c>
      <c r="AJ1474">
        <v>408.61525</v>
      </c>
      <c r="AK1474">
        <f t="shared" si="235"/>
        <v>4.5839999999999999E-2</v>
      </c>
    </row>
    <row r="1475" spans="6:37" x14ac:dyDescent="0.2">
      <c r="F1475" s="1">
        <v>592.60073</v>
      </c>
      <c r="G1475" s="1">
        <v>33.015360000000001</v>
      </c>
      <c r="H1475" s="1">
        <f t="shared" si="228"/>
        <v>592.60073</v>
      </c>
      <c r="I1475" s="1">
        <f t="shared" si="229"/>
        <v>33015.360000000001</v>
      </c>
      <c r="K1475" s="1">
        <v>817.79150000000004</v>
      </c>
      <c r="L1475" s="1">
        <v>122.32031000000001</v>
      </c>
      <c r="M1475" s="1">
        <f t="shared" si="230"/>
        <v>817.79150000000004</v>
      </c>
      <c r="N1475" s="1">
        <f t="shared" si="231"/>
        <v>122320.31000000001</v>
      </c>
      <c r="P1475" s="1">
        <v>408.89575000000002</v>
      </c>
      <c r="Q1475" s="1">
        <v>45.86</v>
      </c>
      <c r="R1475">
        <f t="shared" si="232"/>
        <v>408.89575000000002</v>
      </c>
      <c r="S1475" s="1">
        <f t="shared" ref="S1475:S1538" si="236">Q1475*1000</f>
        <v>45860</v>
      </c>
      <c r="W1475" s="1">
        <v>592.60073</v>
      </c>
      <c r="X1475" s="1">
        <v>33015.360000000001</v>
      </c>
      <c r="Y1475" s="1">
        <v>817.79150000000004</v>
      </c>
      <c r="Z1475" s="1">
        <v>122320.31000000001</v>
      </c>
      <c r="AA1475">
        <v>408.89575000000002</v>
      </c>
      <c r="AB1475" s="1">
        <v>45860</v>
      </c>
      <c r="AF1475" s="1">
        <v>592.60073</v>
      </c>
      <c r="AG1475">
        <f t="shared" si="233"/>
        <v>3.3015360000000001E-2</v>
      </c>
      <c r="AH1475" s="1">
        <v>817.79150000000004</v>
      </c>
      <c r="AI1475">
        <f t="shared" si="234"/>
        <v>0.12232031000000002</v>
      </c>
      <c r="AJ1475">
        <v>408.89575000000002</v>
      </c>
      <c r="AK1475">
        <f t="shared" si="235"/>
        <v>4.5859999999999998E-2</v>
      </c>
    </row>
    <row r="1476" spans="6:37" x14ac:dyDescent="0.2">
      <c r="F1476" s="1">
        <v>593.00144999999998</v>
      </c>
      <c r="G1476" s="1">
        <v>32.908259999999999</v>
      </c>
      <c r="H1476" s="1">
        <f t="shared" ref="H1476:H1539" si="237">F1476</f>
        <v>593.00144999999998</v>
      </c>
      <c r="I1476" s="1">
        <f t="shared" ref="I1476:I1539" si="238">G1476*1000</f>
        <v>32908.26</v>
      </c>
      <c r="K1476" s="1">
        <v>818.33900000000006</v>
      </c>
      <c r="L1476" s="1">
        <v>122.57813</v>
      </c>
      <c r="M1476" s="1">
        <f t="shared" ref="M1476:M1539" si="239">K1476</f>
        <v>818.33900000000006</v>
      </c>
      <c r="N1476" s="1">
        <f t="shared" ref="N1476:N1539" si="240">L1476*1000</f>
        <v>122578.13</v>
      </c>
      <c r="P1476" s="1">
        <v>409.17374999999998</v>
      </c>
      <c r="Q1476" s="1">
        <v>45.59</v>
      </c>
      <c r="R1476">
        <f t="shared" ref="R1476:R1539" si="241">P1476</f>
        <v>409.17374999999998</v>
      </c>
      <c r="S1476" s="1">
        <f t="shared" si="236"/>
        <v>45590</v>
      </c>
      <c r="W1476" s="1">
        <v>593.00144999999998</v>
      </c>
      <c r="X1476" s="1">
        <v>32908.26</v>
      </c>
      <c r="Y1476" s="1">
        <v>818.33900000000006</v>
      </c>
      <c r="Z1476" s="1">
        <v>122578.13</v>
      </c>
      <c r="AA1476">
        <v>409.17374999999998</v>
      </c>
      <c r="AB1476" s="1">
        <v>45590</v>
      </c>
      <c r="AF1476" s="1">
        <v>593.00144999999998</v>
      </c>
      <c r="AG1476">
        <f t="shared" ref="AG1476:AG1539" si="242">X1476/1000000</f>
        <v>3.2908260000000002E-2</v>
      </c>
      <c r="AH1476" s="1">
        <v>818.33900000000006</v>
      </c>
      <c r="AI1476">
        <f t="shared" ref="AI1476:AI1539" si="243">Z1476/1000000</f>
        <v>0.12257813000000001</v>
      </c>
      <c r="AJ1476">
        <v>409.17374999999998</v>
      </c>
      <c r="AK1476">
        <f t="shared" ref="AK1476:AK1539" si="244">AB1476/1000000</f>
        <v>4.5589999999999999E-2</v>
      </c>
    </row>
    <row r="1477" spans="6:37" x14ac:dyDescent="0.2">
      <c r="F1477" s="1">
        <v>593.40218000000004</v>
      </c>
      <c r="G1477" s="1">
        <v>33.065339999999999</v>
      </c>
      <c r="H1477" s="1">
        <f t="shared" si="237"/>
        <v>593.40218000000004</v>
      </c>
      <c r="I1477" s="1">
        <f t="shared" si="238"/>
        <v>33065.339999999997</v>
      </c>
      <c r="K1477" s="1">
        <v>818.89750000000004</v>
      </c>
      <c r="L1477" s="1">
        <v>122.64063</v>
      </c>
      <c r="M1477" s="1">
        <f t="shared" si="239"/>
        <v>818.89750000000004</v>
      </c>
      <c r="N1477" s="1">
        <f t="shared" si="240"/>
        <v>122640.63</v>
      </c>
      <c r="P1477" s="1">
        <v>409.44749999999999</v>
      </c>
      <c r="Q1477" s="1">
        <v>45.75</v>
      </c>
      <c r="R1477">
        <f t="shared" si="241"/>
        <v>409.44749999999999</v>
      </c>
      <c r="S1477" s="1">
        <f t="shared" si="236"/>
        <v>45750</v>
      </c>
      <c r="W1477" s="1">
        <v>593.40218000000004</v>
      </c>
      <c r="X1477" s="1">
        <v>33065.339999999997</v>
      </c>
      <c r="Y1477" s="1">
        <v>818.89750000000004</v>
      </c>
      <c r="Z1477" s="1">
        <v>122640.63</v>
      </c>
      <c r="AA1477">
        <v>409.44749999999999</v>
      </c>
      <c r="AB1477" s="1">
        <v>45750</v>
      </c>
      <c r="AF1477" s="1">
        <v>593.40218000000004</v>
      </c>
      <c r="AG1477">
        <f t="shared" si="242"/>
        <v>3.3065339999999999E-2</v>
      </c>
      <c r="AH1477" s="1">
        <v>818.89750000000004</v>
      </c>
      <c r="AI1477">
        <f t="shared" si="243"/>
        <v>0.12264063</v>
      </c>
      <c r="AJ1477">
        <v>409.44749999999999</v>
      </c>
      <c r="AK1477">
        <f t="shared" si="244"/>
        <v>4.5749999999999999E-2</v>
      </c>
    </row>
    <row r="1478" spans="6:37" x14ac:dyDescent="0.2">
      <c r="F1478" s="1">
        <v>593.81268</v>
      </c>
      <c r="G1478" s="1">
        <v>33.143880000000003</v>
      </c>
      <c r="H1478" s="1">
        <f t="shared" si="237"/>
        <v>593.81268</v>
      </c>
      <c r="I1478" s="1">
        <f t="shared" si="238"/>
        <v>33143.880000000005</v>
      </c>
      <c r="K1478" s="1">
        <v>819.45299999999997</v>
      </c>
      <c r="L1478" s="1">
        <v>122.86718999999999</v>
      </c>
      <c r="M1478" s="1">
        <f t="shared" si="239"/>
        <v>819.45299999999997</v>
      </c>
      <c r="N1478" s="1">
        <f t="shared" si="240"/>
        <v>122867.18999999999</v>
      </c>
      <c r="P1478" s="1">
        <v>409.72649999999999</v>
      </c>
      <c r="Q1478" s="1">
        <v>45.82</v>
      </c>
      <c r="R1478">
        <f t="shared" si="241"/>
        <v>409.72649999999999</v>
      </c>
      <c r="S1478" s="1">
        <f t="shared" si="236"/>
        <v>45820</v>
      </c>
      <c r="W1478" s="1">
        <v>593.81268</v>
      </c>
      <c r="X1478" s="1">
        <v>33143.880000000005</v>
      </c>
      <c r="Y1478" s="1">
        <v>819.45299999999997</v>
      </c>
      <c r="Z1478" s="1">
        <v>122867.18999999999</v>
      </c>
      <c r="AA1478">
        <v>409.72649999999999</v>
      </c>
      <c r="AB1478" s="1">
        <v>45820</v>
      </c>
      <c r="AF1478" s="1">
        <v>593.81268</v>
      </c>
      <c r="AG1478">
        <f t="shared" si="242"/>
        <v>3.3143880000000008E-2</v>
      </c>
      <c r="AH1478" s="1">
        <v>819.45299999999997</v>
      </c>
      <c r="AI1478">
        <f t="shared" si="243"/>
        <v>0.12286718999999999</v>
      </c>
      <c r="AJ1478">
        <v>409.72649999999999</v>
      </c>
      <c r="AK1478">
        <f t="shared" si="244"/>
        <v>4.582E-2</v>
      </c>
    </row>
    <row r="1479" spans="6:37" x14ac:dyDescent="0.2">
      <c r="F1479" s="1">
        <v>594.21520999999996</v>
      </c>
      <c r="G1479" s="1">
        <v>33.343800000000002</v>
      </c>
      <c r="H1479" s="1">
        <f t="shared" si="237"/>
        <v>594.21520999999996</v>
      </c>
      <c r="I1479" s="1">
        <f t="shared" si="238"/>
        <v>33343.800000000003</v>
      </c>
      <c r="K1479" s="1">
        <v>820.00599999999997</v>
      </c>
      <c r="L1479" s="1">
        <v>122.5</v>
      </c>
      <c r="M1479" s="1">
        <f t="shared" si="239"/>
        <v>820.00599999999997</v>
      </c>
      <c r="N1479" s="1">
        <f t="shared" si="240"/>
        <v>122500</v>
      </c>
      <c r="P1479" s="1">
        <v>410.00450000000001</v>
      </c>
      <c r="Q1479" s="1">
        <v>46.24</v>
      </c>
      <c r="R1479">
        <f t="shared" si="241"/>
        <v>410.00450000000001</v>
      </c>
      <c r="S1479" s="1">
        <f t="shared" si="236"/>
        <v>46240</v>
      </c>
      <c r="W1479" s="1">
        <v>594.21520999999996</v>
      </c>
      <c r="X1479" s="1">
        <v>33343.800000000003</v>
      </c>
      <c r="Y1479" s="1">
        <v>820.00599999999997</v>
      </c>
      <c r="Z1479" s="1">
        <v>122500</v>
      </c>
      <c r="AA1479">
        <v>410.00450000000001</v>
      </c>
      <c r="AB1479" s="1">
        <v>46240</v>
      </c>
      <c r="AF1479" s="1">
        <v>594.21520999999996</v>
      </c>
      <c r="AG1479">
        <f t="shared" si="242"/>
        <v>3.33438E-2</v>
      </c>
      <c r="AH1479" s="1">
        <v>820.00599999999997</v>
      </c>
      <c r="AI1479">
        <f t="shared" si="243"/>
        <v>0.1225</v>
      </c>
      <c r="AJ1479">
        <v>410.00450000000001</v>
      </c>
      <c r="AK1479">
        <f t="shared" si="244"/>
        <v>4.6240000000000003E-2</v>
      </c>
    </row>
    <row r="1480" spans="6:37" x14ac:dyDescent="0.2">
      <c r="F1480" s="1">
        <v>594.61775</v>
      </c>
      <c r="G1480" s="1">
        <v>33.20814</v>
      </c>
      <c r="H1480" s="1">
        <f t="shared" si="237"/>
        <v>594.61775</v>
      </c>
      <c r="I1480" s="1">
        <f t="shared" si="238"/>
        <v>33208.14</v>
      </c>
      <c r="K1480" s="1">
        <v>820.57</v>
      </c>
      <c r="L1480" s="1">
        <v>122.95313</v>
      </c>
      <c r="M1480" s="1">
        <f t="shared" si="239"/>
        <v>820.57</v>
      </c>
      <c r="N1480" s="1">
        <f t="shared" si="240"/>
        <v>122953.13</v>
      </c>
      <c r="P1480" s="1">
        <v>410.28625</v>
      </c>
      <c r="Q1480" s="1">
        <v>45.9</v>
      </c>
      <c r="R1480">
        <f t="shared" si="241"/>
        <v>410.28625</v>
      </c>
      <c r="S1480" s="1">
        <f t="shared" si="236"/>
        <v>45900</v>
      </c>
      <c r="W1480" s="1">
        <v>594.61775</v>
      </c>
      <c r="X1480" s="1">
        <v>33208.14</v>
      </c>
      <c r="Y1480" s="1">
        <v>820.57</v>
      </c>
      <c r="Z1480" s="1">
        <v>122953.13</v>
      </c>
      <c r="AA1480">
        <v>410.28625</v>
      </c>
      <c r="AB1480" s="1">
        <v>45900</v>
      </c>
      <c r="AF1480" s="1">
        <v>594.61775</v>
      </c>
      <c r="AG1480">
        <f t="shared" si="242"/>
        <v>3.3208139999999997E-2</v>
      </c>
      <c r="AH1480" s="1">
        <v>820.57</v>
      </c>
      <c r="AI1480">
        <f t="shared" si="243"/>
        <v>0.12295313000000001</v>
      </c>
      <c r="AJ1480">
        <v>410.28625</v>
      </c>
      <c r="AK1480">
        <f t="shared" si="244"/>
        <v>4.5900000000000003E-2</v>
      </c>
    </row>
    <row r="1481" spans="6:37" x14ac:dyDescent="0.2">
      <c r="F1481" s="1">
        <v>595.01049999999998</v>
      </c>
      <c r="G1481" s="1">
        <v>33.286679999999997</v>
      </c>
      <c r="H1481" s="1">
        <f t="shared" si="237"/>
        <v>595.01049999999998</v>
      </c>
      <c r="I1481" s="1">
        <f t="shared" si="238"/>
        <v>33286.68</v>
      </c>
      <c r="K1481" s="1">
        <v>821.12</v>
      </c>
      <c r="L1481" s="1">
        <v>122.89843999999999</v>
      </c>
      <c r="M1481" s="1">
        <f t="shared" si="239"/>
        <v>821.12</v>
      </c>
      <c r="N1481" s="1">
        <f t="shared" si="240"/>
        <v>122898.43999999999</v>
      </c>
      <c r="P1481" s="1">
        <v>410.55599999999998</v>
      </c>
      <c r="Q1481" s="1">
        <v>46.05</v>
      </c>
      <c r="R1481">
        <f t="shared" si="241"/>
        <v>410.55599999999998</v>
      </c>
      <c r="S1481" s="1">
        <f t="shared" si="236"/>
        <v>46050</v>
      </c>
      <c r="W1481" s="1">
        <v>595.01049999999998</v>
      </c>
      <c r="X1481" s="1">
        <v>33286.68</v>
      </c>
      <c r="Y1481" s="1">
        <v>821.12</v>
      </c>
      <c r="Z1481" s="1">
        <v>122898.43999999999</v>
      </c>
      <c r="AA1481">
        <v>410.55599999999998</v>
      </c>
      <c r="AB1481" s="1">
        <v>46050</v>
      </c>
      <c r="AF1481" s="1">
        <v>595.01049999999998</v>
      </c>
      <c r="AG1481">
        <f t="shared" si="242"/>
        <v>3.3286679999999999E-2</v>
      </c>
      <c r="AH1481" s="1">
        <v>821.12</v>
      </c>
      <c r="AI1481">
        <f t="shared" si="243"/>
        <v>0.12289843999999998</v>
      </c>
      <c r="AJ1481">
        <v>410.55599999999998</v>
      </c>
      <c r="AK1481">
        <f t="shared" si="244"/>
        <v>4.6050000000000001E-2</v>
      </c>
    </row>
    <row r="1482" spans="6:37" x14ac:dyDescent="0.2">
      <c r="F1482" s="1">
        <v>595.41921000000002</v>
      </c>
      <c r="G1482" s="1">
        <v>33.029640000000001</v>
      </c>
      <c r="H1482" s="1">
        <f t="shared" si="237"/>
        <v>595.41921000000002</v>
      </c>
      <c r="I1482" s="1">
        <f t="shared" si="238"/>
        <v>33029.64</v>
      </c>
      <c r="K1482" s="1">
        <v>821.67849999999999</v>
      </c>
      <c r="L1482" s="1">
        <v>123.15625</v>
      </c>
      <c r="M1482" s="1">
        <f t="shared" si="239"/>
        <v>821.67849999999999</v>
      </c>
      <c r="N1482" s="1">
        <f t="shared" si="240"/>
        <v>123156.25</v>
      </c>
      <c r="P1482" s="1">
        <v>410.84325000000001</v>
      </c>
      <c r="Q1482" s="1">
        <v>46.02</v>
      </c>
      <c r="R1482">
        <f t="shared" si="241"/>
        <v>410.84325000000001</v>
      </c>
      <c r="S1482" s="1">
        <f t="shared" si="236"/>
        <v>46020</v>
      </c>
      <c r="W1482" s="1">
        <v>595.41921000000002</v>
      </c>
      <c r="X1482" s="1">
        <v>33029.64</v>
      </c>
      <c r="Y1482" s="1">
        <v>821.67849999999999</v>
      </c>
      <c r="Z1482" s="1">
        <v>123156.25</v>
      </c>
      <c r="AA1482">
        <v>410.84325000000001</v>
      </c>
      <c r="AB1482" s="1">
        <v>46020</v>
      </c>
      <c r="AF1482" s="1">
        <v>595.41921000000002</v>
      </c>
      <c r="AG1482">
        <f t="shared" si="242"/>
        <v>3.3029639999999999E-2</v>
      </c>
      <c r="AH1482" s="1">
        <v>821.67849999999999</v>
      </c>
      <c r="AI1482">
        <f t="shared" si="243"/>
        <v>0.12315624999999999</v>
      </c>
      <c r="AJ1482">
        <v>410.84325000000001</v>
      </c>
      <c r="AK1482">
        <f t="shared" si="244"/>
        <v>4.6019999999999998E-2</v>
      </c>
    </row>
    <row r="1483" spans="6:37" x14ac:dyDescent="0.2">
      <c r="F1483" s="1">
        <v>595.81776000000002</v>
      </c>
      <c r="G1483" s="1">
        <v>33.229559999999999</v>
      </c>
      <c r="H1483" s="1">
        <f t="shared" si="237"/>
        <v>595.81776000000002</v>
      </c>
      <c r="I1483" s="1">
        <f t="shared" si="238"/>
        <v>33229.56</v>
      </c>
      <c r="K1483" s="1">
        <v>822.226</v>
      </c>
      <c r="L1483" s="1">
        <v>123.29688</v>
      </c>
      <c r="M1483" s="1">
        <f t="shared" si="239"/>
        <v>822.226</v>
      </c>
      <c r="N1483" s="1">
        <f t="shared" si="240"/>
        <v>123296.88</v>
      </c>
      <c r="P1483" s="1">
        <v>411.11425000000003</v>
      </c>
      <c r="Q1483" s="1">
        <v>46.03</v>
      </c>
      <c r="R1483">
        <f t="shared" si="241"/>
        <v>411.11425000000003</v>
      </c>
      <c r="S1483" s="1">
        <f t="shared" si="236"/>
        <v>46030</v>
      </c>
      <c r="W1483" s="1">
        <v>595.81776000000002</v>
      </c>
      <c r="X1483" s="1">
        <v>33229.56</v>
      </c>
      <c r="Y1483" s="1">
        <v>822.226</v>
      </c>
      <c r="Z1483" s="1">
        <v>123296.88</v>
      </c>
      <c r="AA1483">
        <v>411.11425000000003</v>
      </c>
      <c r="AB1483" s="1">
        <v>46030</v>
      </c>
      <c r="AF1483" s="1">
        <v>595.81776000000002</v>
      </c>
      <c r="AG1483">
        <f t="shared" si="242"/>
        <v>3.3229559999999998E-2</v>
      </c>
      <c r="AH1483" s="1">
        <v>822.226</v>
      </c>
      <c r="AI1483">
        <f t="shared" si="243"/>
        <v>0.12329688000000001</v>
      </c>
      <c r="AJ1483">
        <v>411.11425000000003</v>
      </c>
      <c r="AK1483">
        <f t="shared" si="244"/>
        <v>4.6030000000000001E-2</v>
      </c>
    </row>
    <row r="1484" spans="6:37" x14ac:dyDescent="0.2">
      <c r="F1484" s="1">
        <v>596.22247000000004</v>
      </c>
      <c r="G1484" s="1">
        <v>33.322380000000003</v>
      </c>
      <c r="H1484" s="1">
        <f t="shared" si="237"/>
        <v>596.22247000000004</v>
      </c>
      <c r="I1484" s="1">
        <f t="shared" si="238"/>
        <v>33322.380000000005</v>
      </c>
      <c r="K1484" s="1">
        <v>822.798</v>
      </c>
      <c r="L1484" s="1">
        <v>123.40625</v>
      </c>
      <c r="M1484" s="1">
        <f t="shared" si="239"/>
        <v>822.798</v>
      </c>
      <c r="N1484" s="1">
        <f t="shared" si="240"/>
        <v>123406.25</v>
      </c>
      <c r="P1484" s="1">
        <v>411.39499999999998</v>
      </c>
      <c r="Q1484" s="1">
        <v>45.96</v>
      </c>
      <c r="R1484">
        <f t="shared" si="241"/>
        <v>411.39499999999998</v>
      </c>
      <c r="S1484" s="1">
        <f t="shared" si="236"/>
        <v>45960</v>
      </c>
      <c r="W1484" s="1">
        <v>596.22247000000004</v>
      </c>
      <c r="X1484" s="1">
        <v>33322.380000000005</v>
      </c>
      <c r="Y1484" s="1">
        <v>822.798</v>
      </c>
      <c r="Z1484" s="1">
        <v>123406.25</v>
      </c>
      <c r="AA1484">
        <v>411.39499999999998</v>
      </c>
      <c r="AB1484" s="1">
        <v>45960</v>
      </c>
      <c r="AF1484" s="1">
        <v>596.22247000000004</v>
      </c>
      <c r="AG1484">
        <f t="shared" si="242"/>
        <v>3.3322380000000006E-2</v>
      </c>
      <c r="AH1484" s="1">
        <v>822.798</v>
      </c>
      <c r="AI1484">
        <f t="shared" si="243"/>
        <v>0.12340625</v>
      </c>
      <c r="AJ1484">
        <v>411.39499999999998</v>
      </c>
      <c r="AK1484">
        <f t="shared" si="244"/>
        <v>4.5960000000000001E-2</v>
      </c>
    </row>
    <row r="1485" spans="6:37" x14ac:dyDescent="0.2">
      <c r="F1485" s="1">
        <v>596.625</v>
      </c>
      <c r="G1485" s="1">
        <v>33.422339999999998</v>
      </c>
      <c r="H1485" s="1">
        <f t="shared" si="237"/>
        <v>596.625</v>
      </c>
      <c r="I1485" s="1">
        <f t="shared" si="238"/>
        <v>33422.339999999997</v>
      </c>
      <c r="K1485" s="1">
        <v>823.33450000000005</v>
      </c>
      <c r="L1485" s="1">
        <v>123.44531000000001</v>
      </c>
      <c r="M1485" s="1">
        <f t="shared" si="239"/>
        <v>823.33450000000005</v>
      </c>
      <c r="N1485" s="1">
        <f t="shared" si="240"/>
        <v>123445.31000000001</v>
      </c>
      <c r="P1485" s="1">
        <v>411.66725000000002</v>
      </c>
      <c r="Q1485" s="1">
        <v>46.09</v>
      </c>
      <c r="R1485">
        <f t="shared" si="241"/>
        <v>411.66725000000002</v>
      </c>
      <c r="S1485" s="1">
        <f t="shared" si="236"/>
        <v>46090</v>
      </c>
      <c r="W1485" s="1">
        <v>596.625</v>
      </c>
      <c r="X1485" s="1">
        <v>33422.339999999997</v>
      </c>
      <c r="Y1485" s="1">
        <v>823.33450000000005</v>
      </c>
      <c r="Z1485" s="1">
        <v>123445.31000000001</v>
      </c>
      <c r="AA1485">
        <v>411.66725000000002</v>
      </c>
      <c r="AB1485" s="1">
        <v>46090</v>
      </c>
      <c r="AF1485" s="1">
        <v>596.625</v>
      </c>
      <c r="AG1485">
        <f t="shared" si="242"/>
        <v>3.3422339999999995E-2</v>
      </c>
      <c r="AH1485" s="1">
        <v>823.33450000000005</v>
      </c>
      <c r="AI1485">
        <f t="shared" si="243"/>
        <v>0.12344531000000002</v>
      </c>
      <c r="AJ1485">
        <v>411.66725000000002</v>
      </c>
      <c r="AK1485">
        <f t="shared" si="244"/>
        <v>4.6089999999999999E-2</v>
      </c>
    </row>
    <row r="1486" spans="6:37" x14ac:dyDescent="0.2">
      <c r="F1486" s="1">
        <v>597.02790000000005</v>
      </c>
      <c r="G1486" s="1">
        <v>33.529440000000001</v>
      </c>
      <c r="H1486" s="1">
        <f t="shared" si="237"/>
        <v>597.02790000000005</v>
      </c>
      <c r="I1486" s="1">
        <f t="shared" si="238"/>
        <v>33529.440000000002</v>
      </c>
      <c r="K1486" s="1">
        <v>823.90099999999995</v>
      </c>
      <c r="L1486" s="1">
        <v>123.625</v>
      </c>
      <c r="M1486" s="1">
        <f t="shared" si="239"/>
        <v>823.90099999999995</v>
      </c>
      <c r="N1486" s="1">
        <f t="shared" si="240"/>
        <v>123625</v>
      </c>
      <c r="P1486" s="1">
        <v>411.95875000000001</v>
      </c>
      <c r="Q1486" s="1">
        <v>46.14</v>
      </c>
      <c r="R1486">
        <f t="shared" si="241"/>
        <v>411.95875000000001</v>
      </c>
      <c r="S1486" s="1">
        <f t="shared" si="236"/>
        <v>46140</v>
      </c>
      <c r="W1486" s="1">
        <v>597.02790000000005</v>
      </c>
      <c r="X1486" s="1">
        <v>33529.440000000002</v>
      </c>
      <c r="Y1486" s="1">
        <v>823.90099999999995</v>
      </c>
      <c r="Z1486" s="1">
        <v>123625</v>
      </c>
      <c r="AA1486">
        <v>411.95875000000001</v>
      </c>
      <c r="AB1486" s="1">
        <v>46140</v>
      </c>
      <c r="AF1486" s="1">
        <v>597.02790000000005</v>
      </c>
      <c r="AG1486">
        <f t="shared" si="242"/>
        <v>3.3529440000000001E-2</v>
      </c>
      <c r="AH1486" s="1">
        <v>823.90099999999995</v>
      </c>
      <c r="AI1486">
        <f t="shared" si="243"/>
        <v>0.123625</v>
      </c>
      <c r="AJ1486">
        <v>411.95875000000001</v>
      </c>
      <c r="AK1486">
        <f t="shared" si="244"/>
        <v>4.614E-2</v>
      </c>
    </row>
    <row r="1487" spans="6:37" x14ac:dyDescent="0.2">
      <c r="F1487" s="1">
        <v>597.43442000000005</v>
      </c>
      <c r="G1487" s="1">
        <v>33.686520000000002</v>
      </c>
      <c r="H1487" s="1">
        <f t="shared" si="237"/>
        <v>597.43442000000005</v>
      </c>
      <c r="I1487" s="1">
        <f t="shared" si="238"/>
        <v>33686.520000000004</v>
      </c>
      <c r="K1487" s="1">
        <v>824.45950000000005</v>
      </c>
      <c r="L1487" s="1">
        <v>123.8125</v>
      </c>
      <c r="M1487" s="1">
        <f t="shared" si="239"/>
        <v>824.45950000000005</v>
      </c>
      <c r="N1487" s="1">
        <f t="shared" si="240"/>
        <v>123812.5</v>
      </c>
      <c r="P1487" s="1">
        <v>412.22825</v>
      </c>
      <c r="Q1487" s="1">
        <v>46.32</v>
      </c>
      <c r="R1487">
        <f t="shared" si="241"/>
        <v>412.22825</v>
      </c>
      <c r="S1487" s="1">
        <f t="shared" si="236"/>
        <v>46320</v>
      </c>
      <c r="W1487" s="1">
        <v>597.43442000000005</v>
      </c>
      <c r="X1487" s="1">
        <v>33686.520000000004</v>
      </c>
      <c r="Y1487" s="1">
        <v>824.45950000000005</v>
      </c>
      <c r="Z1487" s="1">
        <v>123812.5</v>
      </c>
      <c r="AA1487">
        <v>412.22825</v>
      </c>
      <c r="AB1487" s="1">
        <v>46320</v>
      </c>
      <c r="AF1487" s="1">
        <v>597.43442000000005</v>
      </c>
      <c r="AG1487">
        <f t="shared" si="242"/>
        <v>3.3686520000000005E-2</v>
      </c>
      <c r="AH1487" s="1">
        <v>824.45950000000005</v>
      </c>
      <c r="AI1487">
        <f t="shared" si="243"/>
        <v>0.12381250000000001</v>
      </c>
      <c r="AJ1487">
        <v>412.22825</v>
      </c>
      <c r="AK1487">
        <f t="shared" si="244"/>
        <v>4.632E-2</v>
      </c>
    </row>
    <row r="1488" spans="6:37" x14ac:dyDescent="0.2">
      <c r="F1488" s="1">
        <v>597.82718</v>
      </c>
      <c r="G1488" s="1">
        <v>33.358080000000001</v>
      </c>
      <c r="H1488" s="1">
        <f t="shared" si="237"/>
        <v>597.82718</v>
      </c>
      <c r="I1488" s="1">
        <f t="shared" si="238"/>
        <v>33358.080000000002</v>
      </c>
      <c r="K1488" s="1">
        <v>825.01250000000005</v>
      </c>
      <c r="L1488" s="1">
        <v>123.90625</v>
      </c>
      <c r="M1488" s="1">
        <f t="shared" si="239"/>
        <v>825.01250000000005</v>
      </c>
      <c r="N1488" s="1">
        <f t="shared" si="240"/>
        <v>123906.25</v>
      </c>
      <c r="P1488" s="1">
        <v>412.50625000000002</v>
      </c>
      <c r="Q1488" s="1">
        <v>45.8</v>
      </c>
      <c r="R1488">
        <f t="shared" si="241"/>
        <v>412.50625000000002</v>
      </c>
      <c r="S1488" s="1">
        <f t="shared" si="236"/>
        <v>45800</v>
      </c>
      <c r="W1488" s="1">
        <v>597.82718</v>
      </c>
      <c r="X1488" s="1">
        <v>33358.080000000002</v>
      </c>
      <c r="Y1488" s="1">
        <v>825.01250000000005</v>
      </c>
      <c r="Z1488" s="1">
        <v>123906.25</v>
      </c>
      <c r="AA1488">
        <v>412.50625000000002</v>
      </c>
      <c r="AB1488" s="1">
        <v>45800</v>
      </c>
      <c r="AF1488" s="1">
        <v>597.82718</v>
      </c>
      <c r="AG1488">
        <f t="shared" si="242"/>
        <v>3.3358079999999998E-2</v>
      </c>
      <c r="AH1488" s="1">
        <v>825.01250000000005</v>
      </c>
      <c r="AI1488">
        <f t="shared" si="243"/>
        <v>0.12390625</v>
      </c>
      <c r="AJ1488">
        <v>412.50625000000002</v>
      </c>
      <c r="AK1488">
        <f t="shared" si="244"/>
        <v>4.58E-2</v>
      </c>
    </row>
    <row r="1489" spans="6:37" x14ac:dyDescent="0.2">
      <c r="F1489" s="1">
        <v>598.23950000000002</v>
      </c>
      <c r="G1489" s="1">
        <v>33.450899999999997</v>
      </c>
      <c r="H1489" s="1">
        <f t="shared" si="237"/>
        <v>598.23950000000002</v>
      </c>
      <c r="I1489" s="1">
        <f t="shared" si="238"/>
        <v>33450.899999999994</v>
      </c>
      <c r="K1489" s="1">
        <v>825.5625</v>
      </c>
      <c r="L1489" s="1">
        <v>123.66406000000001</v>
      </c>
      <c r="M1489" s="1">
        <f t="shared" si="239"/>
        <v>825.5625</v>
      </c>
      <c r="N1489" s="1">
        <f t="shared" si="240"/>
        <v>123664.06000000001</v>
      </c>
      <c r="P1489" s="1">
        <v>412.78</v>
      </c>
      <c r="Q1489" s="1">
        <v>45.99</v>
      </c>
      <c r="R1489">
        <f t="shared" si="241"/>
        <v>412.78</v>
      </c>
      <c r="S1489" s="1">
        <f t="shared" si="236"/>
        <v>45990</v>
      </c>
      <c r="W1489" s="1">
        <v>598.23950000000002</v>
      </c>
      <c r="X1489" s="1">
        <v>33450.899999999994</v>
      </c>
      <c r="Y1489" s="1">
        <v>825.5625</v>
      </c>
      <c r="Z1489" s="1">
        <v>123664.06000000001</v>
      </c>
      <c r="AA1489">
        <v>412.78</v>
      </c>
      <c r="AB1489" s="1">
        <v>45990</v>
      </c>
      <c r="AF1489" s="1">
        <v>598.23950000000002</v>
      </c>
      <c r="AG1489">
        <f t="shared" si="242"/>
        <v>3.3450899999999992E-2</v>
      </c>
      <c r="AH1489" s="1">
        <v>825.5625</v>
      </c>
      <c r="AI1489">
        <f t="shared" si="243"/>
        <v>0.12366406000000001</v>
      </c>
      <c r="AJ1489">
        <v>412.78</v>
      </c>
      <c r="AK1489">
        <f t="shared" si="244"/>
        <v>4.5990000000000003E-2</v>
      </c>
    </row>
    <row r="1490" spans="6:37" x14ac:dyDescent="0.2">
      <c r="F1490" s="1">
        <v>598.63622999999995</v>
      </c>
      <c r="G1490" s="1">
        <v>33.493740000000003</v>
      </c>
      <c r="H1490" s="1">
        <f t="shared" si="237"/>
        <v>598.63622999999995</v>
      </c>
      <c r="I1490" s="1">
        <f t="shared" si="238"/>
        <v>33493.740000000005</v>
      </c>
      <c r="K1490" s="1">
        <v>826.12649999999996</v>
      </c>
      <c r="L1490" s="1">
        <v>123.91406000000001</v>
      </c>
      <c r="M1490" s="1">
        <f t="shared" si="239"/>
        <v>826.12649999999996</v>
      </c>
      <c r="N1490" s="1">
        <f t="shared" si="240"/>
        <v>123914.06000000001</v>
      </c>
      <c r="P1490" s="1">
        <v>413.06324999999998</v>
      </c>
      <c r="Q1490" s="1">
        <v>46.23</v>
      </c>
      <c r="R1490">
        <f t="shared" si="241"/>
        <v>413.06324999999998</v>
      </c>
      <c r="S1490" s="1">
        <f t="shared" si="236"/>
        <v>46230</v>
      </c>
      <c r="W1490" s="1">
        <v>598.63622999999995</v>
      </c>
      <c r="X1490" s="1">
        <v>33493.740000000005</v>
      </c>
      <c r="Y1490" s="1">
        <v>826.12649999999996</v>
      </c>
      <c r="Z1490" s="1">
        <v>123914.06000000001</v>
      </c>
      <c r="AA1490">
        <v>413.06324999999998</v>
      </c>
      <c r="AB1490" s="1">
        <v>46230</v>
      </c>
      <c r="AF1490" s="1">
        <v>598.63622999999995</v>
      </c>
      <c r="AG1490">
        <f t="shared" si="242"/>
        <v>3.3493740000000008E-2</v>
      </c>
      <c r="AH1490" s="1">
        <v>826.12649999999996</v>
      </c>
      <c r="AI1490">
        <f t="shared" si="243"/>
        <v>0.12391406000000001</v>
      </c>
      <c r="AJ1490">
        <v>413.06324999999998</v>
      </c>
      <c r="AK1490">
        <f t="shared" si="244"/>
        <v>4.623E-2</v>
      </c>
    </row>
    <row r="1491" spans="6:37" x14ac:dyDescent="0.2">
      <c r="F1491" s="1">
        <v>599.04674</v>
      </c>
      <c r="G1491" s="1">
        <v>33.693660000000001</v>
      </c>
      <c r="H1491" s="1">
        <f t="shared" si="237"/>
        <v>599.04674</v>
      </c>
      <c r="I1491" s="1">
        <f t="shared" si="238"/>
        <v>33693.660000000003</v>
      </c>
      <c r="K1491" s="1">
        <v>826.67650000000003</v>
      </c>
      <c r="L1491" s="1">
        <v>123.96093999999999</v>
      </c>
      <c r="M1491" s="1">
        <f t="shared" si="239"/>
        <v>826.67650000000003</v>
      </c>
      <c r="N1491" s="1">
        <f t="shared" si="240"/>
        <v>123960.93999999999</v>
      </c>
      <c r="P1491" s="1">
        <v>413.33550000000002</v>
      </c>
      <c r="Q1491" s="1">
        <v>46.39</v>
      </c>
      <c r="R1491">
        <f t="shared" si="241"/>
        <v>413.33550000000002</v>
      </c>
      <c r="S1491" s="1">
        <f t="shared" si="236"/>
        <v>46390</v>
      </c>
      <c r="W1491" s="1">
        <v>599.04674</v>
      </c>
      <c r="X1491" s="1">
        <v>33693.660000000003</v>
      </c>
      <c r="Y1491" s="1">
        <v>826.67650000000003</v>
      </c>
      <c r="Z1491" s="1">
        <v>123960.93999999999</v>
      </c>
      <c r="AA1491">
        <v>413.33550000000002</v>
      </c>
      <c r="AB1491" s="1">
        <v>46390</v>
      </c>
      <c r="AF1491" s="1">
        <v>599.04674</v>
      </c>
      <c r="AG1491">
        <f t="shared" si="242"/>
        <v>3.369366E-2</v>
      </c>
      <c r="AH1491" s="1">
        <v>826.67650000000003</v>
      </c>
      <c r="AI1491">
        <f t="shared" si="243"/>
        <v>0.12396093999999999</v>
      </c>
      <c r="AJ1491">
        <v>413.33550000000002</v>
      </c>
      <c r="AK1491">
        <f t="shared" si="244"/>
        <v>4.6390000000000001E-2</v>
      </c>
    </row>
    <row r="1492" spans="6:37" x14ac:dyDescent="0.2">
      <c r="F1492" s="1">
        <v>599.44348000000002</v>
      </c>
      <c r="G1492" s="1">
        <v>33.743639999999999</v>
      </c>
      <c r="H1492" s="1">
        <f t="shared" si="237"/>
        <v>599.44348000000002</v>
      </c>
      <c r="I1492" s="1">
        <f t="shared" si="238"/>
        <v>33743.64</v>
      </c>
      <c r="K1492" s="1">
        <v>827.23500000000001</v>
      </c>
      <c r="L1492" s="1">
        <v>124.14063</v>
      </c>
      <c r="M1492" s="1">
        <f t="shared" si="239"/>
        <v>827.23500000000001</v>
      </c>
      <c r="N1492" s="1">
        <f t="shared" si="240"/>
        <v>124140.63</v>
      </c>
      <c r="P1492" s="1">
        <v>413.61324999999999</v>
      </c>
      <c r="Q1492" s="1">
        <v>46.49</v>
      </c>
      <c r="R1492">
        <f t="shared" si="241"/>
        <v>413.61324999999999</v>
      </c>
      <c r="S1492" s="1">
        <f t="shared" si="236"/>
        <v>46490</v>
      </c>
      <c r="W1492" s="1">
        <v>599.44348000000002</v>
      </c>
      <c r="X1492" s="1">
        <v>33743.64</v>
      </c>
      <c r="Y1492" s="1">
        <v>827.23500000000001</v>
      </c>
      <c r="Z1492" s="1">
        <v>124140.63</v>
      </c>
      <c r="AA1492">
        <v>413.61324999999999</v>
      </c>
      <c r="AB1492" s="1">
        <v>46490</v>
      </c>
      <c r="AF1492" s="1">
        <v>599.44348000000002</v>
      </c>
      <c r="AG1492">
        <f t="shared" si="242"/>
        <v>3.3743639999999998E-2</v>
      </c>
      <c r="AH1492" s="1">
        <v>827.23500000000001</v>
      </c>
      <c r="AI1492">
        <f t="shared" si="243"/>
        <v>0.12414063</v>
      </c>
      <c r="AJ1492">
        <v>413.61324999999999</v>
      </c>
      <c r="AK1492">
        <f t="shared" si="244"/>
        <v>4.6489999999999997E-2</v>
      </c>
    </row>
    <row r="1493" spans="6:37" x14ac:dyDescent="0.2">
      <c r="F1493" s="1">
        <v>599.85616000000005</v>
      </c>
      <c r="G1493" s="1">
        <v>33.558</v>
      </c>
      <c r="H1493" s="1">
        <f t="shared" si="237"/>
        <v>599.85616000000005</v>
      </c>
      <c r="I1493" s="1">
        <f t="shared" si="238"/>
        <v>33558</v>
      </c>
      <c r="K1493" s="1">
        <v>827.78499999999997</v>
      </c>
      <c r="L1493" s="1">
        <v>124.25781000000001</v>
      </c>
      <c r="M1493" s="1">
        <f t="shared" si="239"/>
        <v>827.78499999999997</v>
      </c>
      <c r="N1493" s="1">
        <f t="shared" si="240"/>
        <v>124257.81000000001</v>
      </c>
      <c r="P1493" s="1">
        <v>413.8965</v>
      </c>
      <c r="Q1493" s="1">
        <v>46.61</v>
      </c>
      <c r="R1493">
        <f t="shared" si="241"/>
        <v>413.8965</v>
      </c>
      <c r="S1493" s="1">
        <f t="shared" si="236"/>
        <v>46610</v>
      </c>
      <c r="W1493" s="1">
        <v>599.85616000000005</v>
      </c>
      <c r="X1493" s="1">
        <v>33558</v>
      </c>
      <c r="Y1493" s="1">
        <v>827.78499999999997</v>
      </c>
      <c r="Z1493" s="1">
        <v>124257.81000000001</v>
      </c>
      <c r="AA1493">
        <v>413.8965</v>
      </c>
      <c r="AB1493" s="1">
        <v>46610</v>
      </c>
      <c r="AF1493" s="1">
        <v>599.85616000000005</v>
      </c>
      <c r="AG1493">
        <f t="shared" si="242"/>
        <v>3.3557999999999998E-2</v>
      </c>
      <c r="AH1493" s="1">
        <v>827.78499999999997</v>
      </c>
      <c r="AI1493">
        <f t="shared" si="243"/>
        <v>0.12425781000000001</v>
      </c>
      <c r="AJ1493">
        <v>413.8965</v>
      </c>
      <c r="AK1493">
        <f t="shared" si="244"/>
        <v>4.6609999999999999E-2</v>
      </c>
    </row>
    <row r="1494" spans="6:37" x14ac:dyDescent="0.2">
      <c r="F1494" s="1">
        <v>600.25072</v>
      </c>
      <c r="G1494" s="1">
        <v>33.55086</v>
      </c>
      <c r="H1494" s="1">
        <f t="shared" si="237"/>
        <v>600.25072</v>
      </c>
      <c r="I1494" s="1">
        <f t="shared" si="238"/>
        <v>33550.86</v>
      </c>
      <c r="K1494" s="1">
        <v>828.34900000000005</v>
      </c>
      <c r="L1494" s="1">
        <v>124.34375</v>
      </c>
      <c r="M1494" s="1">
        <f t="shared" si="239"/>
        <v>828.34900000000005</v>
      </c>
      <c r="N1494" s="1">
        <f t="shared" si="240"/>
        <v>124343.75</v>
      </c>
      <c r="P1494" s="1">
        <v>414.1705</v>
      </c>
      <c r="Q1494" s="1">
        <v>46.4</v>
      </c>
      <c r="R1494">
        <f t="shared" si="241"/>
        <v>414.1705</v>
      </c>
      <c r="S1494" s="1">
        <f t="shared" si="236"/>
        <v>46400</v>
      </c>
      <c r="W1494" s="1">
        <v>600.25072</v>
      </c>
      <c r="X1494" s="1">
        <v>33550.86</v>
      </c>
      <c r="Y1494" s="1">
        <v>828.34900000000005</v>
      </c>
      <c r="Z1494" s="1">
        <v>124343.75</v>
      </c>
      <c r="AA1494">
        <v>414.1705</v>
      </c>
      <c r="AB1494" s="1">
        <v>46400</v>
      </c>
      <c r="AF1494" s="1">
        <v>600.25072</v>
      </c>
      <c r="AG1494">
        <f t="shared" si="242"/>
        <v>3.3550860000000002E-2</v>
      </c>
      <c r="AH1494" s="1">
        <v>828.34900000000005</v>
      </c>
      <c r="AI1494">
        <f t="shared" si="243"/>
        <v>0.12434375</v>
      </c>
      <c r="AJ1494">
        <v>414.1705</v>
      </c>
      <c r="AK1494">
        <f t="shared" si="244"/>
        <v>4.6399999999999997E-2</v>
      </c>
    </row>
    <row r="1495" spans="6:37" x14ac:dyDescent="0.2">
      <c r="F1495" s="1">
        <v>600.64747</v>
      </c>
      <c r="G1495" s="1">
        <v>33.529440000000001</v>
      </c>
      <c r="H1495" s="1">
        <f t="shared" si="237"/>
        <v>600.64747</v>
      </c>
      <c r="I1495" s="1">
        <f t="shared" si="238"/>
        <v>33529.440000000002</v>
      </c>
      <c r="K1495" s="1">
        <v>828.899</v>
      </c>
      <c r="L1495" s="1">
        <v>124.64063</v>
      </c>
      <c r="M1495" s="1">
        <f t="shared" si="239"/>
        <v>828.899</v>
      </c>
      <c r="N1495" s="1">
        <f t="shared" si="240"/>
        <v>124640.63</v>
      </c>
      <c r="P1495" s="1">
        <v>414.45224999999999</v>
      </c>
      <c r="Q1495" s="1">
        <v>46.45</v>
      </c>
      <c r="R1495">
        <f t="shared" si="241"/>
        <v>414.45224999999999</v>
      </c>
      <c r="S1495" s="1">
        <f t="shared" si="236"/>
        <v>46450</v>
      </c>
      <c r="W1495" s="1">
        <v>600.64747</v>
      </c>
      <c r="X1495" s="1">
        <v>33529.440000000002</v>
      </c>
      <c r="Y1495" s="1">
        <v>828.899</v>
      </c>
      <c r="Z1495" s="1">
        <v>124640.63</v>
      </c>
      <c r="AA1495">
        <v>414.45224999999999</v>
      </c>
      <c r="AB1495" s="1">
        <v>46450</v>
      </c>
      <c r="AF1495" s="1">
        <v>600.64747</v>
      </c>
      <c r="AG1495">
        <f t="shared" si="242"/>
        <v>3.3529440000000001E-2</v>
      </c>
      <c r="AH1495" s="1">
        <v>828.899</v>
      </c>
      <c r="AI1495">
        <f t="shared" si="243"/>
        <v>0.12464063</v>
      </c>
      <c r="AJ1495">
        <v>414.45224999999999</v>
      </c>
      <c r="AK1495">
        <f t="shared" si="244"/>
        <v>4.6449999999999998E-2</v>
      </c>
    </row>
    <row r="1496" spans="6:37" x14ac:dyDescent="0.2">
      <c r="F1496" s="1">
        <v>601.05399</v>
      </c>
      <c r="G1496" s="1">
        <v>33.686520000000002</v>
      </c>
      <c r="H1496" s="1">
        <f t="shared" si="237"/>
        <v>601.05399</v>
      </c>
      <c r="I1496" s="1">
        <f t="shared" si="238"/>
        <v>33686.520000000004</v>
      </c>
      <c r="K1496" s="1">
        <v>829.452</v>
      </c>
      <c r="L1496" s="1">
        <v>124.57031000000001</v>
      </c>
      <c r="M1496" s="1">
        <f t="shared" si="239"/>
        <v>829.452</v>
      </c>
      <c r="N1496" s="1">
        <f t="shared" si="240"/>
        <v>124570.31000000001</v>
      </c>
      <c r="P1496" s="1">
        <v>414.726</v>
      </c>
      <c r="Q1496" s="1">
        <v>46.63</v>
      </c>
      <c r="R1496">
        <f t="shared" si="241"/>
        <v>414.726</v>
      </c>
      <c r="S1496" s="1">
        <f t="shared" si="236"/>
        <v>46630</v>
      </c>
      <c r="W1496" s="1">
        <v>601.05399</v>
      </c>
      <c r="X1496" s="1">
        <v>33686.520000000004</v>
      </c>
      <c r="Y1496" s="1">
        <v>829.452</v>
      </c>
      <c r="Z1496" s="1">
        <v>124570.31000000001</v>
      </c>
      <c r="AA1496">
        <v>414.726</v>
      </c>
      <c r="AB1496" s="1">
        <v>46630</v>
      </c>
      <c r="AF1496" s="1">
        <v>601.05399</v>
      </c>
      <c r="AG1496">
        <f t="shared" si="242"/>
        <v>3.3686520000000005E-2</v>
      </c>
      <c r="AH1496" s="1">
        <v>829.452</v>
      </c>
      <c r="AI1496">
        <f t="shared" si="243"/>
        <v>0.12457031000000002</v>
      </c>
      <c r="AJ1496">
        <v>414.726</v>
      </c>
      <c r="AK1496">
        <f t="shared" si="244"/>
        <v>4.6629999999999998E-2</v>
      </c>
    </row>
    <row r="1497" spans="6:37" x14ac:dyDescent="0.2">
      <c r="F1497" s="1">
        <v>601.45689000000004</v>
      </c>
      <c r="G1497" s="1">
        <v>33.72222</v>
      </c>
      <c r="H1497" s="1">
        <f t="shared" si="237"/>
        <v>601.45689000000004</v>
      </c>
      <c r="I1497" s="1">
        <f t="shared" si="238"/>
        <v>33722.22</v>
      </c>
      <c r="K1497" s="1">
        <v>830.01049999999998</v>
      </c>
      <c r="L1497" s="1">
        <v>124.60938</v>
      </c>
      <c r="M1497" s="1">
        <f t="shared" si="239"/>
        <v>830.01049999999998</v>
      </c>
      <c r="N1497" s="1">
        <f t="shared" si="240"/>
        <v>124609.38</v>
      </c>
      <c r="P1497" s="1">
        <v>415.01049999999998</v>
      </c>
      <c r="Q1497" s="1">
        <v>46.6</v>
      </c>
      <c r="R1497">
        <f t="shared" si="241"/>
        <v>415.01049999999998</v>
      </c>
      <c r="S1497" s="1">
        <f t="shared" si="236"/>
        <v>46600</v>
      </c>
      <c r="W1497" s="1">
        <v>601.45689000000004</v>
      </c>
      <c r="X1497" s="1">
        <v>33722.22</v>
      </c>
      <c r="Y1497" s="1">
        <v>830.01049999999998</v>
      </c>
      <c r="Z1497" s="1">
        <v>124609.38</v>
      </c>
      <c r="AA1497">
        <v>415.01049999999998</v>
      </c>
      <c r="AB1497" s="1">
        <v>46600</v>
      </c>
      <c r="AF1497" s="1">
        <v>601.45689000000004</v>
      </c>
      <c r="AG1497">
        <f t="shared" si="242"/>
        <v>3.3722220000000004E-2</v>
      </c>
      <c r="AH1497" s="1">
        <v>830.01049999999998</v>
      </c>
      <c r="AI1497">
        <f t="shared" si="243"/>
        <v>0.12460938000000001</v>
      </c>
      <c r="AJ1497">
        <v>415.01049999999998</v>
      </c>
      <c r="AK1497">
        <f t="shared" si="244"/>
        <v>4.6600000000000003E-2</v>
      </c>
    </row>
    <row r="1498" spans="6:37" x14ac:dyDescent="0.2">
      <c r="F1498" s="1">
        <v>601.85761000000002</v>
      </c>
      <c r="G1498" s="1">
        <v>33.71508</v>
      </c>
      <c r="H1498" s="1">
        <f t="shared" si="237"/>
        <v>601.85761000000002</v>
      </c>
      <c r="I1498" s="1">
        <f t="shared" si="238"/>
        <v>33715.08</v>
      </c>
      <c r="K1498" s="1">
        <v>830.57150000000001</v>
      </c>
      <c r="L1498" s="1">
        <v>124.84375</v>
      </c>
      <c r="M1498" s="1">
        <f t="shared" si="239"/>
        <v>830.57150000000001</v>
      </c>
      <c r="N1498" s="1">
        <f t="shared" si="240"/>
        <v>124843.75</v>
      </c>
      <c r="P1498" s="1">
        <v>415.28174999999999</v>
      </c>
      <c r="Q1498" s="1">
        <v>46.57</v>
      </c>
      <c r="R1498">
        <f t="shared" si="241"/>
        <v>415.28174999999999</v>
      </c>
      <c r="S1498" s="1">
        <f t="shared" si="236"/>
        <v>46570</v>
      </c>
      <c r="W1498" s="1">
        <v>601.85761000000002</v>
      </c>
      <c r="X1498" s="1">
        <v>33715.08</v>
      </c>
      <c r="Y1498" s="1">
        <v>830.57150000000001</v>
      </c>
      <c r="Z1498" s="1">
        <v>124843.75</v>
      </c>
      <c r="AA1498">
        <v>415.28174999999999</v>
      </c>
      <c r="AB1498" s="1">
        <v>46570</v>
      </c>
      <c r="AF1498" s="1">
        <v>601.85761000000002</v>
      </c>
      <c r="AG1498">
        <f t="shared" si="242"/>
        <v>3.3715080000000001E-2</v>
      </c>
      <c r="AH1498" s="1">
        <v>830.57150000000001</v>
      </c>
      <c r="AI1498">
        <f t="shared" si="243"/>
        <v>0.12484375</v>
      </c>
      <c r="AJ1498">
        <v>415.28174999999999</v>
      </c>
      <c r="AK1498">
        <f t="shared" si="244"/>
        <v>4.657E-2</v>
      </c>
    </row>
    <row r="1499" spans="6:37" x14ac:dyDescent="0.2">
      <c r="F1499" s="1">
        <v>602.25797</v>
      </c>
      <c r="G1499" s="1">
        <v>34.079219999999999</v>
      </c>
      <c r="H1499" s="1">
        <f t="shared" si="237"/>
        <v>602.25797</v>
      </c>
      <c r="I1499" s="1">
        <f t="shared" si="238"/>
        <v>34079.22</v>
      </c>
      <c r="K1499" s="1">
        <v>831.11900000000003</v>
      </c>
      <c r="L1499" s="1">
        <v>124.76563</v>
      </c>
      <c r="M1499" s="1">
        <f t="shared" si="239"/>
        <v>831.11900000000003</v>
      </c>
      <c r="N1499" s="1">
        <f t="shared" si="240"/>
        <v>124765.63</v>
      </c>
      <c r="P1499" s="1">
        <v>415.56225000000001</v>
      </c>
      <c r="Q1499" s="1">
        <v>46.57</v>
      </c>
      <c r="R1499">
        <f t="shared" si="241"/>
        <v>415.56225000000001</v>
      </c>
      <c r="S1499" s="1">
        <f t="shared" si="236"/>
        <v>46570</v>
      </c>
      <c r="W1499" s="1">
        <v>602.25797</v>
      </c>
      <c r="X1499" s="1">
        <v>34079.22</v>
      </c>
      <c r="Y1499" s="1">
        <v>831.11900000000003</v>
      </c>
      <c r="Z1499" s="1">
        <v>124765.63</v>
      </c>
      <c r="AA1499">
        <v>415.56225000000001</v>
      </c>
      <c r="AB1499" s="1">
        <v>46570</v>
      </c>
      <c r="AF1499" s="1">
        <v>602.25797</v>
      </c>
      <c r="AG1499">
        <f t="shared" si="242"/>
        <v>3.407922E-2</v>
      </c>
      <c r="AH1499" s="1">
        <v>831.11900000000003</v>
      </c>
      <c r="AI1499">
        <f t="shared" si="243"/>
        <v>0.12476563</v>
      </c>
      <c r="AJ1499">
        <v>415.56225000000001</v>
      </c>
      <c r="AK1499">
        <f t="shared" si="244"/>
        <v>4.657E-2</v>
      </c>
    </row>
    <row r="1500" spans="6:37" x14ac:dyDescent="0.2">
      <c r="F1500" s="1">
        <v>602.66848000000005</v>
      </c>
      <c r="G1500" s="1">
        <v>34.014960000000002</v>
      </c>
      <c r="H1500" s="1">
        <f t="shared" si="237"/>
        <v>602.66848000000005</v>
      </c>
      <c r="I1500" s="1">
        <f t="shared" si="238"/>
        <v>34014.959999999999</v>
      </c>
      <c r="K1500" s="1">
        <v>831.68</v>
      </c>
      <c r="L1500" s="1">
        <v>124.96093999999999</v>
      </c>
      <c r="M1500" s="1">
        <f t="shared" si="239"/>
        <v>831.68</v>
      </c>
      <c r="N1500" s="1">
        <f t="shared" si="240"/>
        <v>124960.93999999999</v>
      </c>
      <c r="P1500" s="1">
        <v>415.84</v>
      </c>
      <c r="Q1500" s="1">
        <v>46.58</v>
      </c>
      <c r="R1500">
        <f t="shared" si="241"/>
        <v>415.84</v>
      </c>
      <c r="S1500" s="1">
        <f t="shared" si="236"/>
        <v>46580</v>
      </c>
      <c r="W1500" s="1">
        <v>602.66848000000005</v>
      </c>
      <c r="X1500" s="1">
        <v>34014.959999999999</v>
      </c>
      <c r="Y1500" s="1">
        <v>831.68</v>
      </c>
      <c r="Z1500" s="1">
        <v>124960.93999999999</v>
      </c>
      <c r="AA1500">
        <v>415.84</v>
      </c>
      <c r="AB1500" s="1">
        <v>46580</v>
      </c>
      <c r="AF1500" s="1">
        <v>602.66848000000005</v>
      </c>
      <c r="AG1500">
        <f t="shared" si="242"/>
        <v>3.4014959999999997E-2</v>
      </c>
      <c r="AH1500" s="1">
        <v>831.68</v>
      </c>
      <c r="AI1500">
        <f t="shared" si="243"/>
        <v>0.12496093999999999</v>
      </c>
      <c r="AJ1500">
        <v>415.84</v>
      </c>
      <c r="AK1500">
        <f t="shared" si="244"/>
        <v>4.6580000000000003E-2</v>
      </c>
    </row>
    <row r="1501" spans="6:37" x14ac:dyDescent="0.2">
      <c r="F1501" s="1">
        <v>603.06557999999995</v>
      </c>
      <c r="G1501" s="1">
        <v>33.879300000000001</v>
      </c>
      <c r="H1501" s="1">
        <f t="shared" si="237"/>
        <v>603.06557999999995</v>
      </c>
      <c r="I1501" s="1">
        <f t="shared" si="238"/>
        <v>33879.300000000003</v>
      </c>
      <c r="K1501" s="1">
        <v>832.23299999999995</v>
      </c>
      <c r="L1501" s="1">
        <v>124.96093999999999</v>
      </c>
      <c r="M1501" s="1">
        <f t="shared" si="239"/>
        <v>832.23299999999995</v>
      </c>
      <c r="N1501" s="1">
        <f t="shared" si="240"/>
        <v>124960.93999999999</v>
      </c>
      <c r="P1501" s="1">
        <v>416.11775</v>
      </c>
      <c r="Q1501" s="1">
        <v>46.62</v>
      </c>
      <c r="R1501">
        <f t="shared" si="241"/>
        <v>416.11775</v>
      </c>
      <c r="S1501" s="1">
        <f t="shared" si="236"/>
        <v>46620</v>
      </c>
      <c r="W1501" s="1">
        <v>603.06557999999995</v>
      </c>
      <c r="X1501" s="1">
        <v>33879.300000000003</v>
      </c>
      <c r="Y1501" s="1">
        <v>832.23299999999995</v>
      </c>
      <c r="Z1501" s="1">
        <v>124960.93999999999</v>
      </c>
      <c r="AA1501">
        <v>416.11775</v>
      </c>
      <c r="AB1501" s="1">
        <v>46620</v>
      </c>
      <c r="AF1501" s="1">
        <v>603.06557999999995</v>
      </c>
      <c r="AG1501">
        <f t="shared" si="242"/>
        <v>3.3879300000000001E-2</v>
      </c>
      <c r="AH1501" s="1">
        <v>832.23299999999995</v>
      </c>
      <c r="AI1501">
        <f t="shared" si="243"/>
        <v>0.12496093999999999</v>
      </c>
      <c r="AJ1501">
        <v>416.11775</v>
      </c>
      <c r="AK1501">
        <f t="shared" si="244"/>
        <v>4.6620000000000002E-2</v>
      </c>
    </row>
    <row r="1502" spans="6:37" x14ac:dyDescent="0.2">
      <c r="F1502" s="1">
        <v>603.46992999999998</v>
      </c>
      <c r="G1502" s="1">
        <v>33.950699999999998</v>
      </c>
      <c r="H1502" s="1">
        <f t="shared" si="237"/>
        <v>603.46992999999998</v>
      </c>
      <c r="I1502" s="1">
        <f t="shared" si="238"/>
        <v>33950.699999999997</v>
      </c>
      <c r="K1502" s="1">
        <v>832.78599999999994</v>
      </c>
      <c r="L1502" s="1">
        <v>124.92188</v>
      </c>
      <c r="M1502" s="1">
        <f t="shared" si="239"/>
        <v>832.78599999999994</v>
      </c>
      <c r="N1502" s="1">
        <f t="shared" si="240"/>
        <v>124921.88</v>
      </c>
      <c r="P1502" s="1">
        <v>416.39024999999998</v>
      </c>
      <c r="Q1502" s="1">
        <v>46.72</v>
      </c>
      <c r="R1502">
        <f t="shared" si="241"/>
        <v>416.39024999999998</v>
      </c>
      <c r="S1502" s="1">
        <f t="shared" si="236"/>
        <v>46720</v>
      </c>
      <c r="W1502" s="1">
        <v>603.46992999999998</v>
      </c>
      <c r="X1502" s="1">
        <v>33950.699999999997</v>
      </c>
      <c r="Y1502" s="1">
        <v>832.78599999999994</v>
      </c>
      <c r="Z1502" s="1">
        <v>124921.88</v>
      </c>
      <c r="AA1502">
        <v>416.39024999999998</v>
      </c>
      <c r="AB1502" s="1">
        <v>46720</v>
      </c>
      <c r="AF1502" s="1">
        <v>603.46992999999998</v>
      </c>
      <c r="AG1502">
        <f t="shared" si="242"/>
        <v>3.39507E-2</v>
      </c>
      <c r="AH1502" s="1">
        <v>832.78599999999994</v>
      </c>
      <c r="AI1502">
        <f t="shared" si="243"/>
        <v>0.12492188</v>
      </c>
      <c r="AJ1502">
        <v>416.39024999999998</v>
      </c>
      <c r="AK1502">
        <f t="shared" si="244"/>
        <v>4.6719999999999998E-2</v>
      </c>
    </row>
    <row r="1503" spans="6:37" x14ac:dyDescent="0.2">
      <c r="F1503" s="1">
        <v>603.86667</v>
      </c>
      <c r="G1503" s="1">
        <v>34.050660000000001</v>
      </c>
      <c r="H1503" s="1">
        <f t="shared" si="237"/>
        <v>603.86667</v>
      </c>
      <c r="I1503" s="1">
        <f t="shared" si="238"/>
        <v>34050.660000000003</v>
      </c>
      <c r="K1503" s="1">
        <v>833.35500000000002</v>
      </c>
      <c r="L1503" s="1">
        <v>125.125</v>
      </c>
      <c r="M1503" s="1">
        <f t="shared" si="239"/>
        <v>833.35500000000002</v>
      </c>
      <c r="N1503" s="1">
        <f t="shared" si="240"/>
        <v>125125</v>
      </c>
      <c r="P1503" s="1">
        <v>416.67075</v>
      </c>
      <c r="Q1503" s="1">
        <v>46.76</v>
      </c>
      <c r="R1503">
        <f t="shared" si="241"/>
        <v>416.67075</v>
      </c>
      <c r="S1503" s="1">
        <f t="shared" si="236"/>
        <v>46760</v>
      </c>
      <c r="W1503" s="1">
        <v>603.86667</v>
      </c>
      <c r="X1503" s="1">
        <v>34050.660000000003</v>
      </c>
      <c r="Y1503" s="1">
        <v>833.35500000000002</v>
      </c>
      <c r="Z1503" s="1">
        <v>125125</v>
      </c>
      <c r="AA1503">
        <v>416.67075</v>
      </c>
      <c r="AB1503" s="1">
        <v>46760</v>
      </c>
      <c r="AF1503" s="1">
        <v>603.86667</v>
      </c>
      <c r="AG1503">
        <f t="shared" si="242"/>
        <v>3.4050660000000003E-2</v>
      </c>
      <c r="AH1503" s="1">
        <v>833.35500000000002</v>
      </c>
      <c r="AI1503">
        <f t="shared" si="243"/>
        <v>0.12512499999999999</v>
      </c>
      <c r="AJ1503">
        <v>416.67075</v>
      </c>
      <c r="AK1503">
        <f t="shared" si="244"/>
        <v>4.6760000000000003E-2</v>
      </c>
    </row>
    <row r="1504" spans="6:37" x14ac:dyDescent="0.2">
      <c r="F1504" s="1">
        <v>604.28913</v>
      </c>
      <c r="G1504" s="1">
        <v>34.050660000000001</v>
      </c>
      <c r="H1504" s="1">
        <f t="shared" si="237"/>
        <v>604.28913</v>
      </c>
      <c r="I1504" s="1">
        <f t="shared" si="238"/>
        <v>34050.660000000003</v>
      </c>
      <c r="K1504" s="1">
        <v>833.89449999999999</v>
      </c>
      <c r="L1504" s="1">
        <v>125.28125</v>
      </c>
      <c r="M1504" s="1">
        <f t="shared" si="239"/>
        <v>833.89449999999999</v>
      </c>
      <c r="N1504" s="1">
        <f t="shared" si="240"/>
        <v>125281.25</v>
      </c>
      <c r="P1504" s="1">
        <v>416.95125000000002</v>
      </c>
      <c r="Q1504" s="1">
        <v>46.78</v>
      </c>
      <c r="R1504">
        <f t="shared" si="241"/>
        <v>416.95125000000002</v>
      </c>
      <c r="S1504" s="1">
        <f t="shared" si="236"/>
        <v>46780</v>
      </c>
      <c r="W1504" s="1">
        <v>604.28913</v>
      </c>
      <c r="X1504" s="1">
        <v>34050.660000000003</v>
      </c>
      <c r="Y1504" s="1">
        <v>833.89449999999999</v>
      </c>
      <c r="Z1504" s="1">
        <v>125281.25</v>
      </c>
      <c r="AA1504">
        <v>416.95125000000002</v>
      </c>
      <c r="AB1504" s="1">
        <v>46780</v>
      </c>
      <c r="AF1504" s="1">
        <v>604.28913</v>
      </c>
      <c r="AG1504">
        <f t="shared" si="242"/>
        <v>3.4050660000000003E-2</v>
      </c>
      <c r="AH1504" s="1">
        <v>833.89449999999999</v>
      </c>
      <c r="AI1504">
        <f t="shared" si="243"/>
        <v>0.12528125000000001</v>
      </c>
      <c r="AJ1504">
        <v>416.95125000000002</v>
      </c>
      <c r="AK1504">
        <f t="shared" si="244"/>
        <v>4.6780000000000002E-2</v>
      </c>
    </row>
    <row r="1505" spans="6:37" x14ac:dyDescent="0.2">
      <c r="F1505" s="1">
        <v>604.67390999999998</v>
      </c>
      <c r="G1505" s="1">
        <v>34.179180000000002</v>
      </c>
      <c r="H1505" s="1">
        <f t="shared" si="237"/>
        <v>604.67390999999998</v>
      </c>
      <c r="I1505" s="1">
        <f t="shared" si="238"/>
        <v>34179.18</v>
      </c>
      <c r="K1505" s="1">
        <v>834.45849999999996</v>
      </c>
      <c r="L1505" s="1">
        <v>125.4375</v>
      </c>
      <c r="M1505" s="1">
        <f t="shared" si="239"/>
        <v>834.45849999999996</v>
      </c>
      <c r="N1505" s="1">
        <f t="shared" si="240"/>
        <v>125437.5</v>
      </c>
      <c r="P1505" s="1">
        <v>417.22649999999999</v>
      </c>
      <c r="Q1505" s="1">
        <v>47.02</v>
      </c>
      <c r="R1505">
        <f t="shared" si="241"/>
        <v>417.22649999999999</v>
      </c>
      <c r="S1505" s="1">
        <f t="shared" si="236"/>
        <v>47020</v>
      </c>
      <c r="W1505" s="1">
        <v>604.67390999999998</v>
      </c>
      <c r="X1505" s="1">
        <v>34179.18</v>
      </c>
      <c r="Y1505" s="1">
        <v>834.45849999999996</v>
      </c>
      <c r="Z1505" s="1">
        <v>125437.5</v>
      </c>
      <c r="AA1505">
        <v>417.22649999999999</v>
      </c>
      <c r="AB1505" s="1">
        <v>47020</v>
      </c>
      <c r="AF1505" s="1">
        <v>604.67390999999998</v>
      </c>
      <c r="AG1505">
        <f t="shared" si="242"/>
        <v>3.4179180000000003E-2</v>
      </c>
      <c r="AH1505" s="1">
        <v>834.45849999999996</v>
      </c>
      <c r="AI1505">
        <f t="shared" si="243"/>
        <v>0.12543750000000001</v>
      </c>
      <c r="AJ1505">
        <v>417.22649999999999</v>
      </c>
      <c r="AK1505">
        <f t="shared" si="244"/>
        <v>4.7019999999999999E-2</v>
      </c>
    </row>
    <row r="1506" spans="6:37" x14ac:dyDescent="0.2">
      <c r="F1506" s="1">
        <v>605.08442000000002</v>
      </c>
      <c r="G1506" s="1">
        <v>34.022100000000002</v>
      </c>
      <c r="H1506" s="1">
        <f t="shared" si="237"/>
        <v>605.08442000000002</v>
      </c>
      <c r="I1506" s="1">
        <f t="shared" si="238"/>
        <v>34022.1</v>
      </c>
      <c r="K1506" s="1">
        <v>835.01400000000001</v>
      </c>
      <c r="L1506" s="1">
        <v>125.35156000000001</v>
      </c>
      <c r="M1506" s="1">
        <f t="shared" si="239"/>
        <v>835.01400000000001</v>
      </c>
      <c r="N1506" s="1">
        <f t="shared" si="240"/>
        <v>125351.56000000001</v>
      </c>
      <c r="P1506" s="1">
        <v>417.50549999999998</v>
      </c>
      <c r="Q1506" s="1">
        <v>47.17</v>
      </c>
      <c r="R1506">
        <f t="shared" si="241"/>
        <v>417.50549999999998</v>
      </c>
      <c r="S1506" s="1">
        <f t="shared" si="236"/>
        <v>47170</v>
      </c>
      <c r="W1506" s="1">
        <v>605.08442000000002</v>
      </c>
      <c r="X1506" s="1">
        <v>34022.1</v>
      </c>
      <c r="Y1506" s="1">
        <v>835.01400000000001</v>
      </c>
      <c r="Z1506" s="1">
        <v>125351.56000000001</v>
      </c>
      <c r="AA1506">
        <v>417.50549999999998</v>
      </c>
      <c r="AB1506" s="1">
        <v>47170</v>
      </c>
      <c r="AF1506" s="1">
        <v>605.08442000000002</v>
      </c>
      <c r="AG1506">
        <f t="shared" si="242"/>
        <v>3.40221E-2</v>
      </c>
      <c r="AH1506" s="1">
        <v>835.01400000000001</v>
      </c>
      <c r="AI1506">
        <f t="shared" si="243"/>
        <v>0.12535156</v>
      </c>
      <c r="AJ1506">
        <v>417.50549999999998</v>
      </c>
      <c r="AK1506">
        <f t="shared" si="244"/>
        <v>4.7169999999999997E-2</v>
      </c>
    </row>
    <row r="1507" spans="6:37" x14ac:dyDescent="0.2">
      <c r="F1507" s="1">
        <v>605.48116000000005</v>
      </c>
      <c r="G1507" s="1">
        <v>34.029240000000001</v>
      </c>
      <c r="H1507" s="1">
        <f t="shared" si="237"/>
        <v>605.48116000000005</v>
      </c>
      <c r="I1507" s="1">
        <f t="shared" si="238"/>
        <v>34029.24</v>
      </c>
      <c r="K1507" s="1">
        <v>835.56399999999996</v>
      </c>
      <c r="L1507" s="1">
        <v>125.58593999999999</v>
      </c>
      <c r="M1507" s="1">
        <f t="shared" si="239"/>
        <v>835.56399999999996</v>
      </c>
      <c r="N1507" s="1">
        <f t="shared" si="240"/>
        <v>125585.93999999999</v>
      </c>
      <c r="P1507" s="1">
        <v>417.78075000000001</v>
      </c>
      <c r="Q1507" s="1">
        <v>46.96</v>
      </c>
      <c r="R1507">
        <f t="shared" si="241"/>
        <v>417.78075000000001</v>
      </c>
      <c r="S1507" s="1">
        <f t="shared" si="236"/>
        <v>46960</v>
      </c>
      <c r="W1507" s="1">
        <v>605.48116000000005</v>
      </c>
      <c r="X1507" s="1">
        <v>34029.24</v>
      </c>
      <c r="Y1507" s="1">
        <v>835.56399999999996</v>
      </c>
      <c r="Z1507" s="1">
        <v>125585.93999999999</v>
      </c>
      <c r="AA1507">
        <v>417.78075000000001</v>
      </c>
      <c r="AB1507" s="1">
        <v>46960</v>
      </c>
      <c r="AF1507" s="1">
        <v>605.48116000000005</v>
      </c>
      <c r="AG1507">
        <f t="shared" si="242"/>
        <v>3.4029239999999995E-2</v>
      </c>
      <c r="AH1507" s="1">
        <v>835.56399999999996</v>
      </c>
      <c r="AI1507">
        <f t="shared" si="243"/>
        <v>0.12558593999999998</v>
      </c>
      <c r="AJ1507">
        <v>417.78075000000001</v>
      </c>
      <c r="AK1507">
        <f t="shared" si="244"/>
        <v>4.6960000000000002E-2</v>
      </c>
    </row>
    <row r="1508" spans="6:37" x14ac:dyDescent="0.2">
      <c r="F1508" s="1">
        <v>605.88768000000005</v>
      </c>
      <c r="G1508" s="1">
        <v>34.093499999999999</v>
      </c>
      <c r="H1508" s="1">
        <f t="shared" si="237"/>
        <v>605.88768000000005</v>
      </c>
      <c r="I1508" s="1">
        <f t="shared" si="238"/>
        <v>34093.5</v>
      </c>
      <c r="K1508" s="1">
        <v>836.12800000000004</v>
      </c>
      <c r="L1508" s="1">
        <v>125.61718999999999</v>
      </c>
      <c r="M1508" s="1">
        <f t="shared" si="239"/>
        <v>836.12800000000004</v>
      </c>
      <c r="N1508" s="1">
        <f t="shared" si="240"/>
        <v>125617.18999999999</v>
      </c>
      <c r="P1508" s="1">
        <v>418.06799999999998</v>
      </c>
      <c r="Q1508" s="1">
        <v>47.01</v>
      </c>
      <c r="R1508">
        <f t="shared" si="241"/>
        <v>418.06799999999998</v>
      </c>
      <c r="S1508" s="1">
        <f t="shared" si="236"/>
        <v>47010</v>
      </c>
      <c r="W1508" s="1">
        <v>605.88768000000005</v>
      </c>
      <c r="X1508" s="1">
        <v>34093.5</v>
      </c>
      <c r="Y1508" s="1">
        <v>836.12800000000004</v>
      </c>
      <c r="Z1508" s="1">
        <v>125617.18999999999</v>
      </c>
      <c r="AA1508">
        <v>418.06799999999998</v>
      </c>
      <c r="AB1508" s="1">
        <v>47010</v>
      </c>
      <c r="AF1508" s="1">
        <v>605.88768000000005</v>
      </c>
      <c r="AG1508">
        <f t="shared" si="242"/>
        <v>3.4093499999999999E-2</v>
      </c>
      <c r="AH1508" s="1">
        <v>836.12800000000004</v>
      </c>
      <c r="AI1508">
        <f t="shared" si="243"/>
        <v>0.12561718999999999</v>
      </c>
      <c r="AJ1508">
        <v>418.06799999999998</v>
      </c>
      <c r="AK1508">
        <f t="shared" si="244"/>
        <v>4.7010000000000003E-2</v>
      </c>
    </row>
    <row r="1509" spans="6:37" x14ac:dyDescent="0.2">
      <c r="F1509" s="1">
        <v>606.27863000000002</v>
      </c>
      <c r="G1509" s="1">
        <v>34.036380000000001</v>
      </c>
      <c r="H1509" s="1">
        <f t="shared" si="237"/>
        <v>606.27863000000002</v>
      </c>
      <c r="I1509" s="1">
        <f t="shared" si="238"/>
        <v>34036.380000000005</v>
      </c>
      <c r="K1509" s="1">
        <v>836.678</v>
      </c>
      <c r="L1509" s="1">
        <v>125.6875</v>
      </c>
      <c r="M1509" s="1">
        <f t="shared" si="239"/>
        <v>836.678</v>
      </c>
      <c r="N1509" s="1">
        <f t="shared" si="240"/>
        <v>125687.5</v>
      </c>
      <c r="P1509" s="1">
        <v>418.33775000000003</v>
      </c>
      <c r="Q1509" s="1">
        <v>47.07</v>
      </c>
      <c r="R1509">
        <f t="shared" si="241"/>
        <v>418.33775000000003</v>
      </c>
      <c r="S1509" s="1">
        <f t="shared" si="236"/>
        <v>47070</v>
      </c>
      <c r="W1509" s="1">
        <v>606.27863000000002</v>
      </c>
      <c r="X1509" s="1">
        <v>34036.380000000005</v>
      </c>
      <c r="Y1509" s="1">
        <v>836.678</v>
      </c>
      <c r="Z1509" s="1">
        <v>125687.5</v>
      </c>
      <c r="AA1509">
        <v>418.33775000000003</v>
      </c>
      <c r="AB1509" s="1">
        <v>47070</v>
      </c>
      <c r="AF1509" s="1">
        <v>606.27863000000002</v>
      </c>
      <c r="AG1509">
        <f t="shared" si="242"/>
        <v>3.4036380000000005E-2</v>
      </c>
      <c r="AH1509" s="1">
        <v>836.678</v>
      </c>
      <c r="AI1509">
        <f t="shared" si="243"/>
        <v>0.12568750000000001</v>
      </c>
      <c r="AJ1509">
        <v>418.33775000000003</v>
      </c>
      <c r="AK1509">
        <f t="shared" si="244"/>
        <v>4.7070000000000001E-2</v>
      </c>
    </row>
    <row r="1510" spans="6:37" x14ac:dyDescent="0.2">
      <c r="F1510" s="1">
        <v>606.69131000000004</v>
      </c>
      <c r="G1510" s="1">
        <v>34.022100000000002</v>
      </c>
      <c r="H1510" s="1">
        <f t="shared" si="237"/>
        <v>606.69131000000004</v>
      </c>
      <c r="I1510" s="1">
        <f t="shared" si="238"/>
        <v>34022.1</v>
      </c>
      <c r="K1510" s="1">
        <v>837.23649999999998</v>
      </c>
      <c r="L1510" s="1">
        <v>125.83593999999999</v>
      </c>
      <c r="M1510" s="1">
        <f t="shared" si="239"/>
        <v>837.23649999999998</v>
      </c>
      <c r="N1510" s="1">
        <f t="shared" si="240"/>
        <v>125835.93999999999</v>
      </c>
      <c r="P1510" s="1">
        <v>418.6155</v>
      </c>
      <c r="Q1510" s="1">
        <v>47.08</v>
      </c>
      <c r="R1510">
        <f t="shared" si="241"/>
        <v>418.6155</v>
      </c>
      <c r="S1510" s="1">
        <f t="shared" si="236"/>
        <v>47080</v>
      </c>
      <c r="W1510" s="1">
        <v>606.69131000000004</v>
      </c>
      <c r="X1510" s="1">
        <v>34022.1</v>
      </c>
      <c r="Y1510" s="1">
        <v>837.23649999999998</v>
      </c>
      <c r="Z1510" s="1">
        <v>125835.93999999999</v>
      </c>
      <c r="AA1510">
        <v>418.6155</v>
      </c>
      <c r="AB1510" s="1">
        <v>47080</v>
      </c>
      <c r="AF1510" s="1">
        <v>606.69131000000004</v>
      </c>
      <c r="AG1510">
        <f t="shared" si="242"/>
        <v>3.40221E-2</v>
      </c>
      <c r="AH1510" s="1">
        <v>837.23649999999998</v>
      </c>
      <c r="AI1510">
        <f t="shared" si="243"/>
        <v>0.12583593999999998</v>
      </c>
      <c r="AJ1510">
        <v>418.6155</v>
      </c>
      <c r="AK1510">
        <f t="shared" si="244"/>
        <v>4.7079999999999997E-2</v>
      </c>
    </row>
    <row r="1511" spans="6:37" x14ac:dyDescent="0.2">
      <c r="F1511" s="1">
        <v>607.09564999999998</v>
      </c>
      <c r="G1511" s="1">
        <v>34.314839999999997</v>
      </c>
      <c r="H1511" s="1">
        <f t="shared" si="237"/>
        <v>607.09564999999998</v>
      </c>
      <c r="I1511" s="1">
        <f t="shared" si="238"/>
        <v>34314.839999999997</v>
      </c>
      <c r="K1511" s="1">
        <v>837.78099999999995</v>
      </c>
      <c r="L1511" s="1">
        <v>125.9375</v>
      </c>
      <c r="M1511" s="1">
        <f t="shared" si="239"/>
        <v>837.78099999999995</v>
      </c>
      <c r="N1511" s="1">
        <f t="shared" si="240"/>
        <v>125937.5</v>
      </c>
      <c r="P1511" s="1">
        <v>418.89600000000002</v>
      </c>
      <c r="Q1511" s="1">
        <v>47.3</v>
      </c>
      <c r="R1511">
        <f t="shared" si="241"/>
        <v>418.89600000000002</v>
      </c>
      <c r="S1511" s="1">
        <f t="shared" si="236"/>
        <v>47300</v>
      </c>
      <c r="W1511" s="1">
        <v>607.09564999999998</v>
      </c>
      <c r="X1511" s="1">
        <v>34314.839999999997</v>
      </c>
      <c r="Y1511" s="1">
        <v>837.78099999999995</v>
      </c>
      <c r="Z1511" s="1">
        <v>125937.5</v>
      </c>
      <c r="AA1511">
        <v>418.89600000000002</v>
      </c>
      <c r="AB1511" s="1">
        <v>47300</v>
      </c>
      <c r="AF1511" s="1">
        <v>607.09564999999998</v>
      </c>
      <c r="AG1511">
        <f t="shared" si="242"/>
        <v>3.4314839999999999E-2</v>
      </c>
      <c r="AH1511" s="1">
        <v>837.78099999999995</v>
      </c>
      <c r="AI1511">
        <f t="shared" si="243"/>
        <v>0.12593750000000001</v>
      </c>
      <c r="AJ1511">
        <v>418.89600000000002</v>
      </c>
      <c r="AK1511">
        <f t="shared" si="244"/>
        <v>4.7300000000000002E-2</v>
      </c>
    </row>
    <row r="1512" spans="6:37" x14ac:dyDescent="0.2">
      <c r="F1512" s="1">
        <v>607.49636999999996</v>
      </c>
      <c r="G1512" s="1">
        <v>34.293419999999998</v>
      </c>
      <c r="H1512" s="1">
        <f t="shared" si="237"/>
        <v>607.49636999999996</v>
      </c>
      <c r="I1512" s="1">
        <f t="shared" si="238"/>
        <v>34293.42</v>
      </c>
      <c r="K1512" s="1">
        <v>838.35350000000005</v>
      </c>
      <c r="L1512" s="1">
        <v>125.86718999999999</v>
      </c>
      <c r="M1512" s="1">
        <f t="shared" si="239"/>
        <v>838.35350000000005</v>
      </c>
      <c r="N1512" s="1">
        <f t="shared" si="240"/>
        <v>125867.18999999999</v>
      </c>
      <c r="P1512" s="1">
        <v>419.17374999999998</v>
      </c>
      <c r="Q1512" s="1">
        <v>47.3</v>
      </c>
      <c r="R1512">
        <f t="shared" si="241"/>
        <v>419.17374999999998</v>
      </c>
      <c r="S1512" s="1">
        <f t="shared" si="236"/>
        <v>47300</v>
      </c>
      <c r="W1512" s="1">
        <v>607.49636999999996</v>
      </c>
      <c r="X1512" s="1">
        <v>34293.42</v>
      </c>
      <c r="Y1512" s="1">
        <v>838.35350000000005</v>
      </c>
      <c r="Z1512" s="1">
        <v>125867.18999999999</v>
      </c>
      <c r="AA1512">
        <v>419.17374999999998</v>
      </c>
      <c r="AB1512" s="1">
        <v>47300</v>
      </c>
      <c r="AF1512" s="1">
        <v>607.49636999999996</v>
      </c>
      <c r="AG1512">
        <f t="shared" si="242"/>
        <v>3.4293419999999998E-2</v>
      </c>
      <c r="AH1512" s="1">
        <v>838.35350000000005</v>
      </c>
      <c r="AI1512">
        <f t="shared" si="243"/>
        <v>0.12586718999999999</v>
      </c>
      <c r="AJ1512">
        <v>419.17374999999998</v>
      </c>
      <c r="AK1512">
        <f t="shared" si="244"/>
        <v>4.7300000000000002E-2</v>
      </c>
    </row>
    <row r="1513" spans="6:37" x14ac:dyDescent="0.2">
      <c r="F1513" s="1">
        <v>607.89529000000005</v>
      </c>
      <c r="G1513" s="1">
        <v>34.479059999999997</v>
      </c>
      <c r="H1513" s="1">
        <f t="shared" si="237"/>
        <v>607.89529000000005</v>
      </c>
      <c r="I1513" s="1">
        <f t="shared" si="238"/>
        <v>34479.06</v>
      </c>
      <c r="K1513" s="1">
        <v>838.90049999999997</v>
      </c>
      <c r="L1513" s="1">
        <v>126.08593999999999</v>
      </c>
      <c r="M1513" s="1">
        <f t="shared" si="239"/>
        <v>838.90049999999997</v>
      </c>
      <c r="N1513" s="1">
        <f t="shared" si="240"/>
        <v>126085.93999999999</v>
      </c>
      <c r="P1513" s="1">
        <v>419.44900000000001</v>
      </c>
      <c r="Q1513" s="1">
        <v>47.39</v>
      </c>
      <c r="R1513">
        <f t="shared" si="241"/>
        <v>419.44900000000001</v>
      </c>
      <c r="S1513" s="1">
        <f t="shared" si="236"/>
        <v>47390</v>
      </c>
      <c r="W1513" s="1">
        <v>607.89529000000005</v>
      </c>
      <c r="X1513" s="1">
        <v>34479.06</v>
      </c>
      <c r="Y1513" s="1">
        <v>838.90049999999997</v>
      </c>
      <c r="Z1513" s="1">
        <v>126085.93999999999</v>
      </c>
      <c r="AA1513">
        <v>419.44900000000001</v>
      </c>
      <c r="AB1513" s="1">
        <v>47390</v>
      </c>
      <c r="AF1513" s="1">
        <v>607.89529000000005</v>
      </c>
      <c r="AG1513">
        <f t="shared" si="242"/>
        <v>3.4479059999999999E-2</v>
      </c>
      <c r="AH1513" s="1">
        <v>838.90049999999997</v>
      </c>
      <c r="AI1513">
        <f t="shared" si="243"/>
        <v>0.12608593999999998</v>
      </c>
      <c r="AJ1513">
        <v>419.44900000000001</v>
      </c>
      <c r="AK1513">
        <f t="shared" si="244"/>
        <v>4.7390000000000002E-2</v>
      </c>
    </row>
    <row r="1514" spans="6:37" x14ac:dyDescent="0.2">
      <c r="F1514" s="1">
        <v>608.30181000000005</v>
      </c>
      <c r="G1514" s="1">
        <v>34.321980000000003</v>
      </c>
      <c r="H1514" s="1">
        <f t="shared" si="237"/>
        <v>608.30181000000005</v>
      </c>
      <c r="I1514" s="1">
        <f t="shared" si="238"/>
        <v>34321.980000000003</v>
      </c>
      <c r="K1514" s="1">
        <v>839.46199999999999</v>
      </c>
      <c r="L1514" s="1">
        <v>126.11718999999999</v>
      </c>
      <c r="M1514" s="1">
        <f t="shared" si="239"/>
        <v>839.46199999999999</v>
      </c>
      <c r="N1514" s="1">
        <f t="shared" si="240"/>
        <v>126117.18999999999</v>
      </c>
      <c r="P1514" s="1">
        <v>419.72825</v>
      </c>
      <c r="Q1514" s="1">
        <v>47.28</v>
      </c>
      <c r="R1514">
        <f t="shared" si="241"/>
        <v>419.72825</v>
      </c>
      <c r="S1514" s="1">
        <f t="shared" si="236"/>
        <v>47280</v>
      </c>
      <c r="W1514" s="1">
        <v>608.30181000000005</v>
      </c>
      <c r="X1514" s="1">
        <v>34321.980000000003</v>
      </c>
      <c r="Y1514" s="1">
        <v>839.46199999999999</v>
      </c>
      <c r="Z1514" s="1">
        <v>126117.18999999999</v>
      </c>
      <c r="AA1514">
        <v>419.72825</v>
      </c>
      <c r="AB1514" s="1">
        <v>47280</v>
      </c>
      <c r="AF1514" s="1">
        <v>608.30181000000005</v>
      </c>
      <c r="AG1514">
        <f t="shared" si="242"/>
        <v>3.4321980000000002E-2</v>
      </c>
      <c r="AH1514" s="1">
        <v>839.46199999999999</v>
      </c>
      <c r="AI1514">
        <f t="shared" si="243"/>
        <v>0.12611718999999999</v>
      </c>
      <c r="AJ1514">
        <v>419.72825</v>
      </c>
      <c r="AK1514">
        <f t="shared" si="244"/>
        <v>4.7280000000000003E-2</v>
      </c>
    </row>
    <row r="1515" spans="6:37" x14ac:dyDescent="0.2">
      <c r="F1515" s="1">
        <v>608.70218</v>
      </c>
      <c r="G1515" s="1">
        <v>34.357680000000002</v>
      </c>
      <c r="H1515" s="1">
        <f t="shared" si="237"/>
        <v>608.70218</v>
      </c>
      <c r="I1515" s="1">
        <f t="shared" si="238"/>
        <v>34357.68</v>
      </c>
      <c r="K1515" s="1">
        <v>840.00649999999996</v>
      </c>
      <c r="L1515" s="1">
        <v>126.25</v>
      </c>
      <c r="M1515" s="1">
        <f t="shared" si="239"/>
        <v>840.00649999999996</v>
      </c>
      <c r="N1515" s="1">
        <f t="shared" si="240"/>
        <v>126250</v>
      </c>
      <c r="P1515" s="1">
        <v>420.00875000000002</v>
      </c>
      <c r="Q1515" s="1">
        <v>47.52</v>
      </c>
      <c r="R1515">
        <f t="shared" si="241"/>
        <v>420.00875000000002</v>
      </c>
      <c r="S1515" s="1">
        <f t="shared" si="236"/>
        <v>47520</v>
      </c>
      <c r="W1515" s="1">
        <v>608.70218</v>
      </c>
      <c r="X1515" s="1">
        <v>34357.68</v>
      </c>
      <c r="Y1515" s="1">
        <v>840.00649999999996</v>
      </c>
      <c r="Z1515" s="1">
        <v>126250</v>
      </c>
      <c r="AA1515">
        <v>420.00875000000002</v>
      </c>
      <c r="AB1515" s="1">
        <v>47520</v>
      </c>
      <c r="AF1515" s="1">
        <v>608.70218</v>
      </c>
      <c r="AG1515">
        <f t="shared" si="242"/>
        <v>3.4357680000000002E-2</v>
      </c>
      <c r="AH1515" s="1">
        <v>840.00649999999996</v>
      </c>
      <c r="AI1515">
        <f t="shared" si="243"/>
        <v>0.12625</v>
      </c>
      <c r="AJ1515">
        <v>420.00875000000002</v>
      </c>
      <c r="AK1515">
        <f t="shared" si="244"/>
        <v>4.752E-2</v>
      </c>
    </row>
    <row r="1516" spans="6:37" x14ac:dyDescent="0.2">
      <c r="F1516" s="1">
        <v>609.10506999999996</v>
      </c>
      <c r="G1516" s="1">
        <v>34.364820000000002</v>
      </c>
      <c r="H1516" s="1">
        <f t="shared" si="237"/>
        <v>609.10506999999996</v>
      </c>
      <c r="I1516" s="1">
        <f t="shared" si="238"/>
        <v>34364.82</v>
      </c>
      <c r="K1516" s="1">
        <v>840.57050000000004</v>
      </c>
      <c r="L1516" s="1">
        <v>126.17968999999999</v>
      </c>
      <c r="M1516" s="1">
        <f t="shared" si="239"/>
        <v>840.57050000000004</v>
      </c>
      <c r="N1516" s="1">
        <f t="shared" si="240"/>
        <v>126179.68999999999</v>
      </c>
      <c r="P1516" s="1">
        <v>420.27974999999998</v>
      </c>
      <c r="Q1516" s="1">
        <v>47.41</v>
      </c>
      <c r="R1516">
        <f t="shared" si="241"/>
        <v>420.27974999999998</v>
      </c>
      <c r="S1516" s="1">
        <f t="shared" si="236"/>
        <v>47410</v>
      </c>
      <c r="W1516" s="1">
        <v>609.10506999999996</v>
      </c>
      <c r="X1516" s="1">
        <v>34364.82</v>
      </c>
      <c r="Y1516" s="1">
        <v>840.57050000000004</v>
      </c>
      <c r="Z1516" s="1">
        <v>126179.68999999999</v>
      </c>
      <c r="AA1516">
        <v>420.27974999999998</v>
      </c>
      <c r="AB1516" s="1">
        <v>47410</v>
      </c>
      <c r="AF1516" s="1">
        <v>609.10506999999996</v>
      </c>
      <c r="AG1516">
        <f t="shared" si="242"/>
        <v>3.4364819999999997E-2</v>
      </c>
      <c r="AH1516" s="1">
        <v>840.57050000000004</v>
      </c>
      <c r="AI1516">
        <f t="shared" si="243"/>
        <v>0.12617968999999998</v>
      </c>
      <c r="AJ1516">
        <v>420.27974999999998</v>
      </c>
      <c r="AK1516">
        <f t="shared" si="244"/>
        <v>4.7410000000000001E-2</v>
      </c>
    </row>
    <row r="1517" spans="6:37" x14ac:dyDescent="0.2">
      <c r="F1517" s="1">
        <v>609.50977999999998</v>
      </c>
      <c r="G1517" s="1">
        <v>34.593299999999999</v>
      </c>
      <c r="H1517" s="1">
        <f t="shared" si="237"/>
        <v>609.50977999999998</v>
      </c>
      <c r="I1517" s="1">
        <f t="shared" si="238"/>
        <v>34593.300000000003</v>
      </c>
      <c r="K1517" s="1">
        <v>841.11800000000005</v>
      </c>
      <c r="L1517" s="1">
        <v>126.48438</v>
      </c>
      <c r="M1517" s="1">
        <f t="shared" si="239"/>
        <v>841.11800000000005</v>
      </c>
      <c r="N1517" s="1">
        <f t="shared" si="240"/>
        <v>126484.38</v>
      </c>
      <c r="P1517" s="1">
        <v>420.56025</v>
      </c>
      <c r="Q1517" s="1">
        <v>47.43</v>
      </c>
      <c r="R1517">
        <f t="shared" si="241"/>
        <v>420.56025</v>
      </c>
      <c r="S1517" s="1">
        <f t="shared" si="236"/>
        <v>47430</v>
      </c>
      <c r="W1517" s="1">
        <v>609.50977999999998</v>
      </c>
      <c r="X1517" s="1">
        <v>34593.300000000003</v>
      </c>
      <c r="Y1517" s="1">
        <v>841.11800000000005</v>
      </c>
      <c r="Z1517" s="1">
        <v>126484.38</v>
      </c>
      <c r="AA1517">
        <v>420.56025</v>
      </c>
      <c r="AB1517" s="1">
        <v>47430</v>
      </c>
      <c r="AF1517" s="1">
        <v>609.50977999999998</v>
      </c>
      <c r="AG1517">
        <f t="shared" si="242"/>
        <v>3.45933E-2</v>
      </c>
      <c r="AH1517" s="1">
        <v>841.11800000000005</v>
      </c>
      <c r="AI1517">
        <f t="shared" si="243"/>
        <v>0.12648438000000001</v>
      </c>
      <c r="AJ1517">
        <v>420.56025</v>
      </c>
      <c r="AK1517">
        <f t="shared" si="244"/>
        <v>4.743E-2</v>
      </c>
    </row>
    <row r="1518" spans="6:37" x14ac:dyDescent="0.2">
      <c r="F1518" s="1">
        <v>609.91629999999998</v>
      </c>
      <c r="G1518" s="1">
        <v>34.507620000000003</v>
      </c>
      <c r="H1518" s="1">
        <f t="shared" si="237"/>
        <v>609.91629999999998</v>
      </c>
      <c r="I1518" s="1">
        <f t="shared" si="238"/>
        <v>34507.620000000003</v>
      </c>
      <c r="K1518" s="1">
        <v>841.67049999999995</v>
      </c>
      <c r="L1518" s="1">
        <v>126.36718999999999</v>
      </c>
      <c r="M1518" s="1">
        <f t="shared" si="239"/>
        <v>841.67049999999995</v>
      </c>
      <c r="N1518" s="1">
        <f t="shared" si="240"/>
        <v>126367.18999999999</v>
      </c>
      <c r="P1518" s="1">
        <v>420.83674999999999</v>
      </c>
      <c r="Q1518" s="1">
        <v>47.67</v>
      </c>
      <c r="R1518">
        <f t="shared" si="241"/>
        <v>420.83674999999999</v>
      </c>
      <c r="S1518" s="1">
        <f t="shared" si="236"/>
        <v>47670</v>
      </c>
      <c r="W1518" s="1">
        <v>609.91629999999998</v>
      </c>
      <c r="X1518" s="1">
        <v>34507.620000000003</v>
      </c>
      <c r="Y1518" s="1">
        <v>841.67049999999995</v>
      </c>
      <c r="Z1518" s="1">
        <v>126367.18999999999</v>
      </c>
      <c r="AA1518">
        <v>420.83674999999999</v>
      </c>
      <c r="AB1518" s="1">
        <v>47670</v>
      </c>
      <c r="AF1518" s="1">
        <v>609.91629999999998</v>
      </c>
      <c r="AG1518">
        <f t="shared" si="242"/>
        <v>3.4507620000000003E-2</v>
      </c>
      <c r="AH1518" s="1">
        <v>841.67049999999995</v>
      </c>
      <c r="AI1518">
        <f t="shared" si="243"/>
        <v>0.12636718999999999</v>
      </c>
      <c r="AJ1518">
        <v>420.83674999999999</v>
      </c>
      <c r="AK1518">
        <f t="shared" si="244"/>
        <v>4.7669999999999997E-2</v>
      </c>
    </row>
    <row r="1519" spans="6:37" x14ac:dyDescent="0.2">
      <c r="F1519" s="1">
        <v>610.31703000000005</v>
      </c>
      <c r="G1519" s="1">
        <v>34.529040000000002</v>
      </c>
      <c r="H1519" s="1">
        <f t="shared" si="237"/>
        <v>610.31703000000005</v>
      </c>
      <c r="I1519" s="1">
        <f t="shared" si="238"/>
        <v>34529.040000000001</v>
      </c>
      <c r="K1519" s="1">
        <v>842.23199999999997</v>
      </c>
      <c r="L1519" s="1">
        <v>126.875</v>
      </c>
      <c r="M1519" s="1">
        <f t="shared" si="239"/>
        <v>842.23199999999997</v>
      </c>
      <c r="N1519" s="1">
        <f t="shared" si="240"/>
        <v>126875</v>
      </c>
      <c r="P1519" s="1">
        <v>421.12</v>
      </c>
      <c r="Q1519" s="1">
        <v>47.77</v>
      </c>
      <c r="R1519">
        <f t="shared" si="241"/>
        <v>421.12</v>
      </c>
      <c r="S1519" s="1">
        <f t="shared" si="236"/>
        <v>47770</v>
      </c>
      <c r="W1519" s="1">
        <v>610.31703000000005</v>
      </c>
      <c r="X1519" s="1">
        <v>34529.040000000001</v>
      </c>
      <c r="Y1519" s="1">
        <v>842.23199999999997</v>
      </c>
      <c r="Z1519" s="1">
        <v>126875</v>
      </c>
      <c r="AA1519">
        <v>421.12</v>
      </c>
      <c r="AB1519" s="1">
        <v>47770</v>
      </c>
      <c r="AF1519" s="1">
        <v>610.31703000000005</v>
      </c>
      <c r="AG1519">
        <f t="shared" si="242"/>
        <v>3.4529040000000004E-2</v>
      </c>
      <c r="AH1519" s="1">
        <v>842.23199999999997</v>
      </c>
      <c r="AI1519">
        <f t="shared" si="243"/>
        <v>0.12687499999999999</v>
      </c>
      <c r="AJ1519">
        <v>421.12</v>
      </c>
      <c r="AK1519">
        <f t="shared" si="244"/>
        <v>4.777E-2</v>
      </c>
    </row>
    <row r="1520" spans="6:37" x14ac:dyDescent="0.2">
      <c r="F1520" s="1">
        <v>610.71159</v>
      </c>
      <c r="G1520" s="1">
        <v>34.493340000000003</v>
      </c>
      <c r="H1520" s="1">
        <f t="shared" si="237"/>
        <v>610.71159</v>
      </c>
      <c r="I1520" s="1">
        <f t="shared" si="238"/>
        <v>34493.340000000004</v>
      </c>
      <c r="K1520" s="1">
        <v>842.79</v>
      </c>
      <c r="L1520" s="1">
        <v>126.88281000000001</v>
      </c>
      <c r="M1520" s="1">
        <f t="shared" si="239"/>
        <v>842.79</v>
      </c>
      <c r="N1520" s="1">
        <f t="shared" si="240"/>
        <v>126882.81000000001</v>
      </c>
      <c r="P1520" s="1">
        <v>421.38974999999999</v>
      </c>
      <c r="Q1520" s="1">
        <v>47.74</v>
      </c>
      <c r="R1520">
        <f t="shared" si="241"/>
        <v>421.38974999999999</v>
      </c>
      <c r="S1520" s="1">
        <f t="shared" si="236"/>
        <v>47740</v>
      </c>
      <c r="W1520" s="1">
        <v>610.71159</v>
      </c>
      <c r="X1520" s="1">
        <v>34493.340000000004</v>
      </c>
      <c r="Y1520" s="1">
        <v>842.79</v>
      </c>
      <c r="Z1520" s="1">
        <v>126882.81000000001</v>
      </c>
      <c r="AA1520">
        <v>421.38974999999999</v>
      </c>
      <c r="AB1520" s="1">
        <v>47740</v>
      </c>
      <c r="AF1520" s="1">
        <v>610.71159</v>
      </c>
      <c r="AG1520">
        <f t="shared" si="242"/>
        <v>3.4493340000000004E-2</v>
      </c>
      <c r="AH1520" s="1">
        <v>842.79</v>
      </c>
      <c r="AI1520">
        <f t="shared" si="243"/>
        <v>0.12688281000000001</v>
      </c>
      <c r="AJ1520">
        <v>421.38974999999999</v>
      </c>
      <c r="AK1520">
        <f t="shared" si="244"/>
        <v>4.7739999999999998E-2</v>
      </c>
    </row>
    <row r="1521" spans="6:37" x14ac:dyDescent="0.2">
      <c r="F1521" s="1">
        <v>611.12028999999995</v>
      </c>
      <c r="G1521" s="1">
        <v>34.536180000000002</v>
      </c>
      <c r="H1521" s="1">
        <f t="shared" si="237"/>
        <v>611.12028999999995</v>
      </c>
      <c r="I1521" s="1">
        <f t="shared" si="238"/>
        <v>34536.18</v>
      </c>
      <c r="K1521" s="1">
        <v>843.346</v>
      </c>
      <c r="L1521" s="1">
        <v>126.96875</v>
      </c>
      <c r="M1521" s="1">
        <f t="shared" si="239"/>
        <v>843.346</v>
      </c>
      <c r="N1521" s="1">
        <f t="shared" si="240"/>
        <v>126968.75</v>
      </c>
      <c r="P1521" s="1">
        <v>421.67574999999999</v>
      </c>
      <c r="Q1521" s="1">
        <v>47.91</v>
      </c>
      <c r="R1521">
        <f t="shared" si="241"/>
        <v>421.67574999999999</v>
      </c>
      <c r="S1521" s="1">
        <f t="shared" si="236"/>
        <v>47910</v>
      </c>
      <c r="W1521" s="1">
        <v>611.12028999999995</v>
      </c>
      <c r="X1521" s="1">
        <v>34536.18</v>
      </c>
      <c r="Y1521" s="1">
        <v>843.346</v>
      </c>
      <c r="Z1521" s="1">
        <v>126968.75</v>
      </c>
      <c r="AA1521">
        <v>421.67574999999999</v>
      </c>
      <c r="AB1521" s="1">
        <v>47910</v>
      </c>
      <c r="AF1521" s="1">
        <v>611.12028999999995</v>
      </c>
      <c r="AG1521">
        <f t="shared" si="242"/>
        <v>3.453618E-2</v>
      </c>
      <c r="AH1521" s="1">
        <v>843.346</v>
      </c>
      <c r="AI1521">
        <f t="shared" si="243"/>
        <v>0.12696874999999999</v>
      </c>
      <c r="AJ1521">
        <v>421.67574999999999</v>
      </c>
      <c r="AK1521">
        <f t="shared" si="244"/>
        <v>4.7910000000000001E-2</v>
      </c>
    </row>
    <row r="1522" spans="6:37" x14ac:dyDescent="0.2">
      <c r="F1522" s="1">
        <v>611.51883999999995</v>
      </c>
      <c r="G1522" s="1">
        <v>34.607579999999999</v>
      </c>
      <c r="H1522" s="1">
        <f t="shared" si="237"/>
        <v>611.51883999999995</v>
      </c>
      <c r="I1522" s="1">
        <f t="shared" si="238"/>
        <v>34607.58</v>
      </c>
      <c r="K1522" s="1">
        <v>843.89350000000002</v>
      </c>
      <c r="L1522" s="1">
        <v>126.95313</v>
      </c>
      <c r="M1522" s="1">
        <f t="shared" si="239"/>
        <v>843.89350000000002</v>
      </c>
      <c r="N1522" s="1">
        <f t="shared" si="240"/>
        <v>126953.13</v>
      </c>
      <c r="P1522" s="1">
        <v>421.94799999999998</v>
      </c>
      <c r="Q1522" s="1">
        <v>48.01</v>
      </c>
      <c r="R1522">
        <f t="shared" si="241"/>
        <v>421.94799999999998</v>
      </c>
      <c r="S1522" s="1">
        <f t="shared" si="236"/>
        <v>48010</v>
      </c>
      <c r="W1522" s="1">
        <v>611.51883999999995</v>
      </c>
      <c r="X1522" s="1">
        <v>34607.58</v>
      </c>
      <c r="Y1522" s="1">
        <v>843.89350000000002</v>
      </c>
      <c r="Z1522" s="1">
        <v>126953.13</v>
      </c>
      <c r="AA1522">
        <v>421.94799999999998</v>
      </c>
      <c r="AB1522" s="1">
        <v>48010</v>
      </c>
      <c r="AF1522" s="1">
        <v>611.51883999999995</v>
      </c>
      <c r="AG1522">
        <f t="shared" si="242"/>
        <v>3.4607579999999999E-2</v>
      </c>
      <c r="AH1522" s="1">
        <v>843.89350000000002</v>
      </c>
      <c r="AI1522">
        <f t="shared" si="243"/>
        <v>0.12695313</v>
      </c>
      <c r="AJ1522">
        <v>421.94799999999998</v>
      </c>
      <c r="AK1522">
        <f t="shared" si="244"/>
        <v>4.8009999999999997E-2</v>
      </c>
    </row>
    <row r="1523" spans="6:37" x14ac:dyDescent="0.2">
      <c r="F1523" s="1">
        <v>611.92354999999998</v>
      </c>
      <c r="G1523" s="1">
        <v>34.58616</v>
      </c>
      <c r="H1523" s="1">
        <f t="shared" si="237"/>
        <v>611.92354999999998</v>
      </c>
      <c r="I1523" s="1">
        <f t="shared" si="238"/>
        <v>34586.159999999996</v>
      </c>
      <c r="K1523" s="1">
        <v>844.46550000000002</v>
      </c>
      <c r="L1523" s="1">
        <v>127.36718999999999</v>
      </c>
      <c r="M1523" s="1">
        <f t="shared" si="239"/>
        <v>844.46550000000002</v>
      </c>
      <c r="N1523" s="1">
        <f t="shared" si="240"/>
        <v>127367.18999999999</v>
      </c>
      <c r="P1523" s="1">
        <v>422.23124999999999</v>
      </c>
      <c r="Q1523" s="1">
        <v>47.42</v>
      </c>
      <c r="R1523">
        <f t="shared" si="241"/>
        <v>422.23124999999999</v>
      </c>
      <c r="S1523" s="1">
        <f t="shared" si="236"/>
        <v>47420</v>
      </c>
      <c r="W1523" s="1">
        <v>611.92354999999998</v>
      </c>
      <c r="X1523" s="1">
        <v>34586.159999999996</v>
      </c>
      <c r="Y1523" s="1">
        <v>844.46550000000002</v>
      </c>
      <c r="Z1523" s="1">
        <v>127367.18999999999</v>
      </c>
      <c r="AA1523">
        <v>422.23124999999999</v>
      </c>
      <c r="AB1523" s="1">
        <v>47420</v>
      </c>
      <c r="AF1523" s="1">
        <v>611.92354999999998</v>
      </c>
      <c r="AG1523">
        <f t="shared" si="242"/>
        <v>3.4586159999999998E-2</v>
      </c>
      <c r="AH1523" s="1">
        <v>844.46550000000002</v>
      </c>
      <c r="AI1523">
        <f t="shared" si="243"/>
        <v>0.12736718999999999</v>
      </c>
      <c r="AJ1523">
        <v>422.23124999999999</v>
      </c>
      <c r="AK1523">
        <f t="shared" si="244"/>
        <v>4.7419999999999997E-2</v>
      </c>
    </row>
    <row r="1524" spans="6:37" x14ac:dyDescent="0.2">
      <c r="F1524" s="1">
        <v>612.32609000000002</v>
      </c>
      <c r="G1524" s="1">
        <v>34.74324</v>
      </c>
      <c r="H1524" s="1">
        <f t="shared" si="237"/>
        <v>612.32609000000002</v>
      </c>
      <c r="I1524" s="1">
        <f t="shared" si="238"/>
        <v>34743.24</v>
      </c>
      <c r="K1524" s="1">
        <v>845.00450000000001</v>
      </c>
      <c r="L1524" s="1">
        <v>127.13281000000001</v>
      </c>
      <c r="M1524" s="1">
        <f t="shared" si="239"/>
        <v>845.00450000000001</v>
      </c>
      <c r="N1524" s="1">
        <f t="shared" si="240"/>
        <v>127132.81000000001</v>
      </c>
      <c r="P1524" s="1">
        <v>422.50099999999998</v>
      </c>
      <c r="Q1524" s="1">
        <v>47.48</v>
      </c>
      <c r="R1524">
        <f t="shared" si="241"/>
        <v>422.50099999999998</v>
      </c>
      <c r="S1524" s="1">
        <f t="shared" si="236"/>
        <v>47480</v>
      </c>
      <c r="W1524" s="1">
        <v>612.32609000000002</v>
      </c>
      <c r="X1524" s="1">
        <v>34743.24</v>
      </c>
      <c r="Y1524" s="1">
        <v>845.00450000000001</v>
      </c>
      <c r="Z1524" s="1">
        <v>127132.81000000001</v>
      </c>
      <c r="AA1524">
        <v>422.50099999999998</v>
      </c>
      <c r="AB1524" s="1">
        <v>47480</v>
      </c>
      <c r="AF1524" s="1">
        <v>612.32609000000002</v>
      </c>
      <c r="AG1524">
        <f t="shared" si="242"/>
        <v>3.4743239999999995E-2</v>
      </c>
      <c r="AH1524" s="1">
        <v>845.00450000000001</v>
      </c>
      <c r="AI1524">
        <f t="shared" si="243"/>
        <v>0.12713281000000001</v>
      </c>
      <c r="AJ1524">
        <v>422.50099999999998</v>
      </c>
      <c r="AK1524">
        <f t="shared" si="244"/>
        <v>4.7480000000000001E-2</v>
      </c>
    </row>
    <row r="1525" spans="6:37" x14ac:dyDescent="0.2">
      <c r="F1525" s="1">
        <v>612.73261000000002</v>
      </c>
      <c r="G1525" s="1">
        <v>34.821779999999997</v>
      </c>
      <c r="H1525" s="1">
        <f t="shared" si="237"/>
        <v>612.73261000000002</v>
      </c>
      <c r="I1525" s="1">
        <f t="shared" si="238"/>
        <v>34821.78</v>
      </c>
      <c r="K1525" s="1">
        <v>845.56050000000005</v>
      </c>
      <c r="L1525" s="1">
        <v>127.40625</v>
      </c>
      <c r="M1525" s="1">
        <f t="shared" si="239"/>
        <v>845.56050000000005</v>
      </c>
      <c r="N1525" s="1">
        <f t="shared" si="240"/>
        <v>127406.25</v>
      </c>
      <c r="P1525" s="1">
        <v>422.78949999999998</v>
      </c>
      <c r="Q1525" s="1">
        <v>47.71</v>
      </c>
      <c r="R1525">
        <f t="shared" si="241"/>
        <v>422.78949999999998</v>
      </c>
      <c r="S1525" s="1">
        <f t="shared" si="236"/>
        <v>47710</v>
      </c>
      <c r="W1525" s="1">
        <v>612.73261000000002</v>
      </c>
      <c r="X1525" s="1">
        <v>34821.78</v>
      </c>
      <c r="Y1525" s="1">
        <v>845.56050000000005</v>
      </c>
      <c r="Z1525" s="1">
        <v>127406.25</v>
      </c>
      <c r="AA1525">
        <v>422.78949999999998</v>
      </c>
      <c r="AB1525" s="1">
        <v>47710</v>
      </c>
      <c r="AF1525" s="1">
        <v>612.73261000000002</v>
      </c>
      <c r="AG1525">
        <f t="shared" si="242"/>
        <v>3.4821779999999997E-2</v>
      </c>
      <c r="AH1525" s="1">
        <v>845.56050000000005</v>
      </c>
      <c r="AI1525">
        <f t="shared" si="243"/>
        <v>0.12740625</v>
      </c>
      <c r="AJ1525">
        <v>422.78949999999998</v>
      </c>
      <c r="AK1525">
        <f t="shared" si="244"/>
        <v>4.7710000000000002E-2</v>
      </c>
    </row>
    <row r="1526" spans="6:37" x14ac:dyDescent="0.2">
      <c r="F1526" s="1">
        <v>613.13333</v>
      </c>
      <c r="G1526" s="1">
        <v>34.971719999999998</v>
      </c>
      <c r="H1526" s="1">
        <f t="shared" si="237"/>
        <v>613.13333</v>
      </c>
      <c r="I1526" s="1">
        <f t="shared" si="238"/>
        <v>34971.72</v>
      </c>
      <c r="K1526" s="1">
        <v>846.12400000000002</v>
      </c>
      <c r="L1526" s="1">
        <v>127.40625</v>
      </c>
      <c r="M1526" s="1">
        <f t="shared" si="239"/>
        <v>846.12400000000002</v>
      </c>
      <c r="N1526" s="1">
        <f t="shared" si="240"/>
        <v>127406.25</v>
      </c>
      <c r="P1526" s="1">
        <v>423.06074999999998</v>
      </c>
      <c r="Q1526" s="1">
        <v>47.69</v>
      </c>
      <c r="R1526">
        <f t="shared" si="241"/>
        <v>423.06074999999998</v>
      </c>
      <c r="S1526" s="1">
        <f t="shared" si="236"/>
        <v>47690</v>
      </c>
      <c r="W1526" s="1">
        <v>613.13333</v>
      </c>
      <c r="X1526" s="1">
        <v>34971.72</v>
      </c>
      <c r="Y1526" s="1">
        <v>846.12400000000002</v>
      </c>
      <c r="Z1526" s="1">
        <v>127406.25</v>
      </c>
      <c r="AA1526">
        <v>423.06074999999998</v>
      </c>
      <c r="AB1526" s="1">
        <v>47690</v>
      </c>
      <c r="AF1526" s="1">
        <v>613.13333</v>
      </c>
      <c r="AG1526">
        <f t="shared" si="242"/>
        <v>3.4971719999999998E-2</v>
      </c>
      <c r="AH1526" s="1">
        <v>846.12400000000002</v>
      </c>
      <c r="AI1526">
        <f t="shared" si="243"/>
        <v>0.12740625</v>
      </c>
      <c r="AJ1526">
        <v>423.06074999999998</v>
      </c>
      <c r="AK1526">
        <f t="shared" si="244"/>
        <v>4.7690000000000003E-2</v>
      </c>
    </row>
    <row r="1527" spans="6:37" x14ac:dyDescent="0.2">
      <c r="F1527" s="1">
        <v>613.52826000000005</v>
      </c>
      <c r="G1527" s="1">
        <v>34.714680000000001</v>
      </c>
      <c r="H1527" s="1">
        <f t="shared" si="237"/>
        <v>613.52826000000005</v>
      </c>
      <c r="I1527" s="1">
        <f t="shared" si="238"/>
        <v>34714.68</v>
      </c>
      <c r="K1527" s="1">
        <v>846.6825</v>
      </c>
      <c r="L1527" s="1">
        <v>127.27343999999999</v>
      </c>
      <c r="M1527" s="1">
        <f t="shared" si="239"/>
        <v>846.6825</v>
      </c>
      <c r="N1527" s="1">
        <f t="shared" si="240"/>
        <v>127273.43999999999</v>
      </c>
      <c r="P1527" s="1">
        <v>423.34249999999997</v>
      </c>
      <c r="Q1527" s="1">
        <v>47.61</v>
      </c>
      <c r="R1527">
        <f t="shared" si="241"/>
        <v>423.34249999999997</v>
      </c>
      <c r="S1527" s="1">
        <f t="shared" si="236"/>
        <v>47610</v>
      </c>
      <c r="W1527" s="1">
        <v>613.52826000000005</v>
      </c>
      <c r="X1527" s="1">
        <v>34714.68</v>
      </c>
      <c r="Y1527" s="1">
        <v>846.6825</v>
      </c>
      <c r="Z1527" s="1">
        <v>127273.43999999999</v>
      </c>
      <c r="AA1527">
        <v>423.34249999999997</v>
      </c>
      <c r="AB1527" s="1">
        <v>47610</v>
      </c>
      <c r="AF1527" s="1">
        <v>613.52826000000005</v>
      </c>
      <c r="AG1527">
        <f t="shared" si="242"/>
        <v>3.4714679999999998E-2</v>
      </c>
      <c r="AH1527" s="1">
        <v>846.6825</v>
      </c>
      <c r="AI1527">
        <f t="shared" si="243"/>
        <v>0.12727343999999999</v>
      </c>
      <c r="AJ1527">
        <v>423.34249999999997</v>
      </c>
      <c r="AK1527">
        <f t="shared" si="244"/>
        <v>4.761E-2</v>
      </c>
    </row>
    <row r="1528" spans="6:37" x14ac:dyDescent="0.2">
      <c r="F1528" s="1">
        <v>613.9366</v>
      </c>
      <c r="G1528" s="1">
        <v>34.878900000000002</v>
      </c>
      <c r="H1528" s="1">
        <f t="shared" si="237"/>
        <v>613.9366</v>
      </c>
      <c r="I1528" s="1">
        <f t="shared" si="238"/>
        <v>34878.9</v>
      </c>
      <c r="K1528" s="1">
        <v>847.23</v>
      </c>
      <c r="L1528" s="1">
        <v>127.29688</v>
      </c>
      <c r="M1528" s="1">
        <f t="shared" si="239"/>
        <v>847.23</v>
      </c>
      <c r="N1528" s="1">
        <f t="shared" si="240"/>
        <v>127296.88</v>
      </c>
      <c r="P1528" s="1">
        <v>423.61349999999999</v>
      </c>
      <c r="Q1528" s="1">
        <v>47.84</v>
      </c>
      <c r="R1528">
        <f t="shared" si="241"/>
        <v>423.61349999999999</v>
      </c>
      <c r="S1528" s="1">
        <f t="shared" si="236"/>
        <v>47840</v>
      </c>
      <c r="W1528" s="1">
        <v>613.9366</v>
      </c>
      <c r="X1528" s="1">
        <v>34878.9</v>
      </c>
      <c r="Y1528" s="1">
        <v>847.23</v>
      </c>
      <c r="Z1528" s="1">
        <v>127296.88</v>
      </c>
      <c r="AA1528">
        <v>423.61349999999999</v>
      </c>
      <c r="AB1528" s="1">
        <v>47840</v>
      </c>
      <c r="AF1528" s="1">
        <v>613.9366</v>
      </c>
      <c r="AG1528">
        <f t="shared" si="242"/>
        <v>3.4878900000000004E-2</v>
      </c>
      <c r="AH1528" s="1">
        <v>847.23</v>
      </c>
      <c r="AI1528">
        <f t="shared" si="243"/>
        <v>0.12729688</v>
      </c>
      <c r="AJ1528">
        <v>423.61349999999999</v>
      </c>
      <c r="AK1528">
        <f t="shared" si="244"/>
        <v>4.7840000000000001E-2</v>
      </c>
    </row>
    <row r="1529" spans="6:37" x14ac:dyDescent="0.2">
      <c r="F1529" s="1">
        <v>614.33950000000004</v>
      </c>
      <c r="G1529" s="1">
        <v>34.964579999999998</v>
      </c>
      <c r="H1529" s="1">
        <f t="shared" si="237"/>
        <v>614.33950000000004</v>
      </c>
      <c r="I1529" s="1">
        <f t="shared" si="238"/>
        <v>34964.579999999994</v>
      </c>
      <c r="K1529" s="1">
        <v>847.79100000000005</v>
      </c>
      <c r="L1529" s="1">
        <v>127.48438</v>
      </c>
      <c r="M1529" s="1">
        <f t="shared" si="239"/>
        <v>847.79100000000005</v>
      </c>
      <c r="N1529" s="1">
        <f t="shared" si="240"/>
        <v>127484.38</v>
      </c>
      <c r="P1529" s="1">
        <v>423.89699999999999</v>
      </c>
      <c r="Q1529" s="1">
        <v>47.83</v>
      </c>
      <c r="R1529">
        <f t="shared" si="241"/>
        <v>423.89699999999999</v>
      </c>
      <c r="S1529" s="1">
        <f t="shared" si="236"/>
        <v>47830</v>
      </c>
      <c r="W1529" s="1">
        <v>614.33950000000004</v>
      </c>
      <c r="X1529" s="1">
        <v>34964.579999999994</v>
      </c>
      <c r="Y1529" s="1">
        <v>847.79100000000005</v>
      </c>
      <c r="Z1529" s="1">
        <v>127484.38</v>
      </c>
      <c r="AA1529">
        <v>423.89699999999999</v>
      </c>
      <c r="AB1529" s="1">
        <v>47830</v>
      </c>
      <c r="AF1529" s="1">
        <v>614.33950000000004</v>
      </c>
      <c r="AG1529">
        <f t="shared" si="242"/>
        <v>3.4964579999999995E-2</v>
      </c>
      <c r="AH1529" s="1">
        <v>847.79100000000005</v>
      </c>
      <c r="AI1529">
        <f t="shared" si="243"/>
        <v>0.12748438000000001</v>
      </c>
      <c r="AJ1529">
        <v>423.89699999999999</v>
      </c>
      <c r="AK1529">
        <f t="shared" si="244"/>
        <v>4.7829999999999998E-2</v>
      </c>
    </row>
    <row r="1530" spans="6:37" x14ac:dyDescent="0.2">
      <c r="F1530" s="1">
        <v>614.74602000000004</v>
      </c>
      <c r="G1530" s="1">
        <v>34.936019999999999</v>
      </c>
      <c r="H1530" s="1">
        <f t="shared" si="237"/>
        <v>614.74602000000004</v>
      </c>
      <c r="I1530" s="1">
        <f t="shared" si="238"/>
        <v>34936.019999999997</v>
      </c>
      <c r="K1530" s="1">
        <v>848.34400000000005</v>
      </c>
      <c r="L1530" s="1">
        <v>127.55468999999999</v>
      </c>
      <c r="M1530" s="1">
        <f t="shared" si="239"/>
        <v>848.34400000000005</v>
      </c>
      <c r="N1530" s="1">
        <f t="shared" si="240"/>
        <v>127554.68999999999</v>
      </c>
      <c r="P1530" s="1">
        <v>424.16924999999998</v>
      </c>
      <c r="Q1530" s="1">
        <v>47.9</v>
      </c>
      <c r="R1530">
        <f t="shared" si="241"/>
        <v>424.16924999999998</v>
      </c>
      <c r="S1530" s="1">
        <f t="shared" si="236"/>
        <v>47900</v>
      </c>
      <c r="W1530" s="1">
        <v>614.74602000000004</v>
      </c>
      <c r="X1530" s="1">
        <v>34936.019999999997</v>
      </c>
      <c r="Y1530" s="1">
        <v>848.34400000000005</v>
      </c>
      <c r="Z1530" s="1">
        <v>127554.68999999999</v>
      </c>
      <c r="AA1530">
        <v>424.16924999999998</v>
      </c>
      <c r="AB1530" s="1">
        <v>47900</v>
      </c>
      <c r="AF1530" s="1">
        <v>614.74602000000004</v>
      </c>
      <c r="AG1530">
        <f t="shared" si="242"/>
        <v>3.4936019999999998E-2</v>
      </c>
      <c r="AH1530" s="1">
        <v>848.34400000000005</v>
      </c>
      <c r="AI1530">
        <f t="shared" si="243"/>
        <v>0.12755469</v>
      </c>
      <c r="AJ1530">
        <v>424.16924999999998</v>
      </c>
      <c r="AK1530">
        <f t="shared" si="244"/>
        <v>4.7899999999999998E-2</v>
      </c>
    </row>
    <row r="1531" spans="6:37" x14ac:dyDescent="0.2">
      <c r="F1531" s="1">
        <v>615.14274999999998</v>
      </c>
      <c r="G1531" s="1">
        <v>34.957439999999998</v>
      </c>
      <c r="H1531" s="1">
        <f t="shared" si="237"/>
        <v>615.14274999999998</v>
      </c>
      <c r="I1531" s="1">
        <f t="shared" si="238"/>
        <v>34957.439999999995</v>
      </c>
      <c r="K1531" s="1">
        <v>848.90499999999997</v>
      </c>
      <c r="L1531" s="1">
        <v>127.67188</v>
      </c>
      <c r="M1531" s="1">
        <f t="shared" si="239"/>
        <v>848.90499999999997</v>
      </c>
      <c r="N1531" s="1">
        <f t="shared" si="240"/>
        <v>127671.88</v>
      </c>
      <c r="P1531" s="1">
        <v>424.447</v>
      </c>
      <c r="Q1531" s="1">
        <v>47.83</v>
      </c>
      <c r="R1531">
        <f t="shared" si="241"/>
        <v>424.447</v>
      </c>
      <c r="S1531" s="1">
        <f t="shared" si="236"/>
        <v>47830</v>
      </c>
      <c r="W1531" s="1">
        <v>615.14274999999998</v>
      </c>
      <c r="X1531" s="1">
        <v>34957.439999999995</v>
      </c>
      <c r="Y1531" s="1">
        <v>848.90499999999997</v>
      </c>
      <c r="Z1531" s="1">
        <v>127671.88</v>
      </c>
      <c r="AA1531">
        <v>424.447</v>
      </c>
      <c r="AB1531" s="1">
        <v>47830</v>
      </c>
      <c r="AF1531" s="1">
        <v>615.14274999999998</v>
      </c>
      <c r="AG1531">
        <f t="shared" si="242"/>
        <v>3.4957439999999992E-2</v>
      </c>
      <c r="AH1531" s="1">
        <v>848.90499999999997</v>
      </c>
      <c r="AI1531">
        <f t="shared" si="243"/>
        <v>0.12767188000000002</v>
      </c>
      <c r="AJ1531">
        <v>424.447</v>
      </c>
      <c r="AK1531">
        <f t="shared" si="244"/>
        <v>4.7829999999999998E-2</v>
      </c>
    </row>
    <row r="1532" spans="6:37" x14ac:dyDescent="0.2">
      <c r="F1532" s="1">
        <v>615.55107999999996</v>
      </c>
      <c r="G1532" s="1">
        <v>35.007420000000003</v>
      </c>
      <c r="H1532" s="1">
        <f t="shared" si="237"/>
        <v>615.55107999999996</v>
      </c>
      <c r="I1532" s="1">
        <f t="shared" si="238"/>
        <v>35007.420000000006</v>
      </c>
      <c r="K1532" s="1">
        <v>849.447</v>
      </c>
      <c r="L1532" s="1">
        <v>127.82031000000001</v>
      </c>
      <c r="M1532" s="1">
        <f t="shared" si="239"/>
        <v>849.447</v>
      </c>
      <c r="N1532" s="1">
        <f t="shared" si="240"/>
        <v>127820.31000000001</v>
      </c>
      <c r="P1532" s="1">
        <v>424.72500000000002</v>
      </c>
      <c r="Q1532" s="1">
        <v>47.91</v>
      </c>
      <c r="R1532">
        <f t="shared" si="241"/>
        <v>424.72500000000002</v>
      </c>
      <c r="S1532" s="1">
        <f t="shared" si="236"/>
        <v>47910</v>
      </c>
      <c r="W1532" s="1">
        <v>615.55107999999996</v>
      </c>
      <c r="X1532" s="1">
        <v>35007.420000000006</v>
      </c>
      <c r="Y1532" s="1">
        <v>849.447</v>
      </c>
      <c r="Z1532" s="1">
        <v>127820.31000000001</v>
      </c>
      <c r="AA1532">
        <v>424.72500000000002</v>
      </c>
      <c r="AB1532" s="1">
        <v>47910</v>
      </c>
      <c r="AF1532" s="1">
        <v>615.55107999999996</v>
      </c>
      <c r="AG1532">
        <f t="shared" si="242"/>
        <v>3.5007420000000004E-2</v>
      </c>
      <c r="AH1532" s="1">
        <v>849.447</v>
      </c>
      <c r="AI1532">
        <f t="shared" si="243"/>
        <v>0.12782031000000002</v>
      </c>
      <c r="AJ1532">
        <v>424.72500000000002</v>
      </c>
      <c r="AK1532">
        <f t="shared" si="244"/>
        <v>4.7910000000000001E-2</v>
      </c>
    </row>
    <row r="1533" spans="6:37" x14ac:dyDescent="0.2">
      <c r="F1533" s="1">
        <v>615.95181000000002</v>
      </c>
      <c r="G1533" s="1">
        <v>35.007420000000003</v>
      </c>
      <c r="H1533" s="1">
        <f t="shared" si="237"/>
        <v>615.95181000000002</v>
      </c>
      <c r="I1533" s="1">
        <f t="shared" si="238"/>
        <v>35007.420000000006</v>
      </c>
      <c r="K1533" s="1">
        <v>850.01649999999995</v>
      </c>
      <c r="L1533" s="1">
        <v>127.88281000000001</v>
      </c>
      <c r="M1533" s="1">
        <f t="shared" si="239"/>
        <v>850.01649999999995</v>
      </c>
      <c r="N1533" s="1">
        <f t="shared" si="240"/>
        <v>127882.81000000001</v>
      </c>
      <c r="P1533" s="1">
        <v>425.00675000000001</v>
      </c>
      <c r="Q1533" s="1">
        <v>47.81</v>
      </c>
      <c r="R1533">
        <f t="shared" si="241"/>
        <v>425.00675000000001</v>
      </c>
      <c r="S1533" s="1">
        <f t="shared" si="236"/>
        <v>47810</v>
      </c>
      <c r="W1533" s="1">
        <v>615.95181000000002</v>
      </c>
      <c r="X1533" s="1">
        <v>35007.420000000006</v>
      </c>
      <c r="Y1533" s="1">
        <v>850.01649999999995</v>
      </c>
      <c r="Z1533" s="1">
        <v>127882.81000000001</v>
      </c>
      <c r="AA1533">
        <v>425.00675000000001</v>
      </c>
      <c r="AB1533" s="1">
        <v>47810</v>
      </c>
      <c r="AF1533" s="1">
        <v>615.95181000000002</v>
      </c>
      <c r="AG1533">
        <f t="shared" si="242"/>
        <v>3.5007420000000004E-2</v>
      </c>
      <c r="AH1533" s="1">
        <v>850.01649999999995</v>
      </c>
      <c r="AI1533">
        <f t="shared" si="243"/>
        <v>0.12788281000000001</v>
      </c>
      <c r="AJ1533">
        <v>425.00675000000001</v>
      </c>
      <c r="AK1533">
        <f t="shared" si="244"/>
        <v>4.7809999999999998E-2</v>
      </c>
    </row>
    <row r="1534" spans="6:37" x14ac:dyDescent="0.2">
      <c r="F1534" s="1">
        <v>616.34855000000005</v>
      </c>
      <c r="G1534" s="1">
        <v>34.943159999999999</v>
      </c>
      <c r="H1534" s="1">
        <f t="shared" si="237"/>
        <v>616.34855000000005</v>
      </c>
      <c r="I1534" s="1">
        <f t="shared" si="238"/>
        <v>34943.159999999996</v>
      </c>
      <c r="K1534" s="1">
        <v>850.56899999999996</v>
      </c>
      <c r="L1534" s="1">
        <v>128.03906000000001</v>
      </c>
      <c r="M1534" s="1">
        <f t="shared" si="239"/>
        <v>850.56899999999996</v>
      </c>
      <c r="N1534" s="1">
        <f t="shared" si="240"/>
        <v>128039.06000000001</v>
      </c>
      <c r="P1534" s="1">
        <v>425.286</v>
      </c>
      <c r="Q1534" s="1">
        <v>48.13</v>
      </c>
      <c r="R1534">
        <f t="shared" si="241"/>
        <v>425.286</v>
      </c>
      <c r="S1534" s="1">
        <f t="shared" si="236"/>
        <v>48130</v>
      </c>
      <c r="W1534" s="1">
        <v>616.34855000000005</v>
      </c>
      <c r="X1534" s="1">
        <v>34943.159999999996</v>
      </c>
      <c r="Y1534" s="1">
        <v>850.56899999999996</v>
      </c>
      <c r="Z1534" s="1">
        <v>128039.06000000001</v>
      </c>
      <c r="AA1534">
        <v>425.286</v>
      </c>
      <c r="AB1534" s="1">
        <v>48130</v>
      </c>
      <c r="AF1534" s="1">
        <v>616.34855000000005</v>
      </c>
      <c r="AG1534">
        <f t="shared" si="242"/>
        <v>3.4943159999999994E-2</v>
      </c>
      <c r="AH1534" s="1">
        <v>850.56899999999996</v>
      </c>
      <c r="AI1534">
        <f t="shared" si="243"/>
        <v>0.12803906000000001</v>
      </c>
      <c r="AJ1534">
        <v>425.286</v>
      </c>
      <c r="AK1534">
        <f t="shared" si="244"/>
        <v>4.8129999999999999E-2</v>
      </c>
    </row>
    <row r="1535" spans="6:37" x14ac:dyDescent="0.2">
      <c r="F1535" s="1">
        <v>616.75144999999998</v>
      </c>
      <c r="G1535" s="1">
        <v>35.135939999999998</v>
      </c>
      <c r="H1535" s="1">
        <f t="shared" si="237"/>
        <v>616.75144999999998</v>
      </c>
      <c r="I1535" s="1">
        <f t="shared" si="238"/>
        <v>35135.939999999995</v>
      </c>
      <c r="K1535" s="1">
        <v>851.11950000000002</v>
      </c>
      <c r="L1535" s="1">
        <v>127.94531000000001</v>
      </c>
      <c r="M1535" s="1">
        <f t="shared" si="239"/>
        <v>851.11950000000002</v>
      </c>
      <c r="N1535" s="1">
        <f t="shared" si="240"/>
        <v>127945.31000000001</v>
      </c>
      <c r="P1535" s="1">
        <v>425.55700000000002</v>
      </c>
      <c r="Q1535" s="1">
        <v>47.93</v>
      </c>
      <c r="R1535">
        <f t="shared" si="241"/>
        <v>425.55700000000002</v>
      </c>
      <c r="S1535" s="1">
        <f t="shared" si="236"/>
        <v>47930</v>
      </c>
      <c r="W1535" s="1">
        <v>616.75144999999998</v>
      </c>
      <c r="X1535" s="1">
        <v>35135.939999999995</v>
      </c>
      <c r="Y1535" s="1">
        <v>851.11950000000002</v>
      </c>
      <c r="Z1535" s="1">
        <v>127945.31000000001</v>
      </c>
      <c r="AA1535">
        <v>425.55700000000002</v>
      </c>
      <c r="AB1535" s="1">
        <v>47930</v>
      </c>
      <c r="AF1535" s="1">
        <v>616.75144999999998</v>
      </c>
      <c r="AG1535">
        <f t="shared" si="242"/>
        <v>3.5135939999999997E-2</v>
      </c>
      <c r="AH1535" s="1">
        <v>851.11950000000002</v>
      </c>
      <c r="AI1535">
        <f t="shared" si="243"/>
        <v>0.12794531000000001</v>
      </c>
      <c r="AJ1535">
        <v>425.55700000000002</v>
      </c>
      <c r="AK1535">
        <f t="shared" si="244"/>
        <v>4.793E-2</v>
      </c>
    </row>
    <row r="1536" spans="6:37" x14ac:dyDescent="0.2">
      <c r="F1536" s="1">
        <v>617.15399000000002</v>
      </c>
      <c r="G1536" s="1">
        <v>35.200200000000002</v>
      </c>
      <c r="H1536" s="1">
        <f t="shared" si="237"/>
        <v>617.15399000000002</v>
      </c>
      <c r="I1536" s="1">
        <f t="shared" si="238"/>
        <v>35200.200000000004</v>
      </c>
      <c r="K1536" s="1">
        <v>851.67250000000001</v>
      </c>
      <c r="L1536" s="1">
        <v>127.86718999999999</v>
      </c>
      <c r="M1536" s="1">
        <f t="shared" si="239"/>
        <v>851.67250000000001</v>
      </c>
      <c r="N1536" s="1">
        <f t="shared" si="240"/>
        <v>127867.18999999999</v>
      </c>
      <c r="P1536" s="1">
        <v>425.8415</v>
      </c>
      <c r="Q1536" s="1">
        <v>48.1</v>
      </c>
      <c r="R1536">
        <f t="shared" si="241"/>
        <v>425.8415</v>
      </c>
      <c r="S1536" s="1">
        <f t="shared" si="236"/>
        <v>48100</v>
      </c>
      <c r="W1536" s="1">
        <v>617.15399000000002</v>
      </c>
      <c r="X1536" s="1">
        <v>35200.200000000004</v>
      </c>
      <c r="Y1536" s="1">
        <v>851.67250000000001</v>
      </c>
      <c r="Z1536" s="1">
        <v>127867.18999999999</v>
      </c>
      <c r="AA1536">
        <v>425.8415</v>
      </c>
      <c r="AB1536" s="1">
        <v>48100</v>
      </c>
      <c r="AF1536" s="1">
        <v>617.15399000000002</v>
      </c>
      <c r="AG1536">
        <f t="shared" si="242"/>
        <v>3.5200200000000001E-2</v>
      </c>
      <c r="AH1536" s="1">
        <v>851.67250000000001</v>
      </c>
      <c r="AI1536">
        <f t="shared" si="243"/>
        <v>0.12786718999999999</v>
      </c>
      <c r="AJ1536">
        <v>425.8415</v>
      </c>
      <c r="AK1536">
        <f t="shared" si="244"/>
        <v>4.8099999999999997E-2</v>
      </c>
    </row>
    <row r="1537" spans="6:37" x14ac:dyDescent="0.2">
      <c r="F1537" s="1">
        <v>617.55834000000004</v>
      </c>
      <c r="G1537" s="1">
        <v>35.328719999999997</v>
      </c>
      <c r="H1537" s="1">
        <f t="shared" si="237"/>
        <v>617.55834000000004</v>
      </c>
      <c r="I1537" s="1">
        <f t="shared" si="238"/>
        <v>35328.719999999994</v>
      </c>
      <c r="K1537" s="1">
        <v>852.23350000000005</v>
      </c>
      <c r="L1537" s="1">
        <v>128.10937999999999</v>
      </c>
      <c r="M1537" s="1">
        <f t="shared" si="239"/>
        <v>852.23350000000005</v>
      </c>
      <c r="N1537" s="1">
        <f t="shared" si="240"/>
        <v>128109.37999999999</v>
      </c>
      <c r="P1537" s="1">
        <v>426.11675000000002</v>
      </c>
      <c r="Q1537" s="1">
        <v>48.12</v>
      </c>
      <c r="R1537">
        <f t="shared" si="241"/>
        <v>426.11675000000002</v>
      </c>
      <c r="S1537" s="1">
        <f t="shared" si="236"/>
        <v>48120</v>
      </c>
      <c r="W1537" s="1">
        <v>617.55834000000004</v>
      </c>
      <c r="X1537" s="1">
        <v>35328.719999999994</v>
      </c>
      <c r="Y1537" s="1">
        <v>852.23350000000005</v>
      </c>
      <c r="Z1537" s="1">
        <v>128109.37999999999</v>
      </c>
      <c r="AA1537">
        <v>426.11675000000002</v>
      </c>
      <c r="AB1537" s="1">
        <v>48120</v>
      </c>
      <c r="AF1537" s="1">
        <v>617.55834000000004</v>
      </c>
      <c r="AG1537">
        <f t="shared" si="242"/>
        <v>3.5328719999999994E-2</v>
      </c>
      <c r="AH1537" s="1">
        <v>852.23350000000005</v>
      </c>
      <c r="AI1537">
        <f t="shared" si="243"/>
        <v>0.12810937999999999</v>
      </c>
      <c r="AJ1537">
        <v>426.11675000000002</v>
      </c>
      <c r="AK1537">
        <f t="shared" si="244"/>
        <v>4.8120000000000003E-2</v>
      </c>
    </row>
    <row r="1538" spans="6:37" x14ac:dyDescent="0.2">
      <c r="F1538" s="1">
        <v>617.95723999999996</v>
      </c>
      <c r="G1538" s="1">
        <v>35.293019999999999</v>
      </c>
      <c r="H1538" s="1">
        <f t="shared" si="237"/>
        <v>617.95723999999996</v>
      </c>
      <c r="I1538" s="1">
        <f t="shared" si="238"/>
        <v>35293.019999999997</v>
      </c>
      <c r="K1538" s="1">
        <v>852.79200000000003</v>
      </c>
      <c r="L1538" s="1">
        <v>128.03906000000001</v>
      </c>
      <c r="M1538" s="1">
        <f t="shared" si="239"/>
        <v>852.79200000000003</v>
      </c>
      <c r="N1538" s="1">
        <f t="shared" si="240"/>
        <v>128039.06000000001</v>
      </c>
      <c r="P1538" s="1">
        <v>426.39600000000002</v>
      </c>
      <c r="Q1538" s="1">
        <v>48.16</v>
      </c>
      <c r="R1538">
        <f t="shared" si="241"/>
        <v>426.39600000000002</v>
      </c>
      <c r="S1538" s="1">
        <f t="shared" si="236"/>
        <v>48160</v>
      </c>
      <c r="W1538" s="1">
        <v>617.95723999999996</v>
      </c>
      <c r="X1538" s="1">
        <v>35293.019999999997</v>
      </c>
      <c r="Y1538" s="1">
        <v>852.79200000000003</v>
      </c>
      <c r="Z1538" s="1">
        <v>128039.06000000001</v>
      </c>
      <c r="AA1538">
        <v>426.39600000000002</v>
      </c>
      <c r="AB1538" s="1">
        <v>48160</v>
      </c>
      <c r="AF1538" s="1">
        <v>617.95723999999996</v>
      </c>
      <c r="AG1538">
        <f t="shared" si="242"/>
        <v>3.5293019999999994E-2</v>
      </c>
      <c r="AH1538" s="1">
        <v>852.79200000000003</v>
      </c>
      <c r="AI1538">
        <f t="shared" si="243"/>
        <v>0.12803906000000001</v>
      </c>
      <c r="AJ1538">
        <v>426.39600000000002</v>
      </c>
      <c r="AK1538">
        <f t="shared" si="244"/>
        <v>4.8160000000000001E-2</v>
      </c>
    </row>
    <row r="1539" spans="6:37" x14ac:dyDescent="0.2">
      <c r="F1539" s="1">
        <v>618.36955999999998</v>
      </c>
      <c r="G1539" s="1">
        <v>35.285879999999999</v>
      </c>
      <c r="H1539" s="1">
        <f t="shared" si="237"/>
        <v>618.36955999999998</v>
      </c>
      <c r="I1539" s="1">
        <f t="shared" si="238"/>
        <v>35285.879999999997</v>
      </c>
      <c r="K1539" s="1">
        <v>853.34450000000004</v>
      </c>
      <c r="L1539" s="1">
        <v>128.23437999999999</v>
      </c>
      <c r="M1539" s="1">
        <f t="shared" si="239"/>
        <v>853.34450000000004</v>
      </c>
      <c r="N1539" s="1">
        <f t="shared" si="240"/>
        <v>128234.37999999999</v>
      </c>
      <c r="P1539" s="1">
        <v>426.67374999999998</v>
      </c>
      <c r="Q1539" s="1">
        <v>48.18</v>
      </c>
      <c r="R1539">
        <f t="shared" si="241"/>
        <v>426.67374999999998</v>
      </c>
      <c r="S1539" s="1">
        <f t="shared" ref="S1539:S1602" si="245">Q1539*1000</f>
        <v>48180</v>
      </c>
      <c r="W1539" s="1">
        <v>618.36955999999998</v>
      </c>
      <c r="X1539" s="1">
        <v>35285.879999999997</v>
      </c>
      <c r="Y1539" s="1">
        <v>853.34450000000004</v>
      </c>
      <c r="Z1539" s="1">
        <v>128234.37999999999</v>
      </c>
      <c r="AA1539">
        <v>426.67374999999998</v>
      </c>
      <c r="AB1539" s="1">
        <v>48180</v>
      </c>
      <c r="AF1539" s="1">
        <v>618.36955999999998</v>
      </c>
      <c r="AG1539">
        <f t="shared" si="242"/>
        <v>3.5285879999999999E-2</v>
      </c>
      <c r="AH1539" s="1">
        <v>853.34450000000004</v>
      </c>
      <c r="AI1539">
        <f t="shared" si="243"/>
        <v>0.12823437999999998</v>
      </c>
      <c r="AJ1539">
        <v>426.67374999999998</v>
      </c>
      <c r="AK1539">
        <f t="shared" si="244"/>
        <v>4.8180000000000001E-2</v>
      </c>
    </row>
    <row r="1540" spans="6:37" x14ac:dyDescent="0.2">
      <c r="F1540" s="1">
        <v>618.7663</v>
      </c>
      <c r="G1540" s="1">
        <v>35.378700000000002</v>
      </c>
      <c r="H1540" s="1">
        <f t="shared" ref="H1540:H1603" si="246">F1540</f>
        <v>618.7663</v>
      </c>
      <c r="I1540" s="1">
        <f t="shared" ref="I1540:I1603" si="247">G1540*1000</f>
        <v>35378.700000000004</v>
      </c>
      <c r="K1540" s="1">
        <v>853.90049999999997</v>
      </c>
      <c r="L1540" s="1">
        <v>128.22656000000001</v>
      </c>
      <c r="M1540" s="1">
        <f t="shared" ref="M1540:M1603" si="248">K1540</f>
        <v>853.90049999999997</v>
      </c>
      <c r="N1540" s="1">
        <f t="shared" ref="N1540:N1603" si="249">L1540*1000</f>
        <v>128226.56000000001</v>
      </c>
      <c r="P1540" s="1">
        <v>426.95299999999997</v>
      </c>
      <c r="Q1540" s="1">
        <v>48.13</v>
      </c>
      <c r="R1540">
        <f t="shared" ref="R1540:R1603" si="250">P1540</f>
        <v>426.95299999999997</v>
      </c>
      <c r="S1540" s="1">
        <f t="shared" si="245"/>
        <v>48130</v>
      </c>
      <c r="W1540" s="1">
        <v>618.7663</v>
      </c>
      <c r="X1540" s="1">
        <v>35378.700000000004</v>
      </c>
      <c r="Y1540" s="1">
        <v>853.90049999999997</v>
      </c>
      <c r="Z1540" s="1">
        <v>128226.56000000001</v>
      </c>
      <c r="AA1540">
        <v>426.95299999999997</v>
      </c>
      <c r="AB1540" s="1">
        <v>48130</v>
      </c>
      <c r="AF1540" s="1">
        <v>618.7663</v>
      </c>
      <c r="AG1540">
        <f t="shared" ref="AG1540:AG1603" si="251">X1540/1000000</f>
        <v>3.5378700000000006E-2</v>
      </c>
      <c r="AH1540" s="1">
        <v>853.90049999999997</v>
      </c>
      <c r="AI1540">
        <f t="shared" ref="AI1540:AI1603" si="252">Z1540/1000000</f>
        <v>0.12822656000000002</v>
      </c>
      <c r="AJ1540">
        <v>426.95299999999997</v>
      </c>
      <c r="AK1540">
        <f t="shared" ref="AK1540:AK1603" si="253">AB1540/1000000</f>
        <v>4.8129999999999999E-2</v>
      </c>
    </row>
    <row r="1541" spans="6:37" x14ac:dyDescent="0.2">
      <c r="F1541" s="1">
        <v>619.17499999999995</v>
      </c>
      <c r="G1541" s="1">
        <v>35.392980000000001</v>
      </c>
      <c r="H1541" s="1">
        <f t="shared" si="246"/>
        <v>619.17499999999995</v>
      </c>
      <c r="I1541" s="1">
        <f t="shared" si="247"/>
        <v>35392.980000000003</v>
      </c>
      <c r="K1541" s="1">
        <v>854.45899999999995</v>
      </c>
      <c r="L1541" s="1">
        <v>128.19531000000001</v>
      </c>
      <c r="M1541" s="1">
        <f t="shared" si="248"/>
        <v>854.45899999999995</v>
      </c>
      <c r="N1541" s="1">
        <f t="shared" si="249"/>
        <v>128195.31000000001</v>
      </c>
      <c r="P1541" s="1">
        <v>427.22674999999998</v>
      </c>
      <c r="Q1541" s="1">
        <v>48.47</v>
      </c>
      <c r="R1541">
        <f t="shared" si="250"/>
        <v>427.22674999999998</v>
      </c>
      <c r="S1541" s="1">
        <f t="shared" si="245"/>
        <v>48470</v>
      </c>
      <c r="W1541" s="1">
        <v>619.17499999999995</v>
      </c>
      <c r="X1541" s="1">
        <v>35392.980000000003</v>
      </c>
      <c r="Y1541" s="1">
        <v>854.45899999999995</v>
      </c>
      <c r="Z1541" s="1">
        <v>128195.31000000001</v>
      </c>
      <c r="AA1541">
        <v>427.22674999999998</v>
      </c>
      <c r="AB1541" s="1">
        <v>48470</v>
      </c>
      <c r="AF1541" s="1">
        <v>619.17499999999995</v>
      </c>
      <c r="AG1541">
        <f t="shared" si="251"/>
        <v>3.5392980000000004E-2</v>
      </c>
      <c r="AH1541" s="1">
        <v>854.45899999999995</v>
      </c>
      <c r="AI1541">
        <f t="shared" si="252"/>
        <v>0.12819531000000001</v>
      </c>
      <c r="AJ1541">
        <v>427.22674999999998</v>
      </c>
      <c r="AK1541">
        <f t="shared" si="253"/>
        <v>4.8469999999999999E-2</v>
      </c>
    </row>
    <row r="1542" spans="6:37" x14ac:dyDescent="0.2">
      <c r="F1542" s="1">
        <v>619.56776000000002</v>
      </c>
      <c r="G1542" s="1">
        <v>35.300159999999998</v>
      </c>
      <c r="H1542" s="1">
        <f t="shared" si="246"/>
        <v>619.56776000000002</v>
      </c>
      <c r="I1542" s="1">
        <f t="shared" si="247"/>
        <v>35300.159999999996</v>
      </c>
      <c r="K1542" s="1">
        <v>855.00900000000001</v>
      </c>
      <c r="L1542" s="1">
        <v>128.10937999999999</v>
      </c>
      <c r="M1542" s="1">
        <f t="shared" si="248"/>
        <v>855.00900000000001</v>
      </c>
      <c r="N1542" s="1">
        <f t="shared" si="249"/>
        <v>128109.37999999999</v>
      </c>
      <c r="P1542" s="1">
        <v>427.50450000000001</v>
      </c>
      <c r="Q1542" s="1">
        <v>48.33</v>
      </c>
      <c r="R1542">
        <f t="shared" si="250"/>
        <v>427.50450000000001</v>
      </c>
      <c r="S1542" s="1">
        <f t="shared" si="245"/>
        <v>48330</v>
      </c>
      <c r="W1542" s="1">
        <v>619.56776000000002</v>
      </c>
      <c r="X1542" s="1">
        <v>35300.159999999996</v>
      </c>
      <c r="Y1542" s="1">
        <v>855.00900000000001</v>
      </c>
      <c r="Z1542" s="1">
        <v>128109.37999999999</v>
      </c>
      <c r="AA1542">
        <v>427.50450000000001</v>
      </c>
      <c r="AB1542" s="1">
        <v>48330</v>
      </c>
      <c r="AF1542" s="1">
        <v>619.56776000000002</v>
      </c>
      <c r="AG1542">
        <f t="shared" si="251"/>
        <v>3.5300159999999997E-2</v>
      </c>
      <c r="AH1542" s="1">
        <v>855.00900000000001</v>
      </c>
      <c r="AI1542">
        <f t="shared" si="252"/>
        <v>0.12810937999999999</v>
      </c>
      <c r="AJ1542">
        <v>427.50450000000001</v>
      </c>
      <c r="AK1542">
        <f t="shared" si="253"/>
        <v>4.8329999999999998E-2</v>
      </c>
    </row>
    <row r="1543" spans="6:37" x14ac:dyDescent="0.2">
      <c r="F1543" s="1">
        <v>619.98622999999998</v>
      </c>
      <c r="G1543" s="1">
        <v>35.464379999999998</v>
      </c>
      <c r="H1543" s="1">
        <f t="shared" si="246"/>
        <v>619.98622999999998</v>
      </c>
      <c r="I1543" s="1">
        <f t="shared" si="247"/>
        <v>35464.379999999997</v>
      </c>
      <c r="K1543" s="1">
        <v>855.55100000000004</v>
      </c>
      <c r="L1543" s="1">
        <v>128.32031000000001</v>
      </c>
      <c r="M1543" s="1">
        <f t="shared" si="248"/>
        <v>855.55100000000004</v>
      </c>
      <c r="N1543" s="1">
        <f t="shared" si="249"/>
        <v>128320.31000000001</v>
      </c>
      <c r="P1543" s="1">
        <v>427.78100000000001</v>
      </c>
      <c r="Q1543" s="1">
        <v>48.41</v>
      </c>
      <c r="R1543">
        <f t="shared" si="250"/>
        <v>427.78100000000001</v>
      </c>
      <c r="S1543" s="1">
        <f t="shared" si="245"/>
        <v>48410</v>
      </c>
      <c r="W1543" s="1">
        <v>619.98622999999998</v>
      </c>
      <c r="X1543" s="1">
        <v>35464.379999999997</v>
      </c>
      <c r="Y1543" s="1">
        <v>855.55100000000004</v>
      </c>
      <c r="Z1543" s="1">
        <v>128320.31000000001</v>
      </c>
      <c r="AA1543">
        <v>427.78100000000001</v>
      </c>
      <c r="AB1543" s="1">
        <v>48410</v>
      </c>
      <c r="AF1543" s="1">
        <v>619.98622999999998</v>
      </c>
      <c r="AG1543">
        <f t="shared" si="251"/>
        <v>3.5464379999999997E-2</v>
      </c>
      <c r="AH1543" s="1">
        <v>855.55100000000004</v>
      </c>
      <c r="AI1543">
        <f t="shared" si="252"/>
        <v>0.12832031000000002</v>
      </c>
      <c r="AJ1543">
        <v>427.78100000000001</v>
      </c>
      <c r="AK1543">
        <f t="shared" si="253"/>
        <v>4.8410000000000002E-2</v>
      </c>
    </row>
    <row r="1544" spans="6:37" x14ac:dyDescent="0.2">
      <c r="F1544" s="1">
        <v>620.37680999999998</v>
      </c>
      <c r="G1544" s="1">
        <v>35.550060000000002</v>
      </c>
      <c r="H1544" s="1">
        <f t="shared" si="246"/>
        <v>620.37680999999998</v>
      </c>
      <c r="I1544" s="1">
        <f t="shared" si="247"/>
        <v>35550.060000000005</v>
      </c>
      <c r="K1544" s="1">
        <v>856.12</v>
      </c>
      <c r="L1544" s="1">
        <v>128.36718999999999</v>
      </c>
      <c r="M1544" s="1">
        <f t="shared" si="248"/>
        <v>856.12</v>
      </c>
      <c r="N1544" s="1">
        <f t="shared" si="249"/>
        <v>128367.18999999999</v>
      </c>
      <c r="P1544" s="1">
        <v>428.06274999999999</v>
      </c>
      <c r="Q1544" s="1">
        <v>48.41</v>
      </c>
      <c r="R1544">
        <f t="shared" si="250"/>
        <v>428.06274999999999</v>
      </c>
      <c r="S1544" s="1">
        <f t="shared" si="245"/>
        <v>48410</v>
      </c>
      <c r="W1544" s="1">
        <v>620.37680999999998</v>
      </c>
      <c r="X1544" s="1">
        <v>35550.060000000005</v>
      </c>
      <c r="Y1544" s="1">
        <v>856.12</v>
      </c>
      <c r="Z1544" s="1">
        <v>128367.18999999999</v>
      </c>
      <c r="AA1544">
        <v>428.06274999999999</v>
      </c>
      <c r="AB1544" s="1">
        <v>48410</v>
      </c>
      <c r="AF1544" s="1">
        <v>620.37680999999998</v>
      </c>
      <c r="AG1544">
        <f t="shared" si="251"/>
        <v>3.5550060000000008E-2</v>
      </c>
      <c r="AH1544" s="1">
        <v>856.12</v>
      </c>
      <c r="AI1544">
        <f t="shared" si="252"/>
        <v>0.12836718999999999</v>
      </c>
      <c r="AJ1544">
        <v>428.06274999999999</v>
      </c>
      <c r="AK1544">
        <f t="shared" si="253"/>
        <v>4.8410000000000002E-2</v>
      </c>
    </row>
    <row r="1545" spans="6:37" x14ac:dyDescent="0.2">
      <c r="F1545" s="1">
        <v>620.78549999999996</v>
      </c>
      <c r="G1545" s="1">
        <v>35.571480000000001</v>
      </c>
      <c r="H1545" s="1">
        <f t="shared" si="246"/>
        <v>620.78549999999996</v>
      </c>
      <c r="I1545" s="1">
        <f t="shared" si="247"/>
        <v>35571.480000000003</v>
      </c>
      <c r="K1545" s="1">
        <v>856.68150000000003</v>
      </c>
      <c r="L1545" s="1">
        <v>128.40625</v>
      </c>
      <c r="M1545" s="1">
        <f t="shared" si="248"/>
        <v>856.68150000000003</v>
      </c>
      <c r="N1545" s="1">
        <f t="shared" si="249"/>
        <v>128406.25</v>
      </c>
      <c r="P1545" s="1">
        <v>428.33800000000002</v>
      </c>
      <c r="Q1545" s="1">
        <v>48.74</v>
      </c>
      <c r="R1545">
        <f t="shared" si="250"/>
        <v>428.33800000000002</v>
      </c>
      <c r="S1545" s="1">
        <f t="shared" si="245"/>
        <v>48740</v>
      </c>
      <c r="W1545" s="1">
        <v>620.78549999999996</v>
      </c>
      <c r="X1545" s="1">
        <v>35571.480000000003</v>
      </c>
      <c r="Y1545" s="1">
        <v>856.68150000000003</v>
      </c>
      <c r="Z1545" s="1">
        <v>128406.25</v>
      </c>
      <c r="AA1545">
        <v>428.33800000000002</v>
      </c>
      <c r="AB1545" s="1">
        <v>48740</v>
      </c>
      <c r="AF1545" s="1">
        <v>620.78549999999996</v>
      </c>
      <c r="AG1545">
        <f t="shared" si="251"/>
        <v>3.5571480000000003E-2</v>
      </c>
      <c r="AH1545" s="1">
        <v>856.68150000000003</v>
      </c>
      <c r="AI1545">
        <f t="shared" si="252"/>
        <v>0.12840625</v>
      </c>
      <c r="AJ1545">
        <v>428.33800000000002</v>
      </c>
      <c r="AK1545">
        <f t="shared" si="253"/>
        <v>4.8739999999999999E-2</v>
      </c>
    </row>
    <row r="1546" spans="6:37" x14ac:dyDescent="0.2">
      <c r="F1546" s="1">
        <v>621.18043</v>
      </c>
      <c r="G1546" s="1">
        <v>35.571480000000001</v>
      </c>
      <c r="H1546" s="1">
        <f t="shared" si="246"/>
        <v>621.18043</v>
      </c>
      <c r="I1546" s="1">
        <f t="shared" si="247"/>
        <v>35571.480000000003</v>
      </c>
      <c r="K1546" s="1">
        <v>857.23149999999998</v>
      </c>
      <c r="L1546" s="1">
        <v>128.48437999999999</v>
      </c>
      <c r="M1546" s="1">
        <f t="shared" si="248"/>
        <v>857.23149999999998</v>
      </c>
      <c r="N1546" s="1">
        <f t="shared" si="249"/>
        <v>128484.37999999999</v>
      </c>
      <c r="P1546" s="1">
        <v>428.61574999999999</v>
      </c>
      <c r="Q1546" s="1">
        <v>48.39</v>
      </c>
      <c r="R1546">
        <f t="shared" si="250"/>
        <v>428.61574999999999</v>
      </c>
      <c r="S1546" s="1">
        <f t="shared" si="245"/>
        <v>48390</v>
      </c>
      <c r="W1546" s="1">
        <v>621.18043</v>
      </c>
      <c r="X1546" s="1">
        <v>35571.480000000003</v>
      </c>
      <c r="Y1546" s="1">
        <v>857.23149999999998</v>
      </c>
      <c r="Z1546" s="1">
        <v>128484.37999999999</v>
      </c>
      <c r="AA1546">
        <v>428.61574999999999</v>
      </c>
      <c r="AB1546" s="1">
        <v>48390</v>
      </c>
      <c r="AF1546" s="1">
        <v>621.18043</v>
      </c>
      <c r="AG1546">
        <f t="shared" si="251"/>
        <v>3.5571480000000003E-2</v>
      </c>
      <c r="AH1546" s="1">
        <v>857.23149999999998</v>
      </c>
      <c r="AI1546">
        <f t="shared" si="252"/>
        <v>0.12848437999999998</v>
      </c>
      <c r="AJ1546">
        <v>428.61574999999999</v>
      </c>
      <c r="AK1546">
        <f t="shared" si="253"/>
        <v>4.8390000000000002E-2</v>
      </c>
    </row>
    <row r="1547" spans="6:37" x14ac:dyDescent="0.2">
      <c r="F1547" s="1">
        <v>621.59058000000005</v>
      </c>
      <c r="G1547" s="1">
        <v>35.164499999999997</v>
      </c>
      <c r="H1547" s="1">
        <f t="shared" si="246"/>
        <v>621.59058000000005</v>
      </c>
      <c r="I1547" s="1">
        <f t="shared" si="247"/>
        <v>35164.5</v>
      </c>
      <c r="K1547" s="1">
        <v>857.79499999999996</v>
      </c>
      <c r="L1547" s="1">
        <v>128.53125</v>
      </c>
      <c r="M1547" s="1">
        <f t="shared" si="248"/>
        <v>857.79499999999996</v>
      </c>
      <c r="N1547" s="1">
        <f t="shared" si="249"/>
        <v>128531.25</v>
      </c>
      <c r="P1547" s="1">
        <v>428.89749999999998</v>
      </c>
      <c r="Q1547" s="1">
        <v>48.57</v>
      </c>
      <c r="R1547">
        <f t="shared" si="250"/>
        <v>428.89749999999998</v>
      </c>
      <c r="S1547" s="1">
        <f t="shared" si="245"/>
        <v>48570</v>
      </c>
      <c r="W1547" s="1">
        <v>621.59058000000005</v>
      </c>
      <c r="X1547" s="1">
        <v>35164.5</v>
      </c>
      <c r="Y1547" s="1">
        <v>857.79499999999996</v>
      </c>
      <c r="Z1547" s="1">
        <v>128531.25</v>
      </c>
      <c r="AA1547">
        <v>428.89749999999998</v>
      </c>
      <c r="AB1547" s="1">
        <v>48570</v>
      </c>
      <c r="AF1547" s="1">
        <v>621.59058000000005</v>
      </c>
      <c r="AG1547">
        <f t="shared" si="251"/>
        <v>3.5164500000000001E-2</v>
      </c>
      <c r="AH1547" s="1">
        <v>857.79499999999996</v>
      </c>
      <c r="AI1547">
        <f t="shared" si="252"/>
        <v>0.12853125000000001</v>
      </c>
      <c r="AJ1547">
        <v>428.89749999999998</v>
      </c>
      <c r="AK1547">
        <f t="shared" si="253"/>
        <v>4.8570000000000002E-2</v>
      </c>
    </row>
    <row r="1548" spans="6:37" x14ac:dyDescent="0.2">
      <c r="F1548" s="1">
        <v>621.9837</v>
      </c>
      <c r="G1548" s="1">
        <v>35.485799999999998</v>
      </c>
      <c r="H1548" s="1">
        <f t="shared" si="246"/>
        <v>621.9837</v>
      </c>
      <c r="I1548" s="1">
        <f t="shared" si="247"/>
        <v>35485.799999999996</v>
      </c>
      <c r="K1548" s="1">
        <v>858.34299999999996</v>
      </c>
      <c r="L1548" s="1">
        <v>128.53906000000001</v>
      </c>
      <c r="M1548" s="1">
        <f t="shared" si="248"/>
        <v>858.34299999999996</v>
      </c>
      <c r="N1548" s="1">
        <f t="shared" si="249"/>
        <v>128539.06000000001</v>
      </c>
      <c r="P1548" s="1">
        <v>429.17149999999998</v>
      </c>
      <c r="Q1548" s="1">
        <v>48.67</v>
      </c>
      <c r="R1548">
        <f t="shared" si="250"/>
        <v>429.17149999999998</v>
      </c>
      <c r="S1548" s="1">
        <f t="shared" si="245"/>
        <v>48670</v>
      </c>
      <c r="W1548" s="1">
        <v>621.9837</v>
      </c>
      <c r="X1548" s="1">
        <v>35485.799999999996</v>
      </c>
      <c r="Y1548" s="1">
        <v>858.34299999999996</v>
      </c>
      <c r="Z1548" s="1">
        <v>128539.06000000001</v>
      </c>
      <c r="AA1548">
        <v>429.17149999999998</v>
      </c>
      <c r="AB1548" s="1">
        <v>48670</v>
      </c>
      <c r="AF1548" s="1">
        <v>621.9837</v>
      </c>
      <c r="AG1548">
        <f t="shared" si="251"/>
        <v>3.5485799999999998E-2</v>
      </c>
      <c r="AH1548" s="1">
        <v>858.34299999999996</v>
      </c>
      <c r="AI1548">
        <f t="shared" si="252"/>
        <v>0.12853906000000001</v>
      </c>
      <c r="AJ1548">
        <v>429.17149999999998</v>
      </c>
      <c r="AK1548">
        <f t="shared" si="253"/>
        <v>4.8669999999999998E-2</v>
      </c>
    </row>
    <row r="1549" spans="6:37" x14ac:dyDescent="0.2">
      <c r="F1549" s="1">
        <v>622.39022</v>
      </c>
      <c r="G1549" s="1">
        <v>35.564340000000001</v>
      </c>
      <c r="H1549" s="1">
        <f t="shared" si="246"/>
        <v>622.39022</v>
      </c>
      <c r="I1549" s="1">
        <f t="shared" si="247"/>
        <v>35564.340000000004</v>
      </c>
      <c r="K1549" s="1">
        <v>858.90650000000005</v>
      </c>
      <c r="L1549" s="1">
        <v>128.50781000000001</v>
      </c>
      <c r="M1549" s="1">
        <f t="shared" si="248"/>
        <v>858.90650000000005</v>
      </c>
      <c r="N1549" s="1">
        <f t="shared" si="249"/>
        <v>128507.81000000001</v>
      </c>
      <c r="P1549" s="1">
        <v>429.44925000000001</v>
      </c>
      <c r="Q1549" s="1">
        <v>48.69</v>
      </c>
      <c r="R1549">
        <f t="shared" si="250"/>
        <v>429.44925000000001</v>
      </c>
      <c r="S1549" s="1">
        <f t="shared" si="245"/>
        <v>48690</v>
      </c>
      <c r="W1549" s="1">
        <v>622.39022</v>
      </c>
      <c r="X1549" s="1">
        <v>35564.340000000004</v>
      </c>
      <c r="Y1549" s="1">
        <v>858.90650000000005</v>
      </c>
      <c r="Z1549" s="1">
        <v>128507.81000000001</v>
      </c>
      <c r="AA1549">
        <v>429.44925000000001</v>
      </c>
      <c r="AB1549" s="1">
        <v>48690</v>
      </c>
      <c r="AF1549" s="1">
        <v>622.39022</v>
      </c>
      <c r="AG1549">
        <f t="shared" si="251"/>
        <v>3.5564340000000007E-2</v>
      </c>
      <c r="AH1549" s="1">
        <v>858.90650000000005</v>
      </c>
      <c r="AI1549">
        <f t="shared" si="252"/>
        <v>0.12850781</v>
      </c>
      <c r="AJ1549">
        <v>429.44925000000001</v>
      </c>
      <c r="AK1549">
        <f t="shared" si="253"/>
        <v>4.8689999999999997E-2</v>
      </c>
    </row>
    <row r="1550" spans="6:37" x14ac:dyDescent="0.2">
      <c r="F1550" s="1">
        <v>622.79093999999998</v>
      </c>
      <c r="G1550" s="1">
        <v>35.60718</v>
      </c>
      <c r="H1550" s="1">
        <f t="shared" si="246"/>
        <v>622.79093999999998</v>
      </c>
      <c r="I1550" s="1">
        <f t="shared" si="247"/>
        <v>35607.18</v>
      </c>
      <c r="K1550" s="1">
        <v>859.44600000000003</v>
      </c>
      <c r="L1550" s="1">
        <v>128.61718999999999</v>
      </c>
      <c r="M1550" s="1">
        <f t="shared" si="248"/>
        <v>859.44600000000003</v>
      </c>
      <c r="N1550" s="1">
        <f t="shared" si="249"/>
        <v>128617.18999999999</v>
      </c>
      <c r="P1550" s="1">
        <v>429.7285</v>
      </c>
      <c r="Q1550" s="1">
        <v>48.75</v>
      </c>
      <c r="R1550">
        <f t="shared" si="250"/>
        <v>429.7285</v>
      </c>
      <c r="S1550" s="1">
        <f t="shared" si="245"/>
        <v>48750</v>
      </c>
      <c r="W1550" s="1">
        <v>622.79093999999998</v>
      </c>
      <c r="X1550" s="1">
        <v>35607.18</v>
      </c>
      <c r="Y1550" s="1">
        <v>859.44600000000003</v>
      </c>
      <c r="Z1550" s="1">
        <v>128617.18999999999</v>
      </c>
      <c r="AA1550">
        <v>429.7285</v>
      </c>
      <c r="AB1550" s="1">
        <v>48750</v>
      </c>
      <c r="AF1550" s="1">
        <v>622.79093999999998</v>
      </c>
      <c r="AG1550">
        <f t="shared" si="251"/>
        <v>3.5607180000000002E-2</v>
      </c>
      <c r="AH1550" s="1">
        <v>859.44600000000003</v>
      </c>
      <c r="AI1550">
        <f t="shared" si="252"/>
        <v>0.12861718999999999</v>
      </c>
      <c r="AJ1550">
        <v>429.7285</v>
      </c>
      <c r="AK1550">
        <f t="shared" si="253"/>
        <v>4.8750000000000002E-2</v>
      </c>
    </row>
    <row r="1551" spans="6:37" x14ac:dyDescent="0.2">
      <c r="F1551" s="1">
        <v>623.19926999999996</v>
      </c>
      <c r="G1551" s="1">
        <v>35.735700000000001</v>
      </c>
      <c r="H1551" s="1">
        <f t="shared" si="246"/>
        <v>623.19926999999996</v>
      </c>
      <c r="I1551" s="1">
        <f t="shared" si="247"/>
        <v>35735.700000000004</v>
      </c>
      <c r="K1551" s="1">
        <v>860.01499999999999</v>
      </c>
      <c r="L1551" s="1">
        <v>128.57812999999999</v>
      </c>
      <c r="M1551" s="1">
        <f t="shared" si="248"/>
        <v>860.01499999999999</v>
      </c>
      <c r="N1551" s="1">
        <f t="shared" si="249"/>
        <v>128578.12999999999</v>
      </c>
      <c r="P1551" s="1">
        <v>430.00749999999999</v>
      </c>
      <c r="Q1551" s="1">
        <v>48.91</v>
      </c>
      <c r="R1551">
        <f t="shared" si="250"/>
        <v>430.00749999999999</v>
      </c>
      <c r="S1551" s="1">
        <f t="shared" si="245"/>
        <v>48910</v>
      </c>
      <c r="W1551" s="1">
        <v>623.19926999999996</v>
      </c>
      <c r="X1551" s="1">
        <v>35735.700000000004</v>
      </c>
      <c r="Y1551" s="1">
        <v>860.01499999999999</v>
      </c>
      <c r="Z1551" s="1">
        <v>128578.12999999999</v>
      </c>
      <c r="AA1551">
        <v>430.00749999999999</v>
      </c>
      <c r="AB1551" s="1">
        <v>48910</v>
      </c>
      <c r="AF1551" s="1">
        <v>623.19926999999996</v>
      </c>
      <c r="AG1551">
        <f t="shared" si="251"/>
        <v>3.5735700000000002E-2</v>
      </c>
      <c r="AH1551" s="1">
        <v>860.01499999999999</v>
      </c>
      <c r="AI1551">
        <f t="shared" si="252"/>
        <v>0.12857812999999998</v>
      </c>
      <c r="AJ1551">
        <v>430.00749999999999</v>
      </c>
      <c r="AK1551">
        <f t="shared" si="253"/>
        <v>4.8910000000000002E-2</v>
      </c>
    </row>
    <row r="1552" spans="6:37" x14ac:dyDescent="0.2">
      <c r="F1552" s="1">
        <v>623.59819000000005</v>
      </c>
      <c r="G1552" s="1">
        <v>35.799959999999999</v>
      </c>
      <c r="H1552" s="1">
        <f t="shared" si="246"/>
        <v>623.59819000000005</v>
      </c>
      <c r="I1552" s="1">
        <f t="shared" si="247"/>
        <v>35799.96</v>
      </c>
      <c r="K1552" s="1">
        <v>860.56799999999998</v>
      </c>
      <c r="L1552" s="1">
        <v>128.65625</v>
      </c>
      <c r="M1552" s="1">
        <f t="shared" si="248"/>
        <v>860.56799999999998</v>
      </c>
      <c r="N1552" s="1">
        <f t="shared" si="249"/>
        <v>128656.25</v>
      </c>
      <c r="P1552" s="1">
        <v>430.28275000000002</v>
      </c>
      <c r="Q1552" s="1">
        <v>48.75</v>
      </c>
      <c r="R1552">
        <f t="shared" si="250"/>
        <v>430.28275000000002</v>
      </c>
      <c r="S1552" s="1">
        <f t="shared" si="245"/>
        <v>48750</v>
      </c>
      <c r="W1552" s="1">
        <v>623.59819000000005</v>
      </c>
      <c r="X1552" s="1">
        <v>35799.96</v>
      </c>
      <c r="Y1552" s="1">
        <v>860.56799999999998</v>
      </c>
      <c r="Z1552" s="1">
        <v>128656.25</v>
      </c>
      <c r="AA1552">
        <v>430.28275000000002</v>
      </c>
      <c r="AB1552" s="1">
        <v>48750</v>
      </c>
      <c r="AF1552" s="1">
        <v>623.59819000000005</v>
      </c>
      <c r="AG1552">
        <f t="shared" si="251"/>
        <v>3.5799959999999999E-2</v>
      </c>
      <c r="AH1552" s="1">
        <v>860.56799999999998</v>
      </c>
      <c r="AI1552">
        <f t="shared" si="252"/>
        <v>0.12865625</v>
      </c>
      <c r="AJ1552">
        <v>430.28275000000002</v>
      </c>
      <c r="AK1552">
        <f t="shared" si="253"/>
        <v>4.8750000000000002E-2</v>
      </c>
    </row>
    <row r="1553" spans="6:37" x14ac:dyDescent="0.2">
      <c r="F1553" s="1">
        <v>624.00072</v>
      </c>
      <c r="G1553" s="1">
        <v>35.557200000000002</v>
      </c>
      <c r="H1553" s="1">
        <f t="shared" si="246"/>
        <v>624.00072</v>
      </c>
      <c r="I1553" s="1">
        <f t="shared" si="247"/>
        <v>35557.200000000004</v>
      </c>
      <c r="K1553" s="1">
        <v>861.12950000000001</v>
      </c>
      <c r="L1553" s="1">
        <v>128.8125</v>
      </c>
      <c r="M1553" s="1">
        <f t="shared" si="248"/>
        <v>861.12950000000001</v>
      </c>
      <c r="N1553" s="1">
        <f t="shared" si="249"/>
        <v>128812.5</v>
      </c>
      <c r="P1553" s="1">
        <v>430.56200000000001</v>
      </c>
      <c r="Q1553" s="1">
        <v>48.9</v>
      </c>
      <c r="R1553">
        <f t="shared" si="250"/>
        <v>430.56200000000001</v>
      </c>
      <c r="S1553" s="1">
        <f t="shared" si="245"/>
        <v>48900</v>
      </c>
      <c r="W1553" s="1">
        <v>624.00072</v>
      </c>
      <c r="X1553" s="1">
        <v>35557.200000000004</v>
      </c>
      <c r="Y1553" s="1">
        <v>861.12950000000001</v>
      </c>
      <c r="Z1553" s="1">
        <v>128812.5</v>
      </c>
      <c r="AA1553">
        <v>430.56200000000001</v>
      </c>
      <c r="AB1553" s="1">
        <v>48900</v>
      </c>
      <c r="AF1553" s="1">
        <v>624.00072</v>
      </c>
      <c r="AG1553">
        <f t="shared" si="251"/>
        <v>3.5557200000000004E-2</v>
      </c>
      <c r="AH1553" s="1">
        <v>861.12950000000001</v>
      </c>
      <c r="AI1553">
        <f t="shared" si="252"/>
        <v>0.1288125</v>
      </c>
      <c r="AJ1553">
        <v>430.56200000000001</v>
      </c>
      <c r="AK1553">
        <f t="shared" si="253"/>
        <v>4.8899999999999999E-2</v>
      </c>
    </row>
    <row r="1554" spans="6:37" x14ac:dyDescent="0.2">
      <c r="F1554" s="1">
        <v>624.40941999999995</v>
      </c>
      <c r="G1554" s="1">
        <v>35.721420000000002</v>
      </c>
      <c r="H1554" s="1">
        <f t="shared" si="246"/>
        <v>624.40941999999995</v>
      </c>
      <c r="I1554" s="1">
        <f t="shared" si="247"/>
        <v>35721.420000000006</v>
      </c>
      <c r="K1554" s="1">
        <v>861.67150000000004</v>
      </c>
      <c r="L1554" s="1">
        <v>128.82812999999999</v>
      </c>
      <c r="M1554" s="1">
        <f t="shared" si="248"/>
        <v>861.67150000000004</v>
      </c>
      <c r="N1554" s="1">
        <f t="shared" si="249"/>
        <v>128828.12999999999</v>
      </c>
      <c r="P1554" s="1">
        <v>430.84100000000001</v>
      </c>
      <c r="Q1554" s="1">
        <v>48.94</v>
      </c>
      <c r="R1554">
        <f t="shared" si="250"/>
        <v>430.84100000000001</v>
      </c>
      <c r="S1554" s="1">
        <f t="shared" si="245"/>
        <v>48940</v>
      </c>
      <c r="W1554" s="1">
        <v>624.40941999999995</v>
      </c>
      <c r="X1554" s="1">
        <v>35721.420000000006</v>
      </c>
      <c r="Y1554" s="1">
        <v>861.67150000000004</v>
      </c>
      <c r="Z1554" s="1">
        <v>128828.12999999999</v>
      </c>
      <c r="AA1554">
        <v>430.84100000000001</v>
      </c>
      <c r="AB1554" s="1">
        <v>48940</v>
      </c>
      <c r="AF1554" s="1">
        <v>624.40941999999995</v>
      </c>
      <c r="AG1554">
        <f t="shared" si="251"/>
        <v>3.5721420000000004E-2</v>
      </c>
      <c r="AH1554" s="1">
        <v>861.67150000000004</v>
      </c>
      <c r="AI1554">
        <f t="shared" si="252"/>
        <v>0.12882812999999999</v>
      </c>
      <c r="AJ1554">
        <v>430.84100000000001</v>
      </c>
      <c r="AK1554">
        <f t="shared" si="253"/>
        <v>4.8939999999999997E-2</v>
      </c>
    </row>
    <row r="1555" spans="6:37" x14ac:dyDescent="0.2">
      <c r="F1555" s="1">
        <v>624.80399</v>
      </c>
      <c r="G1555" s="1">
        <v>35.678579999999997</v>
      </c>
      <c r="H1555" s="1">
        <f t="shared" si="246"/>
        <v>624.80399</v>
      </c>
      <c r="I1555" s="1">
        <f t="shared" si="247"/>
        <v>35678.579999999994</v>
      </c>
      <c r="K1555" s="1">
        <v>862.23500000000001</v>
      </c>
      <c r="L1555" s="1">
        <v>128.89062999999999</v>
      </c>
      <c r="M1555" s="1">
        <f t="shared" si="248"/>
        <v>862.23500000000001</v>
      </c>
      <c r="N1555" s="1">
        <f t="shared" si="249"/>
        <v>128890.62999999999</v>
      </c>
      <c r="P1555" s="1">
        <v>431.11475000000002</v>
      </c>
      <c r="Q1555" s="1">
        <v>49.01</v>
      </c>
      <c r="R1555">
        <f t="shared" si="250"/>
        <v>431.11475000000002</v>
      </c>
      <c r="S1555" s="1">
        <f t="shared" si="245"/>
        <v>49010</v>
      </c>
      <c r="W1555" s="1">
        <v>624.80399</v>
      </c>
      <c r="X1555" s="1">
        <v>35678.579999999994</v>
      </c>
      <c r="Y1555" s="1">
        <v>862.23500000000001</v>
      </c>
      <c r="Z1555" s="1">
        <v>128890.62999999999</v>
      </c>
      <c r="AA1555">
        <v>431.11475000000002</v>
      </c>
      <c r="AB1555" s="1">
        <v>49010</v>
      </c>
      <c r="AF1555" s="1">
        <v>624.80399</v>
      </c>
      <c r="AG1555">
        <f t="shared" si="251"/>
        <v>3.5678579999999994E-2</v>
      </c>
      <c r="AH1555" s="1">
        <v>862.23500000000001</v>
      </c>
      <c r="AI1555">
        <f t="shared" si="252"/>
        <v>0.12889062999999998</v>
      </c>
      <c r="AJ1555">
        <v>431.11475000000002</v>
      </c>
      <c r="AK1555">
        <f t="shared" si="253"/>
        <v>4.9009999999999998E-2</v>
      </c>
    </row>
    <row r="1556" spans="6:37" x14ac:dyDescent="0.2">
      <c r="F1556" s="1">
        <v>625.20870000000002</v>
      </c>
      <c r="G1556" s="1">
        <v>35.821379999999998</v>
      </c>
      <c r="H1556" s="1">
        <f t="shared" si="246"/>
        <v>625.20870000000002</v>
      </c>
      <c r="I1556" s="1">
        <f t="shared" si="247"/>
        <v>35821.379999999997</v>
      </c>
      <c r="K1556" s="1">
        <v>862.78499999999997</v>
      </c>
      <c r="L1556" s="1">
        <v>128.69531000000001</v>
      </c>
      <c r="M1556" s="1">
        <f t="shared" si="248"/>
        <v>862.78499999999997</v>
      </c>
      <c r="N1556" s="1">
        <f t="shared" si="249"/>
        <v>128695.31000000001</v>
      </c>
      <c r="P1556" s="1">
        <v>431.39249999999998</v>
      </c>
      <c r="Q1556" s="1">
        <v>48.94</v>
      </c>
      <c r="R1556">
        <f t="shared" si="250"/>
        <v>431.39249999999998</v>
      </c>
      <c r="S1556" s="1">
        <f t="shared" si="245"/>
        <v>48940</v>
      </c>
      <c r="W1556" s="1">
        <v>625.20870000000002</v>
      </c>
      <c r="X1556" s="1">
        <v>35821.379999999997</v>
      </c>
      <c r="Y1556" s="1">
        <v>862.78499999999997</v>
      </c>
      <c r="Z1556" s="1">
        <v>128695.31000000001</v>
      </c>
      <c r="AA1556">
        <v>431.39249999999998</v>
      </c>
      <c r="AB1556" s="1">
        <v>48940</v>
      </c>
      <c r="AF1556" s="1">
        <v>625.20870000000002</v>
      </c>
      <c r="AG1556">
        <f t="shared" si="251"/>
        <v>3.582138E-2</v>
      </c>
      <c r="AH1556" s="1">
        <v>862.78499999999997</v>
      </c>
      <c r="AI1556">
        <f t="shared" si="252"/>
        <v>0.12869531000000001</v>
      </c>
      <c r="AJ1556">
        <v>431.39249999999998</v>
      </c>
      <c r="AK1556">
        <f t="shared" si="253"/>
        <v>4.8939999999999997E-2</v>
      </c>
    </row>
    <row r="1557" spans="6:37" x14ac:dyDescent="0.2">
      <c r="F1557" s="1">
        <v>625.61703</v>
      </c>
      <c r="G1557" s="1">
        <v>35.749980000000001</v>
      </c>
      <c r="H1557" s="1">
        <f t="shared" si="246"/>
        <v>625.61703</v>
      </c>
      <c r="I1557" s="1">
        <f t="shared" si="247"/>
        <v>35749.980000000003</v>
      </c>
      <c r="K1557" s="1">
        <v>863.34100000000001</v>
      </c>
      <c r="L1557" s="1">
        <v>128.88281000000001</v>
      </c>
      <c r="M1557" s="1">
        <f t="shared" si="248"/>
        <v>863.34100000000001</v>
      </c>
      <c r="N1557" s="1">
        <f t="shared" si="249"/>
        <v>128882.81000000001</v>
      </c>
      <c r="P1557" s="1">
        <v>431.66899999999998</v>
      </c>
      <c r="Q1557" s="1">
        <v>49.09</v>
      </c>
      <c r="R1557">
        <f t="shared" si="250"/>
        <v>431.66899999999998</v>
      </c>
      <c r="S1557" s="1">
        <f t="shared" si="245"/>
        <v>49090</v>
      </c>
      <c r="W1557" s="1">
        <v>625.61703</v>
      </c>
      <c r="X1557" s="1">
        <v>35749.980000000003</v>
      </c>
      <c r="Y1557" s="1">
        <v>863.34100000000001</v>
      </c>
      <c r="Z1557" s="1">
        <v>128882.81000000001</v>
      </c>
      <c r="AA1557">
        <v>431.66899999999998</v>
      </c>
      <c r="AB1557" s="1">
        <v>49090</v>
      </c>
      <c r="AF1557" s="1">
        <v>625.61703</v>
      </c>
      <c r="AG1557">
        <f t="shared" si="251"/>
        <v>3.5749980000000001E-2</v>
      </c>
      <c r="AH1557" s="1">
        <v>863.34100000000001</v>
      </c>
      <c r="AI1557">
        <f t="shared" si="252"/>
        <v>0.12888281000000001</v>
      </c>
      <c r="AJ1557">
        <v>431.66899999999998</v>
      </c>
      <c r="AK1557">
        <f t="shared" si="253"/>
        <v>4.9090000000000002E-2</v>
      </c>
    </row>
    <row r="1558" spans="6:37" x14ac:dyDescent="0.2">
      <c r="F1558" s="1">
        <v>626.01993000000004</v>
      </c>
      <c r="G1558" s="1">
        <v>35.807099999999998</v>
      </c>
      <c r="H1558" s="1">
        <f t="shared" si="246"/>
        <v>626.01993000000004</v>
      </c>
      <c r="I1558" s="1">
        <f t="shared" si="247"/>
        <v>35807.1</v>
      </c>
      <c r="K1558" s="1">
        <v>863.89649999999995</v>
      </c>
      <c r="L1558" s="1">
        <v>128.92968999999999</v>
      </c>
      <c r="M1558" s="1">
        <f t="shared" si="248"/>
        <v>863.89649999999995</v>
      </c>
      <c r="N1558" s="1">
        <f t="shared" si="249"/>
        <v>128929.68999999999</v>
      </c>
      <c r="P1558" s="1">
        <v>431.95224999999999</v>
      </c>
      <c r="Q1558" s="1">
        <v>49.02</v>
      </c>
      <c r="R1558">
        <f t="shared" si="250"/>
        <v>431.95224999999999</v>
      </c>
      <c r="S1558" s="1">
        <f t="shared" si="245"/>
        <v>49020</v>
      </c>
      <c r="W1558" s="1">
        <v>626.01993000000004</v>
      </c>
      <c r="X1558" s="1">
        <v>35807.1</v>
      </c>
      <c r="Y1558" s="1">
        <v>863.89649999999995</v>
      </c>
      <c r="Z1558" s="1">
        <v>128929.68999999999</v>
      </c>
      <c r="AA1558">
        <v>431.95224999999999</v>
      </c>
      <c r="AB1558" s="1">
        <v>49020</v>
      </c>
      <c r="AF1558" s="1">
        <v>626.01993000000004</v>
      </c>
      <c r="AG1558">
        <f t="shared" si="251"/>
        <v>3.5807100000000001E-2</v>
      </c>
      <c r="AH1558" s="1">
        <v>863.89649999999995</v>
      </c>
      <c r="AI1558">
        <f t="shared" si="252"/>
        <v>0.12892968999999999</v>
      </c>
      <c r="AJ1558">
        <v>431.95224999999999</v>
      </c>
      <c r="AK1558">
        <f t="shared" si="253"/>
        <v>4.9020000000000001E-2</v>
      </c>
    </row>
    <row r="1559" spans="6:37" x14ac:dyDescent="0.2">
      <c r="F1559" s="1">
        <v>626.41268000000002</v>
      </c>
      <c r="G1559" s="1">
        <v>35.914200000000001</v>
      </c>
      <c r="H1559" s="1">
        <f t="shared" si="246"/>
        <v>626.41268000000002</v>
      </c>
      <c r="I1559" s="1">
        <f t="shared" si="247"/>
        <v>35914.200000000004</v>
      </c>
      <c r="K1559" s="1">
        <v>864.45749999999998</v>
      </c>
      <c r="L1559" s="1">
        <v>129.14843999999999</v>
      </c>
      <c r="M1559" s="1">
        <f t="shared" si="248"/>
        <v>864.45749999999998</v>
      </c>
      <c r="N1559" s="1">
        <f t="shared" si="249"/>
        <v>129148.43999999999</v>
      </c>
      <c r="P1559" s="1">
        <v>432.22624999999999</v>
      </c>
      <c r="Q1559" s="1">
        <v>49.29</v>
      </c>
      <c r="R1559">
        <f t="shared" si="250"/>
        <v>432.22624999999999</v>
      </c>
      <c r="S1559" s="1">
        <f t="shared" si="245"/>
        <v>49290</v>
      </c>
      <c r="W1559" s="1">
        <v>626.41268000000002</v>
      </c>
      <c r="X1559" s="1">
        <v>35914.200000000004</v>
      </c>
      <c r="Y1559" s="1">
        <v>864.45749999999998</v>
      </c>
      <c r="Z1559" s="1">
        <v>129148.43999999999</v>
      </c>
      <c r="AA1559">
        <v>432.22624999999999</v>
      </c>
      <c r="AB1559" s="1">
        <v>49290</v>
      </c>
      <c r="AF1559" s="1">
        <v>626.41268000000002</v>
      </c>
      <c r="AG1559">
        <f t="shared" si="251"/>
        <v>3.5914200000000007E-2</v>
      </c>
      <c r="AH1559" s="1">
        <v>864.45749999999998</v>
      </c>
      <c r="AI1559">
        <f t="shared" si="252"/>
        <v>0.12914843999999998</v>
      </c>
      <c r="AJ1559">
        <v>432.22624999999999</v>
      </c>
      <c r="AK1559">
        <f t="shared" si="253"/>
        <v>4.929E-2</v>
      </c>
    </row>
    <row r="1560" spans="6:37" x14ac:dyDescent="0.2">
      <c r="F1560" s="1">
        <v>626.81921</v>
      </c>
      <c r="G1560" s="1">
        <v>35.9499</v>
      </c>
      <c r="H1560" s="1">
        <f t="shared" si="246"/>
        <v>626.81921</v>
      </c>
      <c r="I1560" s="1">
        <f t="shared" si="247"/>
        <v>35949.9</v>
      </c>
      <c r="K1560" s="1">
        <v>865.01850000000002</v>
      </c>
      <c r="L1560" s="1">
        <v>129.35937999999999</v>
      </c>
      <c r="M1560" s="1">
        <f t="shared" si="248"/>
        <v>865.01850000000002</v>
      </c>
      <c r="N1560" s="1">
        <f t="shared" si="249"/>
        <v>129359.37999999999</v>
      </c>
      <c r="P1560" s="1">
        <v>432.50799999999998</v>
      </c>
      <c r="Q1560" s="1">
        <v>49.26</v>
      </c>
      <c r="R1560">
        <f t="shared" si="250"/>
        <v>432.50799999999998</v>
      </c>
      <c r="S1560" s="1">
        <f t="shared" si="245"/>
        <v>49260</v>
      </c>
      <c r="W1560" s="1">
        <v>626.81921</v>
      </c>
      <c r="X1560" s="1">
        <v>35949.9</v>
      </c>
      <c r="Y1560" s="1">
        <v>865.01850000000002</v>
      </c>
      <c r="Z1560" s="1">
        <v>129359.37999999999</v>
      </c>
      <c r="AA1560">
        <v>432.50799999999998</v>
      </c>
      <c r="AB1560" s="1">
        <v>49260</v>
      </c>
      <c r="AF1560" s="1">
        <v>626.81921</v>
      </c>
      <c r="AG1560">
        <f t="shared" si="251"/>
        <v>3.59499E-2</v>
      </c>
      <c r="AH1560" s="1">
        <v>865.01850000000002</v>
      </c>
      <c r="AI1560">
        <f t="shared" si="252"/>
        <v>0.12935938</v>
      </c>
      <c r="AJ1560">
        <v>432.50799999999998</v>
      </c>
      <c r="AK1560">
        <f t="shared" si="253"/>
        <v>4.9259999999999998E-2</v>
      </c>
    </row>
    <row r="1561" spans="6:37" x14ac:dyDescent="0.2">
      <c r="F1561" s="1">
        <v>627.21992999999998</v>
      </c>
      <c r="G1561" s="1">
        <v>35.899920000000002</v>
      </c>
      <c r="H1561" s="1">
        <f t="shared" si="246"/>
        <v>627.21992999999998</v>
      </c>
      <c r="I1561" s="1">
        <f t="shared" si="247"/>
        <v>35899.919999999998</v>
      </c>
      <c r="K1561" s="1">
        <v>865.55799999999999</v>
      </c>
      <c r="L1561" s="1">
        <v>129.14843999999999</v>
      </c>
      <c r="M1561" s="1">
        <f t="shared" si="248"/>
        <v>865.55799999999999</v>
      </c>
      <c r="N1561" s="1">
        <f t="shared" si="249"/>
        <v>129148.43999999999</v>
      </c>
      <c r="P1561" s="1">
        <v>432.78174999999999</v>
      </c>
      <c r="Q1561" s="1">
        <v>49.14</v>
      </c>
      <c r="R1561">
        <f t="shared" si="250"/>
        <v>432.78174999999999</v>
      </c>
      <c r="S1561" s="1">
        <f t="shared" si="245"/>
        <v>49140</v>
      </c>
      <c r="W1561" s="1">
        <v>627.21992999999998</v>
      </c>
      <c r="X1561" s="1">
        <v>35899.919999999998</v>
      </c>
      <c r="Y1561" s="1">
        <v>865.55799999999999</v>
      </c>
      <c r="Z1561" s="1">
        <v>129148.43999999999</v>
      </c>
      <c r="AA1561">
        <v>432.78174999999999</v>
      </c>
      <c r="AB1561" s="1">
        <v>49140</v>
      </c>
      <c r="AF1561" s="1">
        <v>627.21992999999998</v>
      </c>
      <c r="AG1561">
        <f t="shared" si="251"/>
        <v>3.5899919999999995E-2</v>
      </c>
      <c r="AH1561" s="1">
        <v>865.55799999999999</v>
      </c>
      <c r="AI1561">
        <f t="shared" si="252"/>
        <v>0.12914843999999998</v>
      </c>
      <c r="AJ1561">
        <v>432.78174999999999</v>
      </c>
      <c r="AK1561">
        <f t="shared" si="253"/>
        <v>4.9140000000000003E-2</v>
      </c>
    </row>
    <row r="1562" spans="6:37" x14ac:dyDescent="0.2">
      <c r="F1562" s="1">
        <v>627.62464</v>
      </c>
      <c r="G1562" s="1">
        <v>36.021299999999997</v>
      </c>
      <c r="H1562" s="1">
        <f t="shared" si="246"/>
        <v>627.62464</v>
      </c>
      <c r="I1562" s="1">
        <f t="shared" si="247"/>
        <v>36021.299999999996</v>
      </c>
      <c r="K1562" s="1">
        <v>866.12450000000001</v>
      </c>
      <c r="L1562" s="1">
        <v>129.07812999999999</v>
      </c>
      <c r="M1562" s="1">
        <f t="shared" si="248"/>
        <v>866.12450000000001</v>
      </c>
      <c r="N1562" s="1">
        <f t="shared" si="249"/>
        <v>129078.12999999999</v>
      </c>
      <c r="P1562" s="1">
        <v>433.06375000000003</v>
      </c>
      <c r="Q1562" s="1">
        <v>49.13</v>
      </c>
      <c r="R1562">
        <f t="shared" si="250"/>
        <v>433.06375000000003</v>
      </c>
      <c r="S1562" s="1">
        <f t="shared" si="245"/>
        <v>49130</v>
      </c>
      <c r="W1562" s="1">
        <v>627.62464</v>
      </c>
      <c r="X1562" s="1">
        <v>36021.299999999996</v>
      </c>
      <c r="Y1562" s="1">
        <v>866.12450000000001</v>
      </c>
      <c r="Z1562" s="1">
        <v>129078.12999999999</v>
      </c>
      <c r="AA1562">
        <v>433.06375000000003</v>
      </c>
      <c r="AB1562" s="1">
        <v>49130</v>
      </c>
      <c r="AF1562" s="1">
        <v>627.62464</v>
      </c>
      <c r="AG1562">
        <f t="shared" si="251"/>
        <v>3.6021299999999992E-2</v>
      </c>
      <c r="AH1562" s="1">
        <v>866.12450000000001</v>
      </c>
      <c r="AI1562">
        <f t="shared" si="252"/>
        <v>0.12907812999999999</v>
      </c>
      <c r="AJ1562">
        <v>433.06375000000003</v>
      </c>
      <c r="AK1562">
        <f t="shared" si="253"/>
        <v>4.913E-2</v>
      </c>
    </row>
    <row r="1563" spans="6:37" x14ac:dyDescent="0.2">
      <c r="F1563" s="1">
        <v>628.02138000000002</v>
      </c>
      <c r="G1563" s="1">
        <v>35.999879999999997</v>
      </c>
      <c r="H1563" s="1">
        <f t="shared" si="246"/>
        <v>628.02138000000002</v>
      </c>
      <c r="I1563" s="1">
        <f t="shared" si="247"/>
        <v>35999.879999999997</v>
      </c>
      <c r="K1563" s="1">
        <v>866.67200000000003</v>
      </c>
      <c r="L1563" s="1">
        <v>129.42187999999999</v>
      </c>
      <c r="M1563" s="1">
        <f t="shared" si="248"/>
        <v>866.67200000000003</v>
      </c>
      <c r="N1563" s="1">
        <f t="shared" si="249"/>
        <v>129421.87999999999</v>
      </c>
      <c r="P1563" s="1">
        <v>433.33474999999999</v>
      </c>
      <c r="Q1563" s="1">
        <v>49.32</v>
      </c>
      <c r="R1563">
        <f t="shared" si="250"/>
        <v>433.33474999999999</v>
      </c>
      <c r="S1563" s="1">
        <f t="shared" si="245"/>
        <v>49320</v>
      </c>
      <c r="W1563" s="1">
        <v>628.02138000000002</v>
      </c>
      <c r="X1563" s="1">
        <v>35999.879999999997</v>
      </c>
      <c r="Y1563" s="1">
        <v>866.67200000000003</v>
      </c>
      <c r="Z1563" s="1">
        <v>129421.87999999999</v>
      </c>
      <c r="AA1563">
        <v>433.33474999999999</v>
      </c>
      <c r="AB1563" s="1">
        <v>49320</v>
      </c>
      <c r="AF1563" s="1">
        <v>628.02138000000002</v>
      </c>
      <c r="AG1563">
        <f t="shared" si="251"/>
        <v>3.5999879999999998E-2</v>
      </c>
      <c r="AH1563" s="1">
        <v>866.67200000000003</v>
      </c>
      <c r="AI1563">
        <f t="shared" si="252"/>
        <v>0.12942187999999999</v>
      </c>
      <c r="AJ1563">
        <v>433.33474999999999</v>
      </c>
      <c r="AK1563">
        <f t="shared" si="253"/>
        <v>4.9320000000000003E-2</v>
      </c>
    </row>
    <row r="1564" spans="6:37" x14ac:dyDescent="0.2">
      <c r="F1564" s="1">
        <v>628.43187999999998</v>
      </c>
      <c r="G1564" s="1">
        <v>35.992739999999998</v>
      </c>
      <c r="H1564" s="1">
        <f t="shared" si="246"/>
        <v>628.43187999999998</v>
      </c>
      <c r="I1564" s="1">
        <f t="shared" si="247"/>
        <v>35992.74</v>
      </c>
      <c r="K1564" s="1">
        <v>867.23850000000004</v>
      </c>
      <c r="L1564" s="1">
        <v>129.39843999999999</v>
      </c>
      <c r="M1564" s="1">
        <f t="shared" si="248"/>
        <v>867.23850000000004</v>
      </c>
      <c r="N1564" s="1">
        <f t="shared" si="249"/>
        <v>129398.43999999999</v>
      </c>
      <c r="P1564" s="1">
        <v>433.62074999999999</v>
      </c>
      <c r="Q1564" s="1">
        <v>49.33</v>
      </c>
      <c r="R1564">
        <f t="shared" si="250"/>
        <v>433.62074999999999</v>
      </c>
      <c r="S1564" s="1">
        <f t="shared" si="245"/>
        <v>49330</v>
      </c>
      <c r="W1564" s="1">
        <v>628.43187999999998</v>
      </c>
      <c r="X1564" s="1">
        <v>35992.74</v>
      </c>
      <c r="Y1564" s="1">
        <v>867.23850000000004</v>
      </c>
      <c r="Z1564" s="1">
        <v>129398.43999999999</v>
      </c>
      <c r="AA1564">
        <v>433.62074999999999</v>
      </c>
      <c r="AB1564" s="1">
        <v>49330</v>
      </c>
      <c r="AF1564" s="1">
        <v>628.43187999999998</v>
      </c>
      <c r="AG1564">
        <f t="shared" si="251"/>
        <v>3.5992739999999995E-2</v>
      </c>
      <c r="AH1564" s="1">
        <v>867.23850000000004</v>
      </c>
      <c r="AI1564">
        <f t="shared" si="252"/>
        <v>0.12939843999999998</v>
      </c>
      <c r="AJ1564">
        <v>433.62074999999999</v>
      </c>
      <c r="AK1564">
        <f t="shared" si="253"/>
        <v>4.9329999999999999E-2</v>
      </c>
    </row>
    <row r="1565" spans="6:37" x14ac:dyDescent="0.2">
      <c r="F1565" s="1">
        <v>628.83839999999998</v>
      </c>
      <c r="G1565" s="1">
        <v>36.128399999999999</v>
      </c>
      <c r="H1565" s="1">
        <f t="shared" si="246"/>
        <v>628.83839999999998</v>
      </c>
      <c r="I1565" s="1">
        <f t="shared" si="247"/>
        <v>36128.400000000001</v>
      </c>
      <c r="K1565" s="1">
        <v>867.7835</v>
      </c>
      <c r="L1565" s="1">
        <v>129.79687999999999</v>
      </c>
      <c r="M1565" s="1">
        <f t="shared" si="248"/>
        <v>867.7835</v>
      </c>
      <c r="N1565" s="1">
        <f t="shared" si="249"/>
        <v>129796.87999999999</v>
      </c>
      <c r="P1565" s="1">
        <v>433.89575000000002</v>
      </c>
      <c r="Q1565" s="1">
        <v>49.43</v>
      </c>
      <c r="R1565">
        <f t="shared" si="250"/>
        <v>433.89575000000002</v>
      </c>
      <c r="S1565" s="1">
        <f t="shared" si="245"/>
        <v>49430</v>
      </c>
      <c r="W1565" s="1">
        <v>628.83839999999998</v>
      </c>
      <c r="X1565" s="1">
        <v>36128.400000000001</v>
      </c>
      <c r="Y1565" s="1">
        <v>867.7835</v>
      </c>
      <c r="Z1565" s="1">
        <v>129796.87999999999</v>
      </c>
      <c r="AA1565">
        <v>433.89575000000002</v>
      </c>
      <c r="AB1565" s="1">
        <v>49430</v>
      </c>
      <c r="AF1565" s="1">
        <v>628.83839999999998</v>
      </c>
      <c r="AG1565">
        <f t="shared" si="251"/>
        <v>3.6128399999999998E-2</v>
      </c>
      <c r="AH1565" s="1">
        <v>867.7835</v>
      </c>
      <c r="AI1565">
        <f t="shared" si="252"/>
        <v>0.12979688</v>
      </c>
      <c r="AJ1565">
        <v>433.89575000000002</v>
      </c>
      <c r="AK1565">
        <f t="shared" si="253"/>
        <v>4.9430000000000002E-2</v>
      </c>
    </row>
    <row r="1566" spans="6:37" x14ac:dyDescent="0.2">
      <c r="F1566" s="1">
        <v>629.22934999999995</v>
      </c>
      <c r="G1566" s="1">
        <v>35.992739999999998</v>
      </c>
      <c r="H1566" s="1">
        <f t="shared" si="246"/>
        <v>629.22934999999995</v>
      </c>
      <c r="I1566" s="1">
        <f t="shared" si="247"/>
        <v>35992.74</v>
      </c>
      <c r="K1566" s="1">
        <v>868.35799999999995</v>
      </c>
      <c r="L1566" s="1">
        <v>129.73437999999999</v>
      </c>
      <c r="M1566" s="1">
        <f t="shared" si="248"/>
        <v>868.35799999999995</v>
      </c>
      <c r="N1566" s="1">
        <f t="shared" si="249"/>
        <v>129734.37999999999</v>
      </c>
      <c r="P1566" s="1">
        <v>434.17500000000001</v>
      </c>
      <c r="Q1566" s="1">
        <v>49.39</v>
      </c>
      <c r="R1566">
        <f t="shared" si="250"/>
        <v>434.17500000000001</v>
      </c>
      <c r="S1566" s="1">
        <f t="shared" si="245"/>
        <v>49390</v>
      </c>
      <c r="W1566" s="1">
        <v>629.22934999999995</v>
      </c>
      <c r="X1566" s="1">
        <v>35992.74</v>
      </c>
      <c r="Y1566" s="1">
        <v>868.35799999999995</v>
      </c>
      <c r="Z1566" s="1">
        <v>129734.37999999999</v>
      </c>
      <c r="AA1566">
        <v>434.17500000000001</v>
      </c>
      <c r="AB1566" s="1">
        <v>49390</v>
      </c>
      <c r="AF1566" s="1">
        <v>629.22934999999995</v>
      </c>
      <c r="AG1566">
        <f t="shared" si="251"/>
        <v>3.5992739999999995E-2</v>
      </c>
      <c r="AH1566" s="1">
        <v>868.35799999999995</v>
      </c>
      <c r="AI1566">
        <f t="shared" si="252"/>
        <v>0.12973437999999998</v>
      </c>
      <c r="AJ1566">
        <v>434.17500000000001</v>
      </c>
      <c r="AK1566">
        <f t="shared" si="253"/>
        <v>4.9390000000000003E-2</v>
      </c>
    </row>
    <row r="1567" spans="6:37" x14ac:dyDescent="0.2">
      <c r="F1567" s="1">
        <v>629.64166</v>
      </c>
      <c r="G1567" s="1">
        <v>35.971319999999999</v>
      </c>
      <c r="H1567" s="1">
        <f t="shared" si="246"/>
        <v>629.64166</v>
      </c>
      <c r="I1567" s="1">
        <f t="shared" si="247"/>
        <v>35971.32</v>
      </c>
      <c r="K1567" s="1">
        <v>868.89750000000004</v>
      </c>
      <c r="L1567" s="1">
        <v>129.80468999999999</v>
      </c>
      <c r="M1567" s="1">
        <f t="shared" si="248"/>
        <v>868.89750000000004</v>
      </c>
      <c r="N1567" s="1">
        <f t="shared" si="249"/>
        <v>129804.68999999999</v>
      </c>
      <c r="P1567" s="1">
        <v>434.44600000000003</v>
      </c>
      <c r="Q1567" s="1">
        <v>49.38</v>
      </c>
      <c r="R1567">
        <f t="shared" si="250"/>
        <v>434.44600000000003</v>
      </c>
      <c r="S1567" s="1">
        <f t="shared" si="245"/>
        <v>49380</v>
      </c>
      <c r="W1567" s="1">
        <v>629.64166</v>
      </c>
      <c r="X1567" s="1">
        <v>35971.32</v>
      </c>
      <c r="Y1567" s="1">
        <v>868.89750000000004</v>
      </c>
      <c r="Z1567" s="1">
        <v>129804.68999999999</v>
      </c>
      <c r="AA1567">
        <v>434.44600000000003</v>
      </c>
      <c r="AB1567" s="1">
        <v>49380</v>
      </c>
      <c r="AF1567" s="1">
        <v>629.64166</v>
      </c>
      <c r="AG1567">
        <f t="shared" si="251"/>
        <v>3.5971320000000001E-2</v>
      </c>
      <c r="AH1567" s="1">
        <v>868.89750000000004</v>
      </c>
      <c r="AI1567">
        <f t="shared" si="252"/>
        <v>0.12980469</v>
      </c>
      <c r="AJ1567">
        <v>434.44600000000003</v>
      </c>
      <c r="AK1567">
        <f t="shared" si="253"/>
        <v>4.938E-2</v>
      </c>
    </row>
    <row r="1568" spans="6:37" x14ac:dyDescent="0.2">
      <c r="F1568" s="1">
        <v>630.04021</v>
      </c>
      <c r="G1568" s="1">
        <v>36.142679999999999</v>
      </c>
      <c r="H1568" s="1">
        <f t="shared" si="246"/>
        <v>630.04021</v>
      </c>
      <c r="I1568" s="1">
        <f t="shared" si="247"/>
        <v>36142.68</v>
      </c>
      <c r="K1568" s="1">
        <v>869.45299999999997</v>
      </c>
      <c r="L1568" s="1">
        <v>129.83593999999999</v>
      </c>
      <c r="M1568" s="1">
        <f t="shared" si="248"/>
        <v>869.45299999999997</v>
      </c>
      <c r="N1568" s="1">
        <f t="shared" si="249"/>
        <v>129835.93999999999</v>
      </c>
      <c r="P1568" s="1">
        <v>434.72924999999998</v>
      </c>
      <c r="Q1568" s="1">
        <v>49.31</v>
      </c>
      <c r="R1568">
        <f t="shared" si="250"/>
        <v>434.72924999999998</v>
      </c>
      <c r="S1568" s="1">
        <f t="shared" si="245"/>
        <v>49310</v>
      </c>
      <c r="W1568" s="1">
        <v>630.04021</v>
      </c>
      <c r="X1568" s="1">
        <v>36142.68</v>
      </c>
      <c r="Y1568" s="1">
        <v>869.45299999999997</v>
      </c>
      <c r="Z1568" s="1">
        <v>129835.93999999999</v>
      </c>
      <c r="AA1568">
        <v>434.72924999999998</v>
      </c>
      <c r="AB1568" s="1">
        <v>49310</v>
      </c>
      <c r="AF1568" s="1">
        <v>630.04021</v>
      </c>
      <c r="AG1568">
        <f t="shared" si="251"/>
        <v>3.6142680000000003E-2</v>
      </c>
      <c r="AH1568" s="1">
        <v>869.45299999999997</v>
      </c>
      <c r="AI1568">
        <f t="shared" si="252"/>
        <v>0.12983593999999998</v>
      </c>
      <c r="AJ1568">
        <v>434.72924999999998</v>
      </c>
      <c r="AK1568">
        <f t="shared" si="253"/>
        <v>4.931E-2</v>
      </c>
    </row>
    <row r="1569" spans="6:37" x14ac:dyDescent="0.2">
      <c r="F1569" s="1">
        <v>630.44493</v>
      </c>
      <c r="G1569" s="1">
        <v>36.199800000000003</v>
      </c>
      <c r="H1569" s="1">
        <f t="shared" si="246"/>
        <v>630.44493</v>
      </c>
      <c r="I1569" s="1">
        <f t="shared" si="247"/>
        <v>36199.800000000003</v>
      </c>
      <c r="K1569" s="1">
        <v>870.00300000000004</v>
      </c>
      <c r="L1569" s="1">
        <v>130.03906000000001</v>
      </c>
      <c r="M1569" s="1">
        <f t="shared" si="248"/>
        <v>870.00300000000004</v>
      </c>
      <c r="N1569" s="1">
        <f t="shared" si="249"/>
        <v>130039.06000000001</v>
      </c>
      <c r="P1569" s="1">
        <v>435.00299999999999</v>
      </c>
      <c r="Q1569" s="1">
        <v>49.42</v>
      </c>
      <c r="R1569">
        <f t="shared" si="250"/>
        <v>435.00299999999999</v>
      </c>
      <c r="S1569" s="1">
        <f t="shared" si="245"/>
        <v>49420</v>
      </c>
      <c r="W1569" s="1">
        <v>630.44493</v>
      </c>
      <c r="X1569" s="1">
        <v>36199.800000000003</v>
      </c>
      <c r="Y1569" s="1">
        <v>870.00300000000004</v>
      </c>
      <c r="Z1569" s="1">
        <v>130039.06000000001</v>
      </c>
      <c r="AA1569">
        <v>435.00299999999999</v>
      </c>
      <c r="AB1569" s="1">
        <v>49420</v>
      </c>
      <c r="AF1569" s="1">
        <v>630.44493</v>
      </c>
      <c r="AG1569">
        <f t="shared" si="251"/>
        <v>3.6199800000000004E-2</v>
      </c>
      <c r="AH1569" s="1">
        <v>870.00300000000004</v>
      </c>
      <c r="AI1569">
        <f t="shared" si="252"/>
        <v>0.13003906000000001</v>
      </c>
      <c r="AJ1569">
        <v>435.00299999999999</v>
      </c>
      <c r="AK1569">
        <f t="shared" si="253"/>
        <v>4.9419999999999999E-2</v>
      </c>
    </row>
    <row r="1570" spans="6:37" x14ac:dyDescent="0.2">
      <c r="F1570" s="1">
        <v>630.84384</v>
      </c>
      <c r="G1570" s="1">
        <v>36.135539999999999</v>
      </c>
      <c r="H1570" s="1">
        <f t="shared" si="246"/>
        <v>630.84384</v>
      </c>
      <c r="I1570" s="1">
        <f t="shared" si="247"/>
        <v>36135.54</v>
      </c>
      <c r="K1570" s="1">
        <v>870.57249999999999</v>
      </c>
      <c r="L1570" s="1">
        <v>130.23437999999999</v>
      </c>
      <c r="M1570" s="1">
        <f t="shared" si="248"/>
        <v>870.57249999999999</v>
      </c>
      <c r="N1570" s="1">
        <f t="shared" si="249"/>
        <v>130234.37999999999</v>
      </c>
      <c r="P1570" s="1">
        <v>435.2835</v>
      </c>
      <c r="Q1570" s="1">
        <v>49.68</v>
      </c>
      <c r="R1570">
        <f t="shared" si="250"/>
        <v>435.2835</v>
      </c>
      <c r="S1570" s="1">
        <f t="shared" si="245"/>
        <v>49680</v>
      </c>
      <c r="W1570" s="1">
        <v>630.84384</v>
      </c>
      <c r="X1570" s="1">
        <v>36135.54</v>
      </c>
      <c r="Y1570" s="1">
        <v>870.57249999999999</v>
      </c>
      <c r="Z1570" s="1">
        <v>130234.37999999999</v>
      </c>
      <c r="AA1570">
        <v>435.2835</v>
      </c>
      <c r="AB1570" s="1">
        <v>49680</v>
      </c>
      <c r="AF1570" s="1">
        <v>630.84384</v>
      </c>
      <c r="AG1570">
        <f t="shared" si="251"/>
        <v>3.6135540000000001E-2</v>
      </c>
      <c r="AH1570" s="1">
        <v>870.57249999999999</v>
      </c>
      <c r="AI1570">
        <f t="shared" si="252"/>
        <v>0.13023437999999998</v>
      </c>
      <c r="AJ1570">
        <v>435.2835</v>
      </c>
      <c r="AK1570">
        <f t="shared" si="253"/>
        <v>4.9680000000000002E-2</v>
      </c>
    </row>
    <row r="1571" spans="6:37" x14ac:dyDescent="0.2">
      <c r="F1571" s="1">
        <v>631.25435000000004</v>
      </c>
      <c r="G1571" s="1">
        <v>36.192659999999997</v>
      </c>
      <c r="H1571" s="1">
        <f t="shared" si="246"/>
        <v>631.25435000000004</v>
      </c>
      <c r="I1571" s="1">
        <f t="shared" si="247"/>
        <v>36192.659999999996</v>
      </c>
      <c r="K1571" s="1">
        <v>871.11699999999996</v>
      </c>
      <c r="L1571" s="1">
        <v>130.52343999999999</v>
      </c>
      <c r="M1571" s="1">
        <f t="shared" si="248"/>
        <v>871.11699999999996</v>
      </c>
      <c r="N1571" s="1">
        <f t="shared" si="249"/>
        <v>130523.43999999999</v>
      </c>
      <c r="P1571" s="1">
        <v>435.55849999999998</v>
      </c>
      <c r="Q1571" s="1">
        <v>49.7</v>
      </c>
      <c r="R1571">
        <f t="shared" si="250"/>
        <v>435.55849999999998</v>
      </c>
      <c r="S1571" s="1">
        <f t="shared" si="245"/>
        <v>49700</v>
      </c>
      <c r="W1571" s="1">
        <v>631.25435000000004</v>
      </c>
      <c r="X1571" s="1">
        <v>36192.659999999996</v>
      </c>
      <c r="Y1571" s="1">
        <v>871.11699999999996</v>
      </c>
      <c r="Z1571" s="1">
        <v>130523.43999999999</v>
      </c>
      <c r="AA1571">
        <v>435.55849999999998</v>
      </c>
      <c r="AB1571" s="1">
        <v>49700</v>
      </c>
      <c r="AF1571" s="1">
        <v>631.25435000000004</v>
      </c>
      <c r="AG1571">
        <f t="shared" si="251"/>
        <v>3.6192659999999995E-2</v>
      </c>
      <c r="AH1571" s="1">
        <v>871.11699999999996</v>
      </c>
      <c r="AI1571">
        <f t="shared" si="252"/>
        <v>0.13052343999999999</v>
      </c>
      <c r="AJ1571">
        <v>435.55849999999998</v>
      </c>
      <c r="AK1571">
        <f t="shared" si="253"/>
        <v>4.9700000000000001E-2</v>
      </c>
    </row>
    <row r="1572" spans="6:37" x14ac:dyDescent="0.2">
      <c r="F1572" s="1">
        <v>631.65290000000005</v>
      </c>
      <c r="G1572" s="1">
        <v>36.206940000000003</v>
      </c>
      <c r="H1572" s="1">
        <f t="shared" si="246"/>
        <v>631.65290000000005</v>
      </c>
      <c r="I1572" s="1">
        <f t="shared" si="247"/>
        <v>36206.94</v>
      </c>
      <c r="K1572" s="1">
        <v>871.67550000000006</v>
      </c>
      <c r="L1572" s="1">
        <v>130.48437999999999</v>
      </c>
      <c r="M1572" s="1">
        <f t="shared" si="248"/>
        <v>871.67550000000006</v>
      </c>
      <c r="N1572" s="1">
        <f t="shared" si="249"/>
        <v>130484.37999999999</v>
      </c>
      <c r="P1572" s="1">
        <v>435.84050000000002</v>
      </c>
      <c r="Q1572" s="1">
        <v>49.8</v>
      </c>
      <c r="R1572">
        <f t="shared" si="250"/>
        <v>435.84050000000002</v>
      </c>
      <c r="S1572" s="1">
        <f t="shared" si="245"/>
        <v>49800</v>
      </c>
      <c r="W1572" s="1">
        <v>631.65290000000005</v>
      </c>
      <c r="X1572" s="1">
        <v>36206.94</v>
      </c>
      <c r="Y1572" s="1">
        <v>871.67550000000006</v>
      </c>
      <c r="Z1572" s="1">
        <v>130484.37999999999</v>
      </c>
      <c r="AA1572">
        <v>435.84050000000002</v>
      </c>
      <c r="AB1572" s="1">
        <v>49800</v>
      </c>
      <c r="AF1572" s="1">
        <v>631.65290000000005</v>
      </c>
      <c r="AG1572">
        <f t="shared" si="251"/>
        <v>3.620694E-2</v>
      </c>
      <c r="AH1572" s="1">
        <v>871.67550000000006</v>
      </c>
      <c r="AI1572">
        <f t="shared" si="252"/>
        <v>0.13048437999999998</v>
      </c>
      <c r="AJ1572">
        <v>435.84050000000002</v>
      </c>
      <c r="AK1572">
        <f t="shared" si="253"/>
        <v>4.9799999999999997E-2</v>
      </c>
    </row>
    <row r="1573" spans="6:37" x14ac:dyDescent="0.2">
      <c r="F1573" s="1">
        <v>632.05363</v>
      </c>
      <c r="G1573" s="1">
        <v>36.171239999999997</v>
      </c>
      <c r="H1573" s="1">
        <f t="shared" si="246"/>
        <v>632.05363</v>
      </c>
      <c r="I1573" s="1">
        <f t="shared" si="247"/>
        <v>36171.24</v>
      </c>
      <c r="K1573" s="1">
        <v>872.23649999999998</v>
      </c>
      <c r="L1573" s="1">
        <v>130.60937999999999</v>
      </c>
      <c r="M1573" s="1">
        <f t="shared" si="248"/>
        <v>872.23649999999998</v>
      </c>
      <c r="N1573" s="1">
        <f t="shared" si="249"/>
        <v>130609.37999999999</v>
      </c>
      <c r="P1573" s="1">
        <v>436.11700000000002</v>
      </c>
      <c r="Q1573" s="1">
        <v>49.81</v>
      </c>
      <c r="R1573">
        <f t="shared" si="250"/>
        <v>436.11700000000002</v>
      </c>
      <c r="S1573" s="1">
        <f t="shared" si="245"/>
        <v>49810</v>
      </c>
      <c r="W1573" s="1">
        <v>632.05363</v>
      </c>
      <c r="X1573" s="1">
        <v>36171.24</v>
      </c>
      <c r="Y1573" s="1">
        <v>872.23649999999998</v>
      </c>
      <c r="Z1573" s="1">
        <v>130609.37999999999</v>
      </c>
      <c r="AA1573">
        <v>436.11700000000002</v>
      </c>
      <c r="AB1573" s="1">
        <v>49810</v>
      </c>
      <c r="AF1573" s="1">
        <v>632.05363</v>
      </c>
      <c r="AG1573">
        <f t="shared" si="251"/>
        <v>3.617124E-2</v>
      </c>
      <c r="AH1573" s="1">
        <v>872.23649999999998</v>
      </c>
      <c r="AI1573">
        <f t="shared" si="252"/>
        <v>0.13060938</v>
      </c>
      <c r="AJ1573">
        <v>436.11700000000002</v>
      </c>
      <c r="AK1573">
        <f t="shared" si="253"/>
        <v>4.981E-2</v>
      </c>
    </row>
    <row r="1574" spans="6:37" x14ac:dyDescent="0.2">
      <c r="F1574" s="1">
        <v>632.45218</v>
      </c>
      <c r="G1574" s="1">
        <v>36.328319999999998</v>
      </c>
      <c r="H1574" s="1">
        <f t="shared" si="246"/>
        <v>632.45218</v>
      </c>
      <c r="I1574" s="1">
        <f t="shared" si="247"/>
        <v>36328.32</v>
      </c>
      <c r="K1574" s="1">
        <v>872.78949999999998</v>
      </c>
      <c r="L1574" s="1">
        <v>130.71875</v>
      </c>
      <c r="M1574" s="1">
        <f t="shared" si="248"/>
        <v>872.78949999999998</v>
      </c>
      <c r="N1574" s="1">
        <f t="shared" si="249"/>
        <v>130718.75</v>
      </c>
      <c r="P1574" s="1">
        <v>436.392</v>
      </c>
      <c r="Q1574" s="1">
        <v>49.79</v>
      </c>
      <c r="R1574">
        <f t="shared" si="250"/>
        <v>436.392</v>
      </c>
      <c r="S1574" s="1">
        <f t="shared" si="245"/>
        <v>49790</v>
      </c>
      <c r="W1574" s="1">
        <v>632.45218</v>
      </c>
      <c r="X1574" s="1">
        <v>36328.32</v>
      </c>
      <c r="Y1574" s="1">
        <v>872.78949999999998</v>
      </c>
      <c r="Z1574" s="1">
        <v>130718.75</v>
      </c>
      <c r="AA1574">
        <v>436.392</v>
      </c>
      <c r="AB1574" s="1">
        <v>49790</v>
      </c>
      <c r="AF1574" s="1">
        <v>632.45218</v>
      </c>
      <c r="AG1574">
        <f t="shared" si="251"/>
        <v>3.6328319999999997E-2</v>
      </c>
      <c r="AH1574" s="1">
        <v>872.78949999999998</v>
      </c>
      <c r="AI1574">
        <f t="shared" si="252"/>
        <v>0.13071874999999999</v>
      </c>
      <c r="AJ1574">
        <v>436.392</v>
      </c>
      <c r="AK1574">
        <f t="shared" si="253"/>
        <v>4.9790000000000001E-2</v>
      </c>
    </row>
    <row r="1575" spans="6:37" x14ac:dyDescent="0.2">
      <c r="F1575" s="1">
        <v>632.85689000000002</v>
      </c>
      <c r="G1575" s="1">
        <v>36.306899999999999</v>
      </c>
      <c r="H1575" s="1">
        <f t="shared" si="246"/>
        <v>632.85689000000002</v>
      </c>
      <c r="I1575" s="1">
        <f t="shared" si="247"/>
        <v>36306.9</v>
      </c>
      <c r="K1575" s="1">
        <v>873.33950000000004</v>
      </c>
      <c r="L1575" s="1">
        <v>130.80468999999999</v>
      </c>
      <c r="M1575" s="1">
        <f t="shared" si="248"/>
        <v>873.33950000000004</v>
      </c>
      <c r="N1575" s="1">
        <f t="shared" si="249"/>
        <v>130804.68999999999</v>
      </c>
      <c r="P1575" s="1">
        <v>436.67675000000003</v>
      </c>
      <c r="Q1575" s="1">
        <v>49.92</v>
      </c>
      <c r="R1575">
        <f t="shared" si="250"/>
        <v>436.67675000000003</v>
      </c>
      <c r="S1575" s="1">
        <f t="shared" si="245"/>
        <v>49920</v>
      </c>
      <c r="W1575" s="1">
        <v>632.85689000000002</v>
      </c>
      <c r="X1575" s="1">
        <v>36306.9</v>
      </c>
      <c r="Y1575" s="1">
        <v>873.33950000000004</v>
      </c>
      <c r="Z1575" s="1">
        <v>130804.68999999999</v>
      </c>
      <c r="AA1575">
        <v>436.67675000000003</v>
      </c>
      <c r="AB1575" s="1">
        <v>49920</v>
      </c>
      <c r="AF1575" s="1">
        <v>632.85689000000002</v>
      </c>
      <c r="AG1575">
        <f t="shared" si="251"/>
        <v>3.6306900000000003E-2</v>
      </c>
      <c r="AH1575" s="1">
        <v>873.33950000000004</v>
      </c>
      <c r="AI1575">
        <f t="shared" si="252"/>
        <v>0.13080469</v>
      </c>
      <c r="AJ1575">
        <v>436.67675000000003</v>
      </c>
      <c r="AK1575">
        <f t="shared" si="253"/>
        <v>4.9919999999999999E-2</v>
      </c>
    </row>
    <row r="1576" spans="6:37" x14ac:dyDescent="0.2">
      <c r="F1576" s="1">
        <v>633.25580000000002</v>
      </c>
      <c r="G1576" s="1">
        <v>36.342599999999997</v>
      </c>
      <c r="H1576" s="1">
        <f t="shared" si="246"/>
        <v>633.25580000000002</v>
      </c>
      <c r="I1576" s="1">
        <f t="shared" si="247"/>
        <v>36342.6</v>
      </c>
      <c r="K1576" s="1">
        <v>873.90099999999995</v>
      </c>
      <c r="L1576" s="1">
        <v>130.79687999999999</v>
      </c>
      <c r="M1576" s="1">
        <f t="shared" si="248"/>
        <v>873.90099999999995</v>
      </c>
      <c r="N1576" s="1">
        <f t="shared" si="249"/>
        <v>130796.87999999999</v>
      </c>
      <c r="P1576" s="1">
        <v>436.94900000000001</v>
      </c>
      <c r="Q1576" s="1">
        <v>49.89</v>
      </c>
      <c r="R1576">
        <f t="shared" si="250"/>
        <v>436.94900000000001</v>
      </c>
      <c r="S1576" s="1">
        <f t="shared" si="245"/>
        <v>49890</v>
      </c>
      <c r="W1576" s="1">
        <v>633.25580000000002</v>
      </c>
      <c r="X1576" s="1">
        <v>36342.6</v>
      </c>
      <c r="Y1576" s="1">
        <v>873.90099999999995</v>
      </c>
      <c r="Z1576" s="1">
        <v>130796.87999999999</v>
      </c>
      <c r="AA1576">
        <v>436.94900000000001</v>
      </c>
      <c r="AB1576" s="1">
        <v>49890</v>
      </c>
      <c r="AF1576" s="1">
        <v>633.25580000000002</v>
      </c>
      <c r="AG1576">
        <f t="shared" si="251"/>
        <v>3.6342599999999996E-2</v>
      </c>
      <c r="AH1576" s="1">
        <v>873.90099999999995</v>
      </c>
      <c r="AI1576">
        <f t="shared" si="252"/>
        <v>0.13079687999999998</v>
      </c>
      <c r="AJ1576">
        <v>436.94900000000001</v>
      </c>
      <c r="AK1576">
        <f t="shared" si="253"/>
        <v>4.9889999999999997E-2</v>
      </c>
    </row>
    <row r="1577" spans="6:37" x14ac:dyDescent="0.2">
      <c r="F1577" s="1">
        <v>633.65435000000002</v>
      </c>
      <c r="G1577" s="1">
        <v>36.656759999999998</v>
      </c>
      <c r="H1577" s="1">
        <f t="shared" si="246"/>
        <v>633.65435000000002</v>
      </c>
      <c r="I1577" s="1">
        <f t="shared" si="247"/>
        <v>36656.76</v>
      </c>
      <c r="K1577" s="1">
        <v>874.46450000000004</v>
      </c>
      <c r="L1577" s="1">
        <v>131.0625</v>
      </c>
      <c r="M1577" s="1">
        <f t="shared" si="248"/>
        <v>874.46450000000004</v>
      </c>
      <c r="N1577" s="1">
        <f t="shared" si="249"/>
        <v>131062.5</v>
      </c>
      <c r="P1577" s="1">
        <v>437.22975000000002</v>
      </c>
      <c r="Q1577" s="1">
        <v>49.64</v>
      </c>
      <c r="R1577">
        <f t="shared" si="250"/>
        <v>437.22975000000002</v>
      </c>
      <c r="S1577" s="1">
        <f t="shared" si="245"/>
        <v>49640</v>
      </c>
      <c r="W1577" s="1">
        <v>633.65435000000002</v>
      </c>
      <c r="X1577" s="1">
        <v>36656.76</v>
      </c>
      <c r="Y1577" s="1">
        <v>874.46450000000004</v>
      </c>
      <c r="Z1577" s="1">
        <v>131062.5</v>
      </c>
      <c r="AA1577">
        <v>437.22975000000002</v>
      </c>
      <c r="AB1577" s="1">
        <v>49640</v>
      </c>
      <c r="AF1577" s="1">
        <v>633.65435000000002</v>
      </c>
      <c r="AG1577">
        <f t="shared" si="251"/>
        <v>3.6656760000000004E-2</v>
      </c>
      <c r="AH1577" s="1">
        <v>874.46450000000004</v>
      </c>
      <c r="AI1577">
        <f t="shared" si="252"/>
        <v>0.1310625</v>
      </c>
      <c r="AJ1577">
        <v>437.22975000000002</v>
      </c>
      <c r="AK1577">
        <f t="shared" si="253"/>
        <v>4.9639999999999997E-2</v>
      </c>
    </row>
    <row r="1578" spans="6:37" x14ac:dyDescent="0.2">
      <c r="F1578" s="1">
        <v>634.07065</v>
      </c>
      <c r="G1578" s="1">
        <v>36.728160000000003</v>
      </c>
      <c r="H1578" s="1">
        <f t="shared" si="246"/>
        <v>634.07065</v>
      </c>
      <c r="I1578" s="1">
        <f t="shared" si="247"/>
        <v>36728.160000000003</v>
      </c>
      <c r="K1578" s="1">
        <v>875.0095</v>
      </c>
      <c r="L1578" s="1">
        <v>131.28125</v>
      </c>
      <c r="M1578" s="1">
        <f t="shared" si="248"/>
        <v>875.0095</v>
      </c>
      <c r="N1578" s="1">
        <f t="shared" si="249"/>
        <v>131281.25</v>
      </c>
      <c r="P1578" s="1">
        <v>437.50599999999997</v>
      </c>
      <c r="Q1578" s="1">
        <v>49.76</v>
      </c>
      <c r="R1578">
        <f t="shared" si="250"/>
        <v>437.50599999999997</v>
      </c>
      <c r="S1578" s="1">
        <f t="shared" si="245"/>
        <v>49760</v>
      </c>
      <c r="W1578" s="1">
        <v>634.07065</v>
      </c>
      <c r="X1578" s="1">
        <v>36728.160000000003</v>
      </c>
      <c r="Y1578" s="1">
        <v>875.0095</v>
      </c>
      <c r="Z1578" s="1">
        <v>131281.25</v>
      </c>
      <c r="AA1578">
        <v>437.50599999999997</v>
      </c>
      <c r="AB1578" s="1">
        <v>49760</v>
      </c>
      <c r="AF1578" s="1">
        <v>634.07065</v>
      </c>
      <c r="AG1578">
        <f t="shared" si="251"/>
        <v>3.6728160000000003E-2</v>
      </c>
      <c r="AH1578" s="1">
        <v>875.0095</v>
      </c>
      <c r="AI1578">
        <f t="shared" si="252"/>
        <v>0.13128124999999999</v>
      </c>
      <c r="AJ1578">
        <v>437.50599999999997</v>
      </c>
      <c r="AK1578">
        <f t="shared" si="253"/>
        <v>4.9759999999999999E-2</v>
      </c>
    </row>
    <row r="1579" spans="6:37" x14ac:dyDescent="0.2">
      <c r="F1579" s="1">
        <v>634.47136999999998</v>
      </c>
      <c r="G1579" s="1">
        <v>36.571080000000002</v>
      </c>
      <c r="H1579" s="1">
        <f t="shared" si="246"/>
        <v>634.47136999999998</v>
      </c>
      <c r="I1579" s="1">
        <f t="shared" si="247"/>
        <v>36571.08</v>
      </c>
      <c r="K1579" s="1">
        <v>875.56799999999998</v>
      </c>
      <c r="L1579" s="1">
        <v>131.35156000000001</v>
      </c>
      <c r="M1579" s="1">
        <f t="shared" si="248"/>
        <v>875.56799999999998</v>
      </c>
      <c r="N1579" s="1">
        <f t="shared" si="249"/>
        <v>131351.56</v>
      </c>
      <c r="P1579" s="1">
        <v>437.78649999999999</v>
      </c>
      <c r="Q1579" s="1">
        <v>49.88</v>
      </c>
      <c r="R1579">
        <f t="shared" si="250"/>
        <v>437.78649999999999</v>
      </c>
      <c r="S1579" s="1">
        <f t="shared" si="245"/>
        <v>49880</v>
      </c>
      <c r="W1579" s="1">
        <v>634.47136999999998</v>
      </c>
      <c r="X1579" s="1">
        <v>36571.08</v>
      </c>
      <c r="Y1579" s="1">
        <v>875.56799999999998</v>
      </c>
      <c r="Z1579" s="1">
        <v>131351.56</v>
      </c>
      <c r="AA1579">
        <v>437.78649999999999</v>
      </c>
      <c r="AB1579" s="1">
        <v>49880</v>
      </c>
      <c r="AF1579" s="1">
        <v>634.47136999999998</v>
      </c>
      <c r="AG1579">
        <f t="shared" si="251"/>
        <v>3.6571079999999999E-2</v>
      </c>
      <c r="AH1579" s="1">
        <v>875.56799999999998</v>
      </c>
      <c r="AI1579">
        <f t="shared" si="252"/>
        <v>0.13135156000000001</v>
      </c>
      <c r="AJ1579">
        <v>437.78649999999999</v>
      </c>
      <c r="AK1579">
        <f t="shared" si="253"/>
        <v>4.9880000000000001E-2</v>
      </c>
    </row>
    <row r="1580" spans="6:37" x14ac:dyDescent="0.2">
      <c r="F1580" s="1">
        <v>634.87392</v>
      </c>
      <c r="G1580" s="1">
        <v>36.699599999999997</v>
      </c>
      <c r="H1580" s="1">
        <f t="shared" si="246"/>
        <v>634.87392</v>
      </c>
      <c r="I1580" s="1">
        <f t="shared" si="247"/>
        <v>36699.599999999999</v>
      </c>
      <c r="K1580" s="1">
        <v>876.12599999999998</v>
      </c>
      <c r="L1580" s="1">
        <v>131.40625</v>
      </c>
      <c r="M1580" s="1">
        <f t="shared" si="248"/>
        <v>876.12599999999998</v>
      </c>
      <c r="N1580" s="1">
        <f t="shared" si="249"/>
        <v>131406.25</v>
      </c>
      <c r="P1580" s="1">
        <v>438.05900000000003</v>
      </c>
      <c r="Q1580" s="1">
        <v>49.9</v>
      </c>
      <c r="R1580">
        <f t="shared" si="250"/>
        <v>438.05900000000003</v>
      </c>
      <c r="S1580" s="1">
        <f t="shared" si="245"/>
        <v>49900</v>
      </c>
      <c r="W1580" s="1">
        <v>634.87392</v>
      </c>
      <c r="X1580" s="1">
        <v>36699.599999999999</v>
      </c>
      <c r="Y1580" s="1">
        <v>876.12599999999998</v>
      </c>
      <c r="Z1580" s="1">
        <v>131406.25</v>
      </c>
      <c r="AA1580">
        <v>438.05900000000003</v>
      </c>
      <c r="AB1580" s="1">
        <v>49900</v>
      </c>
      <c r="AF1580" s="1">
        <v>634.87392</v>
      </c>
      <c r="AG1580">
        <f t="shared" si="251"/>
        <v>3.6699599999999999E-2</v>
      </c>
      <c r="AH1580" s="1">
        <v>876.12599999999998</v>
      </c>
      <c r="AI1580">
        <f t="shared" si="252"/>
        <v>0.13140625</v>
      </c>
      <c r="AJ1580">
        <v>438.05900000000003</v>
      </c>
      <c r="AK1580">
        <f t="shared" si="253"/>
        <v>4.99E-2</v>
      </c>
    </row>
    <row r="1581" spans="6:37" x14ac:dyDescent="0.2">
      <c r="F1581" s="1">
        <v>635.26702999999998</v>
      </c>
      <c r="G1581" s="1">
        <v>36.656759999999998</v>
      </c>
      <c r="H1581" s="1">
        <f t="shared" si="246"/>
        <v>635.26702999999998</v>
      </c>
      <c r="I1581" s="1">
        <f t="shared" si="247"/>
        <v>36656.76</v>
      </c>
      <c r="K1581" s="1">
        <v>876.67899999999997</v>
      </c>
      <c r="L1581" s="1">
        <v>131.57812999999999</v>
      </c>
      <c r="M1581" s="1">
        <f t="shared" si="248"/>
        <v>876.67899999999997</v>
      </c>
      <c r="N1581" s="1">
        <f t="shared" si="249"/>
        <v>131578.12999999998</v>
      </c>
      <c r="P1581" s="1">
        <v>438.33674999999999</v>
      </c>
      <c r="Q1581" s="1">
        <v>50</v>
      </c>
      <c r="R1581">
        <f t="shared" si="250"/>
        <v>438.33674999999999</v>
      </c>
      <c r="S1581" s="1">
        <f t="shared" si="245"/>
        <v>50000</v>
      </c>
      <c r="W1581" s="1">
        <v>635.26702999999998</v>
      </c>
      <c r="X1581" s="1">
        <v>36656.76</v>
      </c>
      <c r="Y1581" s="1">
        <v>876.67899999999997</v>
      </c>
      <c r="Z1581" s="1">
        <v>131578.12999999998</v>
      </c>
      <c r="AA1581">
        <v>438.33674999999999</v>
      </c>
      <c r="AB1581" s="1">
        <v>50000</v>
      </c>
      <c r="AF1581" s="1">
        <v>635.26702999999998</v>
      </c>
      <c r="AG1581">
        <f t="shared" si="251"/>
        <v>3.6656760000000004E-2</v>
      </c>
      <c r="AH1581" s="1">
        <v>876.67899999999997</v>
      </c>
      <c r="AI1581">
        <f t="shared" si="252"/>
        <v>0.13157812999999999</v>
      </c>
      <c r="AJ1581">
        <v>438.33674999999999</v>
      </c>
      <c r="AK1581">
        <f t="shared" si="253"/>
        <v>0.05</v>
      </c>
    </row>
    <row r="1582" spans="6:37" x14ac:dyDescent="0.2">
      <c r="F1582" s="1">
        <v>635.68732</v>
      </c>
      <c r="G1582" s="1">
        <v>36.685319999999997</v>
      </c>
      <c r="H1582" s="1">
        <f t="shared" si="246"/>
        <v>635.68732</v>
      </c>
      <c r="I1582" s="1">
        <f t="shared" si="247"/>
        <v>36685.32</v>
      </c>
      <c r="K1582" s="1">
        <v>877.22400000000005</v>
      </c>
      <c r="L1582" s="1">
        <v>131.70312999999999</v>
      </c>
      <c r="M1582" s="1">
        <f t="shared" si="248"/>
        <v>877.22400000000005</v>
      </c>
      <c r="N1582" s="1">
        <f t="shared" si="249"/>
        <v>131703.12999999998</v>
      </c>
      <c r="P1582" s="1">
        <v>438.61200000000002</v>
      </c>
      <c r="Q1582" s="1">
        <v>49.96</v>
      </c>
      <c r="R1582">
        <f t="shared" si="250"/>
        <v>438.61200000000002</v>
      </c>
      <c r="S1582" s="1">
        <f t="shared" si="245"/>
        <v>49960</v>
      </c>
      <c r="W1582" s="1">
        <v>635.68732</v>
      </c>
      <c r="X1582" s="1">
        <v>36685.32</v>
      </c>
      <c r="Y1582" s="1">
        <v>877.22400000000005</v>
      </c>
      <c r="Z1582" s="1">
        <v>131703.12999999998</v>
      </c>
      <c r="AA1582">
        <v>438.61200000000002</v>
      </c>
      <c r="AB1582" s="1">
        <v>49960</v>
      </c>
      <c r="AF1582" s="1">
        <v>635.68732</v>
      </c>
      <c r="AG1582">
        <f t="shared" si="251"/>
        <v>3.668532E-2</v>
      </c>
      <c r="AH1582" s="1">
        <v>877.22400000000005</v>
      </c>
      <c r="AI1582">
        <f t="shared" si="252"/>
        <v>0.13170312999999997</v>
      </c>
      <c r="AJ1582">
        <v>438.61200000000002</v>
      </c>
      <c r="AK1582">
        <f t="shared" si="253"/>
        <v>4.9959999999999997E-2</v>
      </c>
    </row>
    <row r="1583" spans="6:37" x14ac:dyDescent="0.2">
      <c r="F1583" s="1">
        <v>636.07609000000002</v>
      </c>
      <c r="G1583" s="1">
        <v>36.856679999999997</v>
      </c>
      <c r="H1583" s="1">
        <f t="shared" si="246"/>
        <v>636.07609000000002</v>
      </c>
      <c r="I1583" s="1">
        <f t="shared" si="247"/>
        <v>36856.68</v>
      </c>
      <c r="K1583" s="1">
        <v>877.78499999999997</v>
      </c>
      <c r="L1583" s="1">
        <v>131.875</v>
      </c>
      <c r="M1583" s="1">
        <f t="shared" si="248"/>
        <v>877.78499999999997</v>
      </c>
      <c r="N1583" s="1">
        <f t="shared" si="249"/>
        <v>131875</v>
      </c>
      <c r="P1583" s="1">
        <v>438.8965</v>
      </c>
      <c r="Q1583" s="1">
        <v>50.08</v>
      </c>
      <c r="R1583">
        <f t="shared" si="250"/>
        <v>438.8965</v>
      </c>
      <c r="S1583" s="1">
        <f t="shared" si="245"/>
        <v>50080</v>
      </c>
      <c r="W1583" s="1">
        <v>636.07609000000002</v>
      </c>
      <c r="X1583" s="1">
        <v>36856.68</v>
      </c>
      <c r="Y1583" s="1">
        <v>877.78499999999997</v>
      </c>
      <c r="Z1583" s="1">
        <v>131875</v>
      </c>
      <c r="AA1583">
        <v>438.8965</v>
      </c>
      <c r="AB1583" s="1">
        <v>50080</v>
      </c>
      <c r="AF1583" s="1">
        <v>636.07609000000002</v>
      </c>
      <c r="AG1583">
        <f t="shared" si="251"/>
        <v>3.6856680000000003E-2</v>
      </c>
      <c r="AH1583" s="1">
        <v>877.78499999999997</v>
      </c>
      <c r="AI1583">
        <f t="shared" si="252"/>
        <v>0.13187499999999999</v>
      </c>
      <c r="AJ1583">
        <v>438.8965</v>
      </c>
      <c r="AK1583">
        <f t="shared" si="253"/>
        <v>5.008E-2</v>
      </c>
    </row>
    <row r="1584" spans="6:37" x14ac:dyDescent="0.2">
      <c r="F1584" s="1">
        <v>636.48658999999998</v>
      </c>
      <c r="G1584" s="1">
        <v>36.649619999999999</v>
      </c>
      <c r="H1584" s="1">
        <f t="shared" si="246"/>
        <v>636.48658999999998</v>
      </c>
      <c r="I1584" s="1">
        <f t="shared" si="247"/>
        <v>36649.619999999995</v>
      </c>
      <c r="K1584" s="1">
        <v>878.34849999999994</v>
      </c>
      <c r="L1584" s="1">
        <v>131.98437999999999</v>
      </c>
      <c r="M1584" s="1">
        <f t="shared" si="248"/>
        <v>878.34849999999994</v>
      </c>
      <c r="N1584" s="1">
        <f t="shared" si="249"/>
        <v>131984.37999999998</v>
      </c>
      <c r="P1584" s="1">
        <v>439.17025000000001</v>
      </c>
      <c r="Q1584" s="1">
        <v>50.09</v>
      </c>
      <c r="R1584">
        <f t="shared" si="250"/>
        <v>439.17025000000001</v>
      </c>
      <c r="S1584" s="1">
        <f t="shared" si="245"/>
        <v>50090</v>
      </c>
      <c r="W1584" s="1">
        <v>636.48658999999998</v>
      </c>
      <c r="X1584" s="1">
        <v>36649.619999999995</v>
      </c>
      <c r="Y1584" s="1">
        <v>878.34849999999994</v>
      </c>
      <c r="Z1584" s="1">
        <v>131984.37999999998</v>
      </c>
      <c r="AA1584">
        <v>439.17025000000001</v>
      </c>
      <c r="AB1584" s="1">
        <v>50090</v>
      </c>
      <c r="AF1584" s="1">
        <v>636.48658999999998</v>
      </c>
      <c r="AG1584">
        <f t="shared" si="251"/>
        <v>3.6649619999999994E-2</v>
      </c>
      <c r="AH1584" s="1">
        <v>878.34849999999994</v>
      </c>
      <c r="AI1584">
        <f t="shared" si="252"/>
        <v>0.13198437999999998</v>
      </c>
      <c r="AJ1584">
        <v>439.17025000000001</v>
      </c>
      <c r="AK1584">
        <f t="shared" si="253"/>
        <v>5.0090000000000003E-2</v>
      </c>
    </row>
    <row r="1585" spans="6:37" x14ac:dyDescent="0.2">
      <c r="F1585" s="1">
        <v>636.88333</v>
      </c>
      <c r="G1585" s="1">
        <v>36.842399999999998</v>
      </c>
      <c r="H1585" s="1">
        <f t="shared" si="246"/>
        <v>636.88333</v>
      </c>
      <c r="I1585" s="1">
        <f t="shared" si="247"/>
        <v>36842.399999999994</v>
      </c>
      <c r="K1585" s="1">
        <v>878.899</v>
      </c>
      <c r="L1585" s="1">
        <v>132.11718999999999</v>
      </c>
      <c r="M1585" s="1">
        <f t="shared" si="248"/>
        <v>878.899</v>
      </c>
      <c r="N1585" s="1">
        <f t="shared" si="249"/>
        <v>132117.19</v>
      </c>
      <c r="P1585" s="1">
        <v>439.4495</v>
      </c>
      <c r="Q1585" s="1">
        <v>50.31</v>
      </c>
      <c r="R1585">
        <f t="shared" si="250"/>
        <v>439.4495</v>
      </c>
      <c r="S1585" s="1">
        <f t="shared" si="245"/>
        <v>50310</v>
      </c>
      <c r="W1585" s="1">
        <v>636.88333</v>
      </c>
      <c r="X1585" s="1">
        <v>36842.399999999994</v>
      </c>
      <c r="Y1585" s="1">
        <v>878.899</v>
      </c>
      <c r="Z1585" s="1">
        <v>132117.19</v>
      </c>
      <c r="AA1585">
        <v>439.4495</v>
      </c>
      <c r="AB1585" s="1">
        <v>50310</v>
      </c>
      <c r="AF1585" s="1">
        <v>636.88333</v>
      </c>
      <c r="AG1585">
        <f t="shared" si="251"/>
        <v>3.6842399999999997E-2</v>
      </c>
      <c r="AH1585" s="1">
        <v>878.899</v>
      </c>
      <c r="AI1585">
        <f t="shared" si="252"/>
        <v>0.13211719</v>
      </c>
      <c r="AJ1585">
        <v>439.4495</v>
      </c>
      <c r="AK1585">
        <f t="shared" si="253"/>
        <v>5.0310000000000001E-2</v>
      </c>
    </row>
    <row r="1586" spans="6:37" x14ac:dyDescent="0.2">
      <c r="F1586" s="1">
        <v>637.29165999999998</v>
      </c>
      <c r="G1586" s="1">
        <v>36.78528</v>
      </c>
      <c r="H1586" s="1">
        <f t="shared" si="246"/>
        <v>637.29165999999998</v>
      </c>
      <c r="I1586" s="1">
        <f t="shared" si="247"/>
        <v>36785.279999999999</v>
      </c>
      <c r="K1586" s="1">
        <v>879.46</v>
      </c>
      <c r="L1586" s="1">
        <v>132.14843999999999</v>
      </c>
      <c r="M1586" s="1">
        <f t="shared" si="248"/>
        <v>879.46</v>
      </c>
      <c r="N1586" s="1">
        <f t="shared" si="249"/>
        <v>132148.44</v>
      </c>
      <c r="P1586" s="1">
        <v>439.73124999999999</v>
      </c>
      <c r="Q1586" s="1">
        <v>50.45</v>
      </c>
      <c r="R1586">
        <f t="shared" si="250"/>
        <v>439.73124999999999</v>
      </c>
      <c r="S1586" s="1">
        <f t="shared" si="245"/>
        <v>50450</v>
      </c>
      <c r="W1586" s="1">
        <v>637.29165999999998</v>
      </c>
      <c r="X1586" s="1">
        <v>36785.279999999999</v>
      </c>
      <c r="Y1586" s="1">
        <v>879.46</v>
      </c>
      <c r="Z1586" s="1">
        <v>132148.44</v>
      </c>
      <c r="AA1586">
        <v>439.73124999999999</v>
      </c>
      <c r="AB1586" s="1">
        <v>50450</v>
      </c>
      <c r="AF1586" s="1">
        <v>637.29165999999998</v>
      </c>
      <c r="AG1586">
        <f t="shared" si="251"/>
        <v>3.6785279999999997E-2</v>
      </c>
      <c r="AH1586" s="1">
        <v>879.46</v>
      </c>
      <c r="AI1586">
        <f t="shared" si="252"/>
        <v>0.13214844000000001</v>
      </c>
      <c r="AJ1586">
        <v>439.73124999999999</v>
      </c>
      <c r="AK1586">
        <f t="shared" si="253"/>
        <v>5.0450000000000002E-2</v>
      </c>
    </row>
    <row r="1587" spans="6:37" x14ac:dyDescent="0.2">
      <c r="F1587" s="1">
        <v>637.68079</v>
      </c>
      <c r="G1587" s="1">
        <v>36.906660000000002</v>
      </c>
      <c r="H1587" s="1">
        <f t="shared" si="246"/>
        <v>637.68079</v>
      </c>
      <c r="I1587" s="1">
        <f t="shared" si="247"/>
        <v>36906.660000000003</v>
      </c>
      <c r="K1587" s="1">
        <v>880.00750000000005</v>
      </c>
      <c r="L1587" s="1">
        <v>132.27343999999999</v>
      </c>
      <c r="M1587" s="1">
        <f t="shared" si="248"/>
        <v>880.00750000000005</v>
      </c>
      <c r="N1587" s="1">
        <f t="shared" si="249"/>
        <v>132273.44</v>
      </c>
      <c r="P1587" s="1">
        <v>440.005</v>
      </c>
      <c r="Q1587" s="1">
        <v>50.23</v>
      </c>
      <c r="R1587">
        <f t="shared" si="250"/>
        <v>440.005</v>
      </c>
      <c r="S1587" s="1">
        <f t="shared" si="245"/>
        <v>50230</v>
      </c>
      <c r="W1587" s="1">
        <v>637.68079</v>
      </c>
      <c r="X1587" s="1">
        <v>36906.660000000003</v>
      </c>
      <c r="Y1587" s="1">
        <v>880.00750000000005</v>
      </c>
      <c r="Z1587" s="1">
        <v>132273.44</v>
      </c>
      <c r="AA1587">
        <v>440.005</v>
      </c>
      <c r="AB1587" s="1">
        <v>50230</v>
      </c>
      <c r="AF1587" s="1">
        <v>637.68079</v>
      </c>
      <c r="AG1587">
        <f t="shared" si="251"/>
        <v>3.6906660000000001E-2</v>
      </c>
      <c r="AH1587" s="1">
        <v>880.00750000000005</v>
      </c>
      <c r="AI1587">
        <f t="shared" si="252"/>
        <v>0.13227343999999999</v>
      </c>
      <c r="AJ1587">
        <v>440.005</v>
      </c>
      <c r="AK1587">
        <f t="shared" si="253"/>
        <v>5.0229999999999997E-2</v>
      </c>
    </row>
    <row r="1588" spans="6:37" x14ac:dyDescent="0.2">
      <c r="F1588" s="1">
        <v>638.08912999999995</v>
      </c>
      <c r="G1588" s="1">
        <v>37.013759999999998</v>
      </c>
      <c r="H1588" s="1">
        <f t="shared" si="246"/>
        <v>638.08912999999995</v>
      </c>
      <c r="I1588" s="1">
        <f t="shared" si="247"/>
        <v>37013.759999999995</v>
      </c>
      <c r="K1588" s="1">
        <v>880.57399999999996</v>
      </c>
      <c r="L1588" s="1">
        <v>132.375</v>
      </c>
      <c r="M1588" s="1">
        <f t="shared" si="248"/>
        <v>880.57399999999996</v>
      </c>
      <c r="N1588" s="1">
        <f t="shared" si="249"/>
        <v>132375</v>
      </c>
      <c r="P1588" s="1">
        <v>440.28424999999999</v>
      </c>
      <c r="Q1588" s="1">
        <v>50.19</v>
      </c>
      <c r="R1588">
        <f t="shared" si="250"/>
        <v>440.28424999999999</v>
      </c>
      <c r="S1588" s="1">
        <f t="shared" si="245"/>
        <v>50190</v>
      </c>
      <c r="W1588" s="1">
        <v>638.08912999999995</v>
      </c>
      <c r="X1588" s="1">
        <v>37013.759999999995</v>
      </c>
      <c r="Y1588" s="1">
        <v>880.57399999999996</v>
      </c>
      <c r="Z1588" s="1">
        <v>132375</v>
      </c>
      <c r="AA1588">
        <v>440.28424999999999</v>
      </c>
      <c r="AB1588" s="1">
        <v>50190</v>
      </c>
      <c r="AF1588" s="1">
        <v>638.08912999999995</v>
      </c>
      <c r="AG1588">
        <f t="shared" si="251"/>
        <v>3.7013759999999993E-2</v>
      </c>
      <c r="AH1588" s="1">
        <v>880.57399999999996</v>
      </c>
      <c r="AI1588">
        <f t="shared" si="252"/>
        <v>0.13237499999999999</v>
      </c>
      <c r="AJ1588">
        <v>440.28424999999999</v>
      </c>
      <c r="AK1588">
        <f t="shared" si="253"/>
        <v>5.0189999999999999E-2</v>
      </c>
    </row>
    <row r="1589" spans="6:37" x14ac:dyDescent="0.2">
      <c r="F1589" s="1">
        <v>638.49203</v>
      </c>
      <c r="G1589" s="1">
        <v>36.97092</v>
      </c>
      <c r="H1589" s="1">
        <f t="shared" si="246"/>
        <v>638.49203</v>
      </c>
      <c r="I1589" s="1">
        <f t="shared" si="247"/>
        <v>36970.92</v>
      </c>
      <c r="K1589" s="1">
        <v>881.11599999999999</v>
      </c>
      <c r="L1589" s="1">
        <v>132.45312999999999</v>
      </c>
      <c r="M1589" s="1">
        <f t="shared" si="248"/>
        <v>881.11599999999999</v>
      </c>
      <c r="N1589" s="1">
        <f t="shared" si="249"/>
        <v>132453.12999999998</v>
      </c>
      <c r="P1589" s="1">
        <v>440.55950000000001</v>
      </c>
      <c r="Q1589" s="1">
        <v>50.65</v>
      </c>
      <c r="R1589">
        <f t="shared" si="250"/>
        <v>440.55950000000001</v>
      </c>
      <c r="S1589" s="1">
        <f t="shared" si="245"/>
        <v>50650</v>
      </c>
      <c r="W1589" s="1">
        <v>638.49203</v>
      </c>
      <c r="X1589" s="1">
        <v>36970.92</v>
      </c>
      <c r="Y1589" s="1">
        <v>881.11599999999999</v>
      </c>
      <c r="Z1589" s="1">
        <v>132453.12999999998</v>
      </c>
      <c r="AA1589">
        <v>440.55950000000001</v>
      </c>
      <c r="AB1589" s="1">
        <v>50650</v>
      </c>
      <c r="AF1589" s="1">
        <v>638.49203</v>
      </c>
      <c r="AG1589">
        <f t="shared" si="251"/>
        <v>3.6970919999999997E-2</v>
      </c>
      <c r="AH1589" s="1">
        <v>881.11599999999999</v>
      </c>
      <c r="AI1589">
        <f t="shared" si="252"/>
        <v>0.13245312999999997</v>
      </c>
      <c r="AJ1589">
        <v>440.55950000000001</v>
      </c>
      <c r="AK1589">
        <f t="shared" si="253"/>
        <v>5.0650000000000001E-2</v>
      </c>
    </row>
    <row r="1590" spans="6:37" x14ac:dyDescent="0.2">
      <c r="F1590" s="1">
        <v>638.89855</v>
      </c>
      <c r="G1590" s="1">
        <v>37.042319999999997</v>
      </c>
      <c r="H1590" s="1">
        <f t="shared" si="246"/>
        <v>638.89855</v>
      </c>
      <c r="I1590" s="1">
        <f t="shared" si="247"/>
        <v>37042.32</v>
      </c>
      <c r="K1590" s="1">
        <v>881.68</v>
      </c>
      <c r="L1590" s="1">
        <v>132.76562999999999</v>
      </c>
      <c r="M1590" s="1">
        <f t="shared" si="248"/>
        <v>881.68</v>
      </c>
      <c r="N1590" s="1">
        <f t="shared" si="249"/>
        <v>132765.62999999998</v>
      </c>
      <c r="P1590" s="1">
        <v>440.84275000000002</v>
      </c>
      <c r="Q1590" s="1">
        <v>50.43</v>
      </c>
      <c r="R1590">
        <f t="shared" si="250"/>
        <v>440.84275000000002</v>
      </c>
      <c r="S1590" s="1">
        <f t="shared" si="245"/>
        <v>50430</v>
      </c>
      <c r="W1590" s="1">
        <v>638.89855</v>
      </c>
      <c r="X1590" s="1">
        <v>37042.32</v>
      </c>
      <c r="Y1590" s="1">
        <v>881.68</v>
      </c>
      <c r="Z1590" s="1">
        <v>132765.62999999998</v>
      </c>
      <c r="AA1590">
        <v>440.84275000000002</v>
      </c>
      <c r="AB1590" s="1">
        <v>50430</v>
      </c>
      <c r="AF1590" s="1">
        <v>638.89855</v>
      </c>
      <c r="AG1590">
        <f t="shared" si="251"/>
        <v>3.7042319999999997E-2</v>
      </c>
      <c r="AH1590" s="1">
        <v>881.68</v>
      </c>
      <c r="AI1590">
        <f t="shared" si="252"/>
        <v>0.13276562999999997</v>
      </c>
      <c r="AJ1590">
        <v>440.84275000000002</v>
      </c>
      <c r="AK1590">
        <f t="shared" si="253"/>
        <v>5.0430000000000003E-2</v>
      </c>
    </row>
    <row r="1591" spans="6:37" x14ac:dyDescent="0.2">
      <c r="F1591" s="1">
        <v>639.29529000000002</v>
      </c>
      <c r="G1591" s="1">
        <v>37.235100000000003</v>
      </c>
      <c r="H1591" s="1">
        <f t="shared" si="246"/>
        <v>639.29529000000002</v>
      </c>
      <c r="I1591" s="1">
        <f t="shared" si="247"/>
        <v>37235.100000000006</v>
      </c>
      <c r="K1591" s="1">
        <v>882.23299999999995</v>
      </c>
      <c r="L1591" s="1">
        <v>132.60156000000001</v>
      </c>
      <c r="M1591" s="1">
        <f t="shared" si="248"/>
        <v>882.23299999999995</v>
      </c>
      <c r="N1591" s="1">
        <f t="shared" si="249"/>
        <v>132601.56</v>
      </c>
      <c r="P1591" s="1">
        <v>441.11649999999997</v>
      </c>
      <c r="Q1591" s="1">
        <v>50.53</v>
      </c>
      <c r="R1591">
        <f t="shared" si="250"/>
        <v>441.11649999999997</v>
      </c>
      <c r="S1591" s="1">
        <f t="shared" si="245"/>
        <v>50530</v>
      </c>
      <c r="W1591" s="1">
        <v>639.29529000000002</v>
      </c>
      <c r="X1591" s="1">
        <v>37235.100000000006</v>
      </c>
      <c r="Y1591" s="1">
        <v>882.23299999999995</v>
      </c>
      <c r="Z1591" s="1">
        <v>132601.56</v>
      </c>
      <c r="AA1591">
        <v>441.11649999999997</v>
      </c>
      <c r="AB1591" s="1">
        <v>50530</v>
      </c>
      <c r="AF1591" s="1">
        <v>639.29529000000002</v>
      </c>
      <c r="AG1591">
        <f t="shared" si="251"/>
        <v>3.7235100000000007E-2</v>
      </c>
      <c r="AH1591" s="1">
        <v>882.23299999999995</v>
      </c>
      <c r="AI1591">
        <f t="shared" si="252"/>
        <v>0.13260156000000001</v>
      </c>
      <c r="AJ1591">
        <v>441.11649999999997</v>
      </c>
      <c r="AK1591">
        <f t="shared" si="253"/>
        <v>5.0529999999999999E-2</v>
      </c>
    </row>
    <row r="1592" spans="6:37" x14ac:dyDescent="0.2">
      <c r="F1592" s="1">
        <v>639.70362</v>
      </c>
      <c r="G1592" s="1">
        <v>37.185119999999998</v>
      </c>
      <c r="H1592" s="1">
        <f t="shared" si="246"/>
        <v>639.70362</v>
      </c>
      <c r="I1592" s="1">
        <f t="shared" si="247"/>
        <v>37185.119999999995</v>
      </c>
      <c r="K1592" s="1">
        <v>882.79650000000004</v>
      </c>
      <c r="L1592" s="1">
        <v>132.76562999999999</v>
      </c>
      <c r="M1592" s="1">
        <f t="shared" si="248"/>
        <v>882.79650000000004</v>
      </c>
      <c r="N1592" s="1">
        <f t="shared" si="249"/>
        <v>132765.62999999998</v>
      </c>
      <c r="P1592" s="1">
        <v>441.39425</v>
      </c>
      <c r="Q1592" s="1">
        <v>50.56</v>
      </c>
      <c r="R1592">
        <f t="shared" si="250"/>
        <v>441.39425</v>
      </c>
      <c r="S1592" s="1">
        <f t="shared" si="245"/>
        <v>50560</v>
      </c>
      <c r="W1592" s="1">
        <v>639.70362</v>
      </c>
      <c r="X1592" s="1">
        <v>37185.119999999995</v>
      </c>
      <c r="Y1592" s="1">
        <v>882.79650000000004</v>
      </c>
      <c r="Z1592" s="1">
        <v>132765.62999999998</v>
      </c>
      <c r="AA1592">
        <v>441.39425</v>
      </c>
      <c r="AB1592" s="1">
        <v>50560</v>
      </c>
      <c r="AF1592" s="1">
        <v>639.70362</v>
      </c>
      <c r="AG1592">
        <f t="shared" si="251"/>
        <v>3.7185119999999995E-2</v>
      </c>
      <c r="AH1592" s="1">
        <v>882.79650000000004</v>
      </c>
      <c r="AI1592">
        <f t="shared" si="252"/>
        <v>0.13276562999999997</v>
      </c>
      <c r="AJ1592">
        <v>441.39425</v>
      </c>
      <c r="AK1592">
        <f t="shared" si="253"/>
        <v>5.0560000000000001E-2</v>
      </c>
    </row>
    <row r="1593" spans="6:37" x14ac:dyDescent="0.2">
      <c r="F1593" s="1">
        <v>640.10652000000005</v>
      </c>
      <c r="G1593" s="1">
        <v>37.192259999999997</v>
      </c>
      <c r="H1593" s="1">
        <f t="shared" si="246"/>
        <v>640.10652000000005</v>
      </c>
      <c r="I1593" s="1">
        <f t="shared" si="247"/>
        <v>37192.259999999995</v>
      </c>
      <c r="K1593" s="1">
        <v>883.3415</v>
      </c>
      <c r="L1593" s="1">
        <v>132.96093999999999</v>
      </c>
      <c r="M1593" s="1">
        <f t="shared" si="248"/>
        <v>883.3415</v>
      </c>
      <c r="N1593" s="1">
        <f t="shared" si="249"/>
        <v>132960.94</v>
      </c>
      <c r="P1593" s="1">
        <v>441.67475000000002</v>
      </c>
      <c r="Q1593" s="1">
        <v>50.61</v>
      </c>
      <c r="R1593">
        <f t="shared" si="250"/>
        <v>441.67475000000002</v>
      </c>
      <c r="S1593" s="1">
        <f t="shared" si="245"/>
        <v>50610</v>
      </c>
      <c r="W1593" s="1">
        <v>640.10652000000005</v>
      </c>
      <c r="X1593" s="1">
        <v>37192.259999999995</v>
      </c>
      <c r="Y1593" s="1">
        <v>883.3415</v>
      </c>
      <c r="Z1593" s="1">
        <v>132960.94</v>
      </c>
      <c r="AA1593">
        <v>441.67475000000002</v>
      </c>
      <c r="AB1593" s="1">
        <v>50610</v>
      </c>
      <c r="AF1593" s="1">
        <v>640.10652000000005</v>
      </c>
      <c r="AG1593">
        <f t="shared" si="251"/>
        <v>3.7192259999999998E-2</v>
      </c>
      <c r="AH1593" s="1">
        <v>883.3415</v>
      </c>
      <c r="AI1593">
        <f t="shared" si="252"/>
        <v>0.13296094</v>
      </c>
      <c r="AJ1593">
        <v>441.67475000000002</v>
      </c>
      <c r="AK1593">
        <f t="shared" si="253"/>
        <v>5.0610000000000002E-2</v>
      </c>
    </row>
    <row r="1594" spans="6:37" x14ac:dyDescent="0.2">
      <c r="F1594" s="1">
        <v>640.50325999999995</v>
      </c>
      <c r="G1594" s="1">
        <v>37.256520000000002</v>
      </c>
      <c r="H1594" s="1">
        <f t="shared" si="246"/>
        <v>640.50325999999995</v>
      </c>
      <c r="I1594" s="1">
        <f t="shared" si="247"/>
        <v>37256.520000000004</v>
      </c>
      <c r="K1594" s="1">
        <v>883.90250000000003</v>
      </c>
      <c r="L1594" s="1">
        <v>133.07812999999999</v>
      </c>
      <c r="M1594" s="1">
        <f t="shared" si="248"/>
        <v>883.90250000000003</v>
      </c>
      <c r="N1594" s="1">
        <f t="shared" si="249"/>
        <v>133078.12999999998</v>
      </c>
      <c r="P1594" s="1">
        <v>441.95</v>
      </c>
      <c r="Q1594" s="1">
        <v>50.29</v>
      </c>
      <c r="R1594">
        <f t="shared" si="250"/>
        <v>441.95</v>
      </c>
      <c r="S1594" s="1">
        <f t="shared" si="245"/>
        <v>50290</v>
      </c>
      <c r="W1594" s="1">
        <v>640.50325999999995</v>
      </c>
      <c r="X1594" s="1">
        <v>37256.520000000004</v>
      </c>
      <c r="Y1594" s="1">
        <v>883.90250000000003</v>
      </c>
      <c r="Z1594" s="1">
        <v>133078.12999999998</v>
      </c>
      <c r="AA1594">
        <v>441.95</v>
      </c>
      <c r="AB1594" s="1">
        <v>50290</v>
      </c>
      <c r="AF1594" s="1">
        <v>640.50325999999995</v>
      </c>
      <c r="AG1594">
        <f t="shared" si="251"/>
        <v>3.7256520000000001E-2</v>
      </c>
      <c r="AH1594" s="1">
        <v>883.90250000000003</v>
      </c>
      <c r="AI1594">
        <f t="shared" si="252"/>
        <v>0.13307812999999999</v>
      </c>
      <c r="AJ1594">
        <v>441.95</v>
      </c>
      <c r="AK1594">
        <f t="shared" si="253"/>
        <v>5.0290000000000001E-2</v>
      </c>
    </row>
    <row r="1595" spans="6:37" x14ac:dyDescent="0.2">
      <c r="F1595" s="1">
        <v>640.90979000000004</v>
      </c>
      <c r="G1595" s="1">
        <v>37.47786</v>
      </c>
      <c r="H1595" s="1">
        <f t="shared" si="246"/>
        <v>640.90979000000004</v>
      </c>
      <c r="I1595" s="1">
        <f t="shared" si="247"/>
        <v>37477.86</v>
      </c>
      <c r="K1595" s="1">
        <v>884.45550000000003</v>
      </c>
      <c r="L1595" s="1">
        <v>133.20312999999999</v>
      </c>
      <c r="M1595" s="1">
        <f t="shared" si="248"/>
        <v>884.45550000000003</v>
      </c>
      <c r="N1595" s="1">
        <f t="shared" si="249"/>
        <v>133203.12999999998</v>
      </c>
      <c r="P1595" s="1">
        <v>442.22775000000001</v>
      </c>
      <c r="Q1595" s="1">
        <v>50.53</v>
      </c>
      <c r="R1595">
        <f t="shared" si="250"/>
        <v>442.22775000000001</v>
      </c>
      <c r="S1595" s="1">
        <f t="shared" si="245"/>
        <v>50530</v>
      </c>
      <c r="W1595" s="1">
        <v>640.90979000000004</v>
      </c>
      <c r="X1595" s="1">
        <v>37477.86</v>
      </c>
      <c r="Y1595" s="1">
        <v>884.45550000000003</v>
      </c>
      <c r="Z1595" s="1">
        <v>133203.12999999998</v>
      </c>
      <c r="AA1595">
        <v>442.22775000000001</v>
      </c>
      <c r="AB1595" s="1">
        <v>50530</v>
      </c>
      <c r="AF1595" s="1">
        <v>640.90979000000004</v>
      </c>
      <c r="AG1595">
        <f t="shared" si="251"/>
        <v>3.7477860000000002E-2</v>
      </c>
      <c r="AH1595" s="1">
        <v>884.45550000000003</v>
      </c>
      <c r="AI1595">
        <f t="shared" si="252"/>
        <v>0.13320312999999998</v>
      </c>
      <c r="AJ1595">
        <v>442.22775000000001</v>
      </c>
      <c r="AK1595">
        <f t="shared" si="253"/>
        <v>5.0529999999999999E-2</v>
      </c>
    </row>
    <row r="1596" spans="6:37" x14ac:dyDescent="0.2">
      <c r="F1596" s="1">
        <v>641.31412999999998</v>
      </c>
      <c r="G1596" s="1">
        <v>37.235100000000003</v>
      </c>
      <c r="H1596" s="1">
        <f t="shared" si="246"/>
        <v>641.31412999999998</v>
      </c>
      <c r="I1596" s="1">
        <f t="shared" si="247"/>
        <v>37235.100000000006</v>
      </c>
      <c r="K1596" s="1">
        <v>885.00850000000003</v>
      </c>
      <c r="L1596" s="1">
        <v>133.10156000000001</v>
      </c>
      <c r="M1596" s="1">
        <f t="shared" si="248"/>
        <v>885.00850000000003</v>
      </c>
      <c r="N1596" s="1">
        <f t="shared" si="249"/>
        <v>133101.56</v>
      </c>
      <c r="P1596" s="1">
        <v>442.50274999999999</v>
      </c>
      <c r="Q1596" s="1">
        <v>50.52</v>
      </c>
      <c r="R1596">
        <f t="shared" si="250"/>
        <v>442.50274999999999</v>
      </c>
      <c r="S1596" s="1">
        <f t="shared" si="245"/>
        <v>50520</v>
      </c>
      <c r="W1596" s="1">
        <v>641.31412999999998</v>
      </c>
      <c r="X1596" s="1">
        <v>37235.100000000006</v>
      </c>
      <c r="Y1596" s="1">
        <v>885.00850000000003</v>
      </c>
      <c r="Z1596" s="1">
        <v>133101.56</v>
      </c>
      <c r="AA1596">
        <v>442.50274999999999</v>
      </c>
      <c r="AB1596" s="1">
        <v>50520</v>
      </c>
      <c r="AF1596" s="1">
        <v>641.31412999999998</v>
      </c>
      <c r="AG1596">
        <f t="shared" si="251"/>
        <v>3.7235100000000007E-2</v>
      </c>
      <c r="AH1596" s="1">
        <v>885.00850000000003</v>
      </c>
      <c r="AI1596">
        <f t="shared" si="252"/>
        <v>0.13310156000000001</v>
      </c>
      <c r="AJ1596">
        <v>442.50274999999999</v>
      </c>
      <c r="AK1596">
        <f t="shared" si="253"/>
        <v>5.0520000000000002E-2</v>
      </c>
    </row>
    <row r="1597" spans="6:37" x14ac:dyDescent="0.2">
      <c r="F1597" s="1">
        <v>641.72100999999998</v>
      </c>
      <c r="G1597" s="1">
        <v>37.370759999999997</v>
      </c>
      <c r="H1597" s="1">
        <f t="shared" si="246"/>
        <v>641.72100999999998</v>
      </c>
      <c r="I1597" s="1">
        <f t="shared" si="247"/>
        <v>37370.759999999995</v>
      </c>
      <c r="K1597" s="1">
        <v>885.56399999999996</v>
      </c>
      <c r="L1597" s="1">
        <v>133.42968999999999</v>
      </c>
      <c r="M1597" s="1">
        <f t="shared" si="248"/>
        <v>885.56399999999996</v>
      </c>
      <c r="N1597" s="1">
        <f t="shared" si="249"/>
        <v>133429.69</v>
      </c>
      <c r="P1597" s="1">
        <v>442.78750000000002</v>
      </c>
      <c r="Q1597" s="1">
        <v>50.91</v>
      </c>
      <c r="R1597">
        <f t="shared" si="250"/>
        <v>442.78750000000002</v>
      </c>
      <c r="S1597" s="1">
        <f t="shared" si="245"/>
        <v>50910</v>
      </c>
      <c r="W1597" s="1">
        <v>641.72100999999998</v>
      </c>
      <c r="X1597" s="1">
        <v>37370.759999999995</v>
      </c>
      <c r="Y1597" s="1">
        <v>885.56399999999996</v>
      </c>
      <c r="Z1597" s="1">
        <v>133429.69</v>
      </c>
      <c r="AA1597">
        <v>442.78750000000002</v>
      </c>
      <c r="AB1597" s="1">
        <v>50910</v>
      </c>
      <c r="AF1597" s="1">
        <v>641.72100999999998</v>
      </c>
      <c r="AG1597">
        <f t="shared" si="251"/>
        <v>3.7370759999999996E-2</v>
      </c>
      <c r="AH1597" s="1">
        <v>885.56399999999996</v>
      </c>
      <c r="AI1597">
        <f t="shared" si="252"/>
        <v>0.13342968999999999</v>
      </c>
      <c r="AJ1597">
        <v>442.78750000000002</v>
      </c>
      <c r="AK1597">
        <f t="shared" si="253"/>
        <v>5.0909999999999997E-2</v>
      </c>
    </row>
    <row r="1598" spans="6:37" x14ac:dyDescent="0.2">
      <c r="F1598" s="1">
        <v>642.11558000000002</v>
      </c>
      <c r="G1598" s="1">
        <v>37.377899999999997</v>
      </c>
      <c r="H1598" s="1">
        <f t="shared" si="246"/>
        <v>642.11558000000002</v>
      </c>
      <c r="I1598" s="1">
        <f t="shared" si="247"/>
        <v>37377.899999999994</v>
      </c>
      <c r="K1598" s="1">
        <v>886.11699999999996</v>
      </c>
      <c r="L1598" s="1">
        <v>133.44531000000001</v>
      </c>
      <c r="M1598" s="1">
        <f t="shared" si="248"/>
        <v>886.11699999999996</v>
      </c>
      <c r="N1598" s="1">
        <f t="shared" si="249"/>
        <v>133445.31</v>
      </c>
      <c r="P1598" s="1">
        <v>443.05849999999998</v>
      </c>
      <c r="Q1598" s="1">
        <v>50.82</v>
      </c>
      <c r="R1598">
        <f t="shared" si="250"/>
        <v>443.05849999999998</v>
      </c>
      <c r="S1598" s="1">
        <f t="shared" si="245"/>
        <v>50820</v>
      </c>
      <c r="W1598" s="1">
        <v>642.11558000000002</v>
      </c>
      <c r="X1598" s="1">
        <v>37377.899999999994</v>
      </c>
      <c r="Y1598" s="1">
        <v>886.11699999999996</v>
      </c>
      <c r="Z1598" s="1">
        <v>133445.31</v>
      </c>
      <c r="AA1598">
        <v>443.05849999999998</v>
      </c>
      <c r="AB1598" s="1">
        <v>50820</v>
      </c>
      <c r="AF1598" s="1">
        <v>642.11558000000002</v>
      </c>
      <c r="AG1598">
        <f t="shared" si="251"/>
        <v>3.7377899999999992E-2</v>
      </c>
      <c r="AH1598" s="1">
        <v>886.11699999999996</v>
      </c>
      <c r="AI1598">
        <f t="shared" si="252"/>
        <v>0.13344531000000001</v>
      </c>
      <c r="AJ1598">
        <v>443.05849999999998</v>
      </c>
      <c r="AK1598">
        <f t="shared" si="253"/>
        <v>5.0819999999999997E-2</v>
      </c>
    </row>
    <row r="1599" spans="6:37" x14ac:dyDescent="0.2">
      <c r="F1599" s="1">
        <v>642.51810999999998</v>
      </c>
      <c r="G1599" s="1">
        <v>37.285080000000001</v>
      </c>
      <c r="H1599" s="1">
        <f t="shared" si="246"/>
        <v>642.51810999999998</v>
      </c>
      <c r="I1599" s="1">
        <f t="shared" si="247"/>
        <v>37285.08</v>
      </c>
      <c r="K1599" s="1">
        <v>886.68050000000005</v>
      </c>
      <c r="L1599" s="1">
        <v>133.70312999999999</v>
      </c>
      <c r="M1599" s="1">
        <f t="shared" si="248"/>
        <v>886.68050000000005</v>
      </c>
      <c r="N1599" s="1">
        <f t="shared" si="249"/>
        <v>133703.12999999998</v>
      </c>
      <c r="P1599" s="1">
        <v>443.339</v>
      </c>
      <c r="Q1599" s="1">
        <v>50.71</v>
      </c>
      <c r="R1599">
        <f t="shared" si="250"/>
        <v>443.339</v>
      </c>
      <c r="S1599" s="1">
        <f t="shared" si="245"/>
        <v>50710</v>
      </c>
      <c r="W1599" s="1">
        <v>642.51810999999998</v>
      </c>
      <c r="X1599" s="1">
        <v>37285.08</v>
      </c>
      <c r="Y1599" s="1">
        <v>886.68050000000005</v>
      </c>
      <c r="Z1599" s="1">
        <v>133703.12999999998</v>
      </c>
      <c r="AA1599">
        <v>443.339</v>
      </c>
      <c r="AB1599" s="1">
        <v>50710</v>
      </c>
      <c r="AF1599" s="1">
        <v>642.51810999999998</v>
      </c>
      <c r="AG1599">
        <f t="shared" si="251"/>
        <v>3.7285080000000005E-2</v>
      </c>
      <c r="AH1599" s="1">
        <v>886.68050000000005</v>
      </c>
      <c r="AI1599">
        <f t="shared" si="252"/>
        <v>0.13370312999999998</v>
      </c>
      <c r="AJ1599">
        <v>443.339</v>
      </c>
      <c r="AK1599">
        <f t="shared" si="253"/>
        <v>5.0709999999999998E-2</v>
      </c>
    </row>
    <row r="1600" spans="6:37" x14ac:dyDescent="0.2">
      <c r="F1600" s="1">
        <v>642.92102</v>
      </c>
      <c r="G1600" s="1">
        <v>37.534979999999997</v>
      </c>
      <c r="H1600" s="1">
        <f t="shared" si="246"/>
        <v>642.92102</v>
      </c>
      <c r="I1600" s="1">
        <f t="shared" si="247"/>
        <v>37534.979999999996</v>
      </c>
      <c r="K1600" s="1">
        <v>887.22850000000005</v>
      </c>
      <c r="L1600" s="1">
        <v>133.875</v>
      </c>
      <c r="M1600" s="1">
        <f t="shared" si="248"/>
        <v>887.22850000000005</v>
      </c>
      <c r="N1600" s="1">
        <f t="shared" si="249"/>
        <v>133875</v>
      </c>
      <c r="P1600" s="1">
        <v>443.61275000000001</v>
      </c>
      <c r="Q1600" s="1">
        <v>50.56</v>
      </c>
      <c r="R1600">
        <f t="shared" si="250"/>
        <v>443.61275000000001</v>
      </c>
      <c r="S1600" s="1">
        <f t="shared" si="245"/>
        <v>50560</v>
      </c>
      <c r="W1600" s="1">
        <v>642.92102</v>
      </c>
      <c r="X1600" s="1">
        <v>37534.979999999996</v>
      </c>
      <c r="Y1600" s="1">
        <v>887.22850000000005</v>
      </c>
      <c r="Z1600" s="1">
        <v>133875</v>
      </c>
      <c r="AA1600">
        <v>443.61275000000001</v>
      </c>
      <c r="AB1600" s="1">
        <v>50560</v>
      </c>
      <c r="AF1600" s="1">
        <v>642.92102</v>
      </c>
      <c r="AG1600">
        <f t="shared" si="251"/>
        <v>3.7534979999999996E-2</v>
      </c>
      <c r="AH1600" s="1">
        <v>887.22850000000005</v>
      </c>
      <c r="AI1600">
        <f t="shared" si="252"/>
        <v>0.13387499999999999</v>
      </c>
      <c r="AJ1600">
        <v>443.61275000000001</v>
      </c>
      <c r="AK1600">
        <f t="shared" si="253"/>
        <v>5.0560000000000001E-2</v>
      </c>
    </row>
    <row r="1601" spans="6:37" x14ac:dyDescent="0.2">
      <c r="F1601" s="1">
        <v>643.32536000000005</v>
      </c>
      <c r="G1601" s="1">
        <v>37.435020000000002</v>
      </c>
      <c r="H1601" s="1">
        <f t="shared" si="246"/>
        <v>643.32536000000005</v>
      </c>
      <c r="I1601" s="1">
        <f t="shared" si="247"/>
        <v>37435.020000000004</v>
      </c>
      <c r="K1601" s="1">
        <v>887.79200000000003</v>
      </c>
      <c r="L1601" s="1">
        <v>134.08593999999999</v>
      </c>
      <c r="M1601" s="1">
        <f t="shared" si="248"/>
        <v>887.79200000000003</v>
      </c>
      <c r="N1601" s="1">
        <f t="shared" si="249"/>
        <v>134085.94</v>
      </c>
      <c r="P1601" s="1">
        <v>443.9</v>
      </c>
      <c r="Q1601" s="1">
        <v>50.32</v>
      </c>
      <c r="R1601">
        <f t="shared" si="250"/>
        <v>443.9</v>
      </c>
      <c r="S1601" s="1">
        <f t="shared" si="245"/>
        <v>50320</v>
      </c>
      <c r="W1601" s="1">
        <v>643.32536000000005</v>
      </c>
      <c r="X1601" s="1">
        <v>37435.020000000004</v>
      </c>
      <c r="Y1601" s="1">
        <v>887.79200000000003</v>
      </c>
      <c r="Z1601" s="1">
        <v>134085.94</v>
      </c>
      <c r="AA1601">
        <v>443.9</v>
      </c>
      <c r="AB1601" s="1">
        <v>50320</v>
      </c>
      <c r="AF1601" s="1">
        <v>643.32536000000005</v>
      </c>
      <c r="AG1601">
        <f t="shared" si="251"/>
        <v>3.7435020000000006E-2</v>
      </c>
      <c r="AH1601" s="1">
        <v>887.79200000000003</v>
      </c>
      <c r="AI1601">
        <f t="shared" si="252"/>
        <v>0.13408594000000001</v>
      </c>
      <c r="AJ1601">
        <v>443.9</v>
      </c>
      <c r="AK1601">
        <f t="shared" si="253"/>
        <v>5.0319999999999997E-2</v>
      </c>
    </row>
    <row r="1602" spans="6:37" x14ac:dyDescent="0.2">
      <c r="F1602" s="1">
        <v>643.72028999999998</v>
      </c>
      <c r="G1602" s="1">
        <v>37.442160000000001</v>
      </c>
      <c r="H1602" s="1">
        <f t="shared" si="246"/>
        <v>643.72028999999998</v>
      </c>
      <c r="I1602" s="1">
        <f t="shared" si="247"/>
        <v>37442.160000000003</v>
      </c>
      <c r="K1602" s="1">
        <v>888.33950000000004</v>
      </c>
      <c r="L1602" s="1">
        <v>134.125</v>
      </c>
      <c r="M1602" s="1">
        <f t="shared" si="248"/>
        <v>888.33950000000004</v>
      </c>
      <c r="N1602" s="1">
        <f t="shared" si="249"/>
        <v>134125</v>
      </c>
      <c r="P1602" s="1">
        <v>444.16975000000002</v>
      </c>
      <c r="Q1602" s="1">
        <v>50.72</v>
      </c>
      <c r="R1602">
        <f t="shared" si="250"/>
        <v>444.16975000000002</v>
      </c>
      <c r="S1602" s="1">
        <f t="shared" si="245"/>
        <v>50720</v>
      </c>
      <c r="W1602" s="1">
        <v>643.72028999999998</v>
      </c>
      <c r="X1602" s="1">
        <v>37442.160000000003</v>
      </c>
      <c r="Y1602" s="1">
        <v>888.33950000000004</v>
      </c>
      <c r="Z1602" s="1">
        <v>134125</v>
      </c>
      <c r="AA1602">
        <v>444.16975000000002</v>
      </c>
      <c r="AB1602" s="1">
        <v>50720</v>
      </c>
      <c r="AF1602" s="1">
        <v>643.72028999999998</v>
      </c>
      <c r="AG1602">
        <f t="shared" si="251"/>
        <v>3.7442160000000002E-2</v>
      </c>
      <c r="AH1602" s="1">
        <v>888.33950000000004</v>
      </c>
      <c r="AI1602">
        <f t="shared" si="252"/>
        <v>0.13412499999999999</v>
      </c>
      <c r="AJ1602">
        <v>444.16975000000002</v>
      </c>
      <c r="AK1602">
        <f t="shared" si="253"/>
        <v>5.0720000000000001E-2</v>
      </c>
    </row>
    <row r="1603" spans="6:37" x14ac:dyDescent="0.2">
      <c r="F1603" s="1">
        <v>644.12897999999996</v>
      </c>
      <c r="G1603" s="1">
        <v>37.64208</v>
      </c>
      <c r="H1603" s="1">
        <f t="shared" si="246"/>
        <v>644.12897999999996</v>
      </c>
      <c r="I1603" s="1">
        <f t="shared" si="247"/>
        <v>37642.080000000002</v>
      </c>
      <c r="K1603" s="1">
        <v>888.90049999999997</v>
      </c>
      <c r="L1603" s="1">
        <v>134.14843999999999</v>
      </c>
      <c r="M1603" s="1">
        <f t="shared" si="248"/>
        <v>888.90049999999997</v>
      </c>
      <c r="N1603" s="1">
        <f t="shared" si="249"/>
        <v>134148.44</v>
      </c>
      <c r="P1603" s="1">
        <v>444.45299999999997</v>
      </c>
      <c r="Q1603" s="1">
        <v>50.72</v>
      </c>
      <c r="R1603">
        <f t="shared" si="250"/>
        <v>444.45299999999997</v>
      </c>
      <c r="S1603" s="1">
        <f t="shared" ref="S1603:S1666" si="254">Q1603*1000</f>
        <v>50720</v>
      </c>
      <c r="W1603" s="1">
        <v>644.12897999999996</v>
      </c>
      <c r="X1603" s="1">
        <v>37642.080000000002</v>
      </c>
      <c r="Y1603" s="1">
        <v>888.90049999999997</v>
      </c>
      <c r="Z1603" s="1">
        <v>134148.44</v>
      </c>
      <c r="AA1603">
        <v>444.45299999999997</v>
      </c>
      <c r="AB1603" s="1">
        <v>50720</v>
      </c>
      <c r="AF1603" s="1">
        <v>644.12897999999996</v>
      </c>
      <c r="AG1603">
        <f t="shared" si="251"/>
        <v>3.7642080000000001E-2</v>
      </c>
      <c r="AH1603" s="1">
        <v>888.90049999999997</v>
      </c>
      <c r="AI1603">
        <f t="shared" si="252"/>
        <v>0.13414844000000001</v>
      </c>
      <c r="AJ1603">
        <v>444.45299999999997</v>
      </c>
      <c r="AK1603">
        <f t="shared" si="253"/>
        <v>5.0720000000000001E-2</v>
      </c>
    </row>
    <row r="1604" spans="6:37" x14ac:dyDescent="0.2">
      <c r="F1604" s="1">
        <v>644.53549999999996</v>
      </c>
      <c r="G1604" s="1">
        <v>37.792020000000001</v>
      </c>
      <c r="H1604" s="1">
        <f t="shared" ref="H1604:H1667" si="255">F1604</f>
        <v>644.53549999999996</v>
      </c>
      <c r="I1604" s="1">
        <f t="shared" ref="I1604:I1667" si="256">G1604*1000</f>
        <v>37792.020000000004</v>
      </c>
      <c r="K1604" s="1">
        <v>889.45050000000003</v>
      </c>
      <c r="L1604" s="1">
        <v>134.54687999999999</v>
      </c>
      <c r="M1604" s="1">
        <f t="shared" ref="M1604:M1667" si="257">K1604</f>
        <v>889.45050000000003</v>
      </c>
      <c r="N1604" s="1">
        <f t="shared" ref="N1604:N1667" si="258">L1604*1000</f>
        <v>134546.87999999998</v>
      </c>
      <c r="P1604" s="1">
        <v>444.72825</v>
      </c>
      <c r="Q1604" s="1">
        <v>50.65</v>
      </c>
      <c r="R1604">
        <f t="shared" ref="R1604:R1667" si="259">P1604</f>
        <v>444.72825</v>
      </c>
      <c r="S1604" s="1">
        <f t="shared" si="254"/>
        <v>50650</v>
      </c>
      <c r="W1604" s="1">
        <v>644.53549999999996</v>
      </c>
      <c r="X1604" s="1">
        <v>37792.020000000004</v>
      </c>
      <c r="Y1604" s="1">
        <v>889.45050000000003</v>
      </c>
      <c r="Z1604" s="1">
        <v>134546.87999999998</v>
      </c>
      <c r="AA1604">
        <v>444.72825</v>
      </c>
      <c r="AB1604" s="1">
        <v>50650</v>
      </c>
      <c r="AF1604" s="1">
        <v>644.53549999999996</v>
      </c>
      <c r="AG1604">
        <f t="shared" ref="AG1604:AG1667" si="260">X1604/1000000</f>
        <v>3.7792020000000003E-2</v>
      </c>
      <c r="AH1604" s="1">
        <v>889.45050000000003</v>
      </c>
      <c r="AI1604">
        <f t="shared" ref="AI1604:AI1667" si="261">Z1604/1000000</f>
        <v>0.13454687999999998</v>
      </c>
      <c r="AJ1604">
        <v>444.72825</v>
      </c>
      <c r="AK1604">
        <f t="shared" ref="AK1604:AK1667" si="262">AB1604/1000000</f>
        <v>5.0650000000000001E-2</v>
      </c>
    </row>
    <row r="1605" spans="6:37" x14ac:dyDescent="0.2">
      <c r="F1605" s="1">
        <v>644.93007</v>
      </c>
      <c r="G1605" s="1">
        <v>37.63494</v>
      </c>
      <c r="H1605" s="1">
        <f t="shared" si="255"/>
        <v>644.93007</v>
      </c>
      <c r="I1605" s="1">
        <f t="shared" si="256"/>
        <v>37634.94</v>
      </c>
      <c r="K1605" s="1">
        <v>890.02300000000002</v>
      </c>
      <c r="L1605" s="1">
        <v>134.51562999999999</v>
      </c>
      <c r="M1605" s="1">
        <f t="shared" si="257"/>
        <v>890.02300000000002</v>
      </c>
      <c r="N1605" s="1">
        <f t="shared" si="258"/>
        <v>134515.62999999998</v>
      </c>
      <c r="P1605" s="1">
        <v>445.00850000000003</v>
      </c>
      <c r="Q1605" s="1">
        <v>50.81</v>
      </c>
      <c r="R1605">
        <f t="shared" si="259"/>
        <v>445.00850000000003</v>
      </c>
      <c r="S1605" s="1">
        <f t="shared" si="254"/>
        <v>50810</v>
      </c>
      <c r="W1605" s="1">
        <v>644.93007</v>
      </c>
      <c r="X1605" s="1">
        <v>37634.94</v>
      </c>
      <c r="Y1605" s="1">
        <v>890.02300000000002</v>
      </c>
      <c r="Z1605" s="1">
        <v>134515.62999999998</v>
      </c>
      <c r="AA1605">
        <v>445.00850000000003</v>
      </c>
      <c r="AB1605" s="1">
        <v>50810</v>
      </c>
      <c r="AF1605" s="1">
        <v>644.93007</v>
      </c>
      <c r="AG1605">
        <f t="shared" si="260"/>
        <v>3.7634940000000006E-2</v>
      </c>
      <c r="AH1605" s="1">
        <v>890.02300000000002</v>
      </c>
      <c r="AI1605">
        <f t="shared" si="261"/>
        <v>0.13451562999999997</v>
      </c>
      <c r="AJ1605">
        <v>445.00850000000003</v>
      </c>
      <c r="AK1605">
        <f t="shared" si="262"/>
        <v>5.0810000000000001E-2</v>
      </c>
    </row>
    <row r="1606" spans="6:37" x14ac:dyDescent="0.2">
      <c r="F1606" s="1">
        <v>645.33479</v>
      </c>
      <c r="G1606" s="1">
        <v>37.506419999999999</v>
      </c>
      <c r="H1606" s="1">
        <f t="shared" si="255"/>
        <v>645.33479</v>
      </c>
      <c r="I1606" s="1">
        <f t="shared" si="256"/>
        <v>37506.42</v>
      </c>
      <c r="K1606" s="1">
        <v>890.56500000000005</v>
      </c>
      <c r="L1606" s="1">
        <v>134.55468999999999</v>
      </c>
      <c r="M1606" s="1">
        <f t="shared" si="257"/>
        <v>890.56500000000005</v>
      </c>
      <c r="N1606" s="1">
        <f t="shared" si="258"/>
        <v>134554.69</v>
      </c>
      <c r="P1606" s="1">
        <v>445.28100000000001</v>
      </c>
      <c r="Q1606" s="1">
        <v>50.85</v>
      </c>
      <c r="R1606">
        <f t="shared" si="259"/>
        <v>445.28100000000001</v>
      </c>
      <c r="S1606" s="1">
        <f t="shared" si="254"/>
        <v>50850</v>
      </c>
      <c r="W1606" s="1">
        <v>645.33479</v>
      </c>
      <c r="X1606" s="1">
        <v>37506.42</v>
      </c>
      <c r="Y1606" s="1">
        <v>890.56500000000005</v>
      </c>
      <c r="Z1606" s="1">
        <v>134554.69</v>
      </c>
      <c r="AA1606">
        <v>445.28100000000001</v>
      </c>
      <c r="AB1606" s="1">
        <v>50850</v>
      </c>
      <c r="AF1606" s="1">
        <v>645.33479</v>
      </c>
      <c r="AG1606">
        <f t="shared" si="260"/>
        <v>3.7506419999999999E-2</v>
      </c>
      <c r="AH1606" s="1">
        <v>890.56500000000005</v>
      </c>
      <c r="AI1606">
        <f t="shared" si="261"/>
        <v>0.13455469</v>
      </c>
      <c r="AJ1606">
        <v>445.28100000000001</v>
      </c>
      <c r="AK1606">
        <f t="shared" si="262"/>
        <v>5.0849999999999999E-2</v>
      </c>
    </row>
    <row r="1607" spans="6:37" x14ac:dyDescent="0.2">
      <c r="F1607" s="1">
        <v>645.74528999999995</v>
      </c>
      <c r="G1607" s="1">
        <v>37.706339999999997</v>
      </c>
      <c r="H1607" s="1">
        <f t="shared" si="255"/>
        <v>645.74528999999995</v>
      </c>
      <c r="I1607" s="1">
        <f t="shared" si="256"/>
        <v>37706.339999999997</v>
      </c>
      <c r="K1607" s="1">
        <v>891.12300000000005</v>
      </c>
      <c r="L1607" s="1">
        <v>134.67968999999999</v>
      </c>
      <c r="M1607" s="1">
        <f t="shared" si="257"/>
        <v>891.12300000000005</v>
      </c>
      <c r="N1607" s="1">
        <f t="shared" si="258"/>
        <v>134679.69</v>
      </c>
      <c r="P1607" s="1">
        <v>445.56425000000002</v>
      </c>
      <c r="Q1607" s="1">
        <v>50.68</v>
      </c>
      <c r="R1607">
        <f t="shared" si="259"/>
        <v>445.56425000000002</v>
      </c>
      <c r="S1607" s="1">
        <f t="shared" si="254"/>
        <v>50680</v>
      </c>
      <c r="W1607" s="1">
        <v>645.74528999999995</v>
      </c>
      <c r="X1607" s="1">
        <v>37706.339999999997</v>
      </c>
      <c r="Y1607" s="1">
        <v>891.12300000000005</v>
      </c>
      <c r="Z1607" s="1">
        <v>134679.69</v>
      </c>
      <c r="AA1607">
        <v>445.56425000000002</v>
      </c>
      <c r="AB1607" s="1">
        <v>50680</v>
      </c>
      <c r="AF1607" s="1">
        <v>645.74528999999995</v>
      </c>
      <c r="AG1607">
        <f t="shared" si="260"/>
        <v>3.7706339999999998E-2</v>
      </c>
      <c r="AH1607" s="1">
        <v>891.12300000000005</v>
      </c>
      <c r="AI1607">
        <f t="shared" si="261"/>
        <v>0.13467968999999999</v>
      </c>
      <c r="AJ1607">
        <v>445.56425000000002</v>
      </c>
      <c r="AK1607">
        <f t="shared" si="262"/>
        <v>5.0680000000000003E-2</v>
      </c>
    </row>
    <row r="1608" spans="6:37" x14ac:dyDescent="0.2">
      <c r="F1608" s="1">
        <v>646.14783</v>
      </c>
      <c r="G1608" s="1">
        <v>37.677779999999998</v>
      </c>
      <c r="H1608" s="1">
        <f t="shared" si="255"/>
        <v>646.14783</v>
      </c>
      <c r="I1608" s="1">
        <f t="shared" si="256"/>
        <v>37677.78</v>
      </c>
      <c r="K1608" s="1">
        <v>891.67049999999995</v>
      </c>
      <c r="L1608" s="1">
        <v>134.75</v>
      </c>
      <c r="M1608" s="1">
        <f t="shared" si="257"/>
        <v>891.67049999999995</v>
      </c>
      <c r="N1608" s="1">
        <f t="shared" si="258"/>
        <v>134750</v>
      </c>
      <c r="P1608" s="1">
        <v>445.83800000000002</v>
      </c>
      <c r="Q1608" s="1">
        <v>50.88</v>
      </c>
      <c r="R1608">
        <f t="shared" si="259"/>
        <v>445.83800000000002</v>
      </c>
      <c r="S1608" s="1">
        <f t="shared" si="254"/>
        <v>50880</v>
      </c>
      <c r="W1608" s="1">
        <v>646.14783</v>
      </c>
      <c r="X1608" s="1">
        <v>37677.78</v>
      </c>
      <c r="Y1608" s="1">
        <v>891.67049999999995</v>
      </c>
      <c r="Z1608" s="1">
        <v>134750</v>
      </c>
      <c r="AA1608">
        <v>445.83800000000002</v>
      </c>
      <c r="AB1608" s="1">
        <v>50880</v>
      </c>
      <c r="AF1608" s="1">
        <v>646.14783</v>
      </c>
      <c r="AG1608">
        <f t="shared" si="260"/>
        <v>3.7677780000000001E-2</v>
      </c>
      <c r="AH1608" s="1">
        <v>891.67049999999995</v>
      </c>
      <c r="AI1608">
        <f t="shared" si="261"/>
        <v>0.13475000000000001</v>
      </c>
      <c r="AJ1608">
        <v>445.83800000000002</v>
      </c>
      <c r="AK1608">
        <f t="shared" si="262"/>
        <v>5.0880000000000002E-2</v>
      </c>
    </row>
    <row r="1609" spans="6:37" x14ac:dyDescent="0.2">
      <c r="F1609" s="1">
        <v>646.54093999999998</v>
      </c>
      <c r="G1609" s="1">
        <v>37.8063</v>
      </c>
      <c r="H1609" s="1">
        <f t="shared" si="255"/>
        <v>646.54093999999998</v>
      </c>
      <c r="I1609" s="1">
        <f t="shared" si="256"/>
        <v>37806.300000000003</v>
      </c>
      <c r="K1609" s="1">
        <v>892.24</v>
      </c>
      <c r="L1609" s="1">
        <v>134.84375</v>
      </c>
      <c r="M1609" s="1">
        <f t="shared" si="257"/>
        <v>892.24</v>
      </c>
      <c r="N1609" s="1">
        <f t="shared" si="258"/>
        <v>134843.75</v>
      </c>
      <c r="P1609" s="1">
        <v>446.11450000000002</v>
      </c>
      <c r="Q1609" s="1">
        <v>51.11</v>
      </c>
      <c r="R1609">
        <f t="shared" si="259"/>
        <v>446.11450000000002</v>
      </c>
      <c r="S1609" s="1">
        <f t="shared" si="254"/>
        <v>51110</v>
      </c>
      <c r="W1609" s="1">
        <v>646.54093999999998</v>
      </c>
      <c r="X1609" s="1">
        <v>37806.300000000003</v>
      </c>
      <c r="Y1609" s="1">
        <v>892.24</v>
      </c>
      <c r="Z1609" s="1">
        <v>134843.75</v>
      </c>
      <c r="AA1609">
        <v>446.11450000000002</v>
      </c>
      <c r="AB1609" s="1">
        <v>51110</v>
      </c>
      <c r="AF1609" s="1">
        <v>646.54093999999998</v>
      </c>
      <c r="AG1609">
        <f t="shared" si="260"/>
        <v>3.7806300000000001E-2</v>
      </c>
      <c r="AH1609" s="1">
        <v>892.24</v>
      </c>
      <c r="AI1609">
        <f t="shared" si="261"/>
        <v>0.13484375000000001</v>
      </c>
      <c r="AJ1609">
        <v>446.11450000000002</v>
      </c>
      <c r="AK1609">
        <f t="shared" si="262"/>
        <v>5.1110000000000003E-2</v>
      </c>
    </row>
    <row r="1610" spans="6:37" x14ac:dyDescent="0.2">
      <c r="F1610" s="1">
        <v>646.95326</v>
      </c>
      <c r="G1610" s="1">
        <v>37.856279999999998</v>
      </c>
      <c r="H1610" s="1">
        <f t="shared" si="255"/>
        <v>646.95326</v>
      </c>
      <c r="I1610" s="1">
        <f t="shared" si="256"/>
        <v>37856.28</v>
      </c>
      <c r="K1610" s="1">
        <v>892.78449999999998</v>
      </c>
      <c r="L1610" s="1">
        <v>135.09375</v>
      </c>
      <c r="M1610" s="1">
        <f t="shared" si="257"/>
        <v>892.78449999999998</v>
      </c>
      <c r="N1610" s="1">
        <f t="shared" si="258"/>
        <v>135093.75</v>
      </c>
      <c r="P1610" s="1">
        <v>446.39100000000002</v>
      </c>
      <c r="Q1610" s="1">
        <v>51.06</v>
      </c>
      <c r="R1610">
        <f t="shared" si="259"/>
        <v>446.39100000000002</v>
      </c>
      <c r="S1610" s="1">
        <f t="shared" si="254"/>
        <v>51060</v>
      </c>
      <c r="W1610" s="1">
        <v>646.95326</v>
      </c>
      <c r="X1610" s="1">
        <v>37856.28</v>
      </c>
      <c r="Y1610" s="1">
        <v>892.78449999999998</v>
      </c>
      <c r="Z1610" s="1">
        <v>135093.75</v>
      </c>
      <c r="AA1610">
        <v>446.39100000000002</v>
      </c>
      <c r="AB1610" s="1">
        <v>51060</v>
      </c>
      <c r="AF1610" s="1">
        <v>646.95326</v>
      </c>
      <c r="AG1610">
        <f t="shared" si="260"/>
        <v>3.7856279999999999E-2</v>
      </c>
      <c r="AH1610" s="1">
        <v>892.78449999999998</v>
      </c>
      <c r="AI1610">
        <f t="shared" si="261"/>
        <v>0.13509375000000001</v>
      </c>
      <c r="AJ1610">
        <v>446.39100000000002</v>
      </c>
      <c r="AK1610">
        <f t="shared" si="262"/>
        <v>5.1060000000000001E-2</v>
      </c>
    </row>
    <row r="1611" spans="6:37" x14ac:dyDescent="0.2">
      <c r="F1611" s="1">
        <v>647.35397999999998</v>
      </c>
      <c r="G1611" s="1">
        <v>37.827719999999999</v>
      </c>
      <c r="H1611" s="1">
        <f t="shared" si="255"/>
        <v>647.35397999999998</v>
      </c>
      <c r="I1611" s="1">
        <f t="shared" si="256"/>
        <v>37827.72</v>
      </c>
      <c r="K1611" s="1">
        <v>893.34550000000002</v>
      </c>
      <c r="L1611" s="1">
        <v>135.30468999999999</v>
      </c>
      <c r="M1611" s="1">
        <f t="shared" si="257"/>
        <v>893.34550000000002</v>
      </c>
      <c r="N1611" s="1">
        <f t="shared" si="258"/>
        <v>135304.69</v>
      </c>
      <c r="P1611" s="1">
        <v>446.67424999999997</v>
      </c>
      <c r="Q1611" s="1">
        <v>50.83</v>
      </c>
      <c r="R1611">
        <f t="shared" si="259"/>
        <v>446.67424999999997</v>
      </c>
      <c r="S1611" s="1">
        <f t="shared" si="254"/>
        <v>50830</v>
      </c>
      <c r="W1611" s="1">
        <v>647.35397999999998</v>
      </c>
      <c r="X1611" s="1">
        <v>37827.72</v>
      </c>
      <c r="Y1611" s="1">
        <v>893.34550000000002</v>
      </c>
      <c r="Z1611" s="1">
        <v>135304.69</v>
      </c>
      <c r="AA1611">
        <v>446.67424999999997</v>
      </c>
      <c r="AB1611" s="1">
        <v>50830</v>
      </c>
      <c r="AF1611" s="1">
        <v>647.35397999999998</v>
      </c>
      <c r="AG1611">
        <f t="shared" si="260"/>
        <v>3.7827720000000002E-2</v>
      </c>
      <c r="AH1611" s="1">
        <v>893.34550000000002</v>
      </c>
      <c r="AI1611">
        <f t="shared" si="261"/>
        <v>0.13530469000000001</v>
      </c>
      <c r="AJ1611">
        <v>446.67424999999997</v>
      </c>
      <c r="AK1611">
        <f t="shared" si="262"/>
        <v>5.083E-2</v>
      </c>
    </row>
    <row r="1612" spans="6:37" x14ac:dyDescent="0.2">
      <c r="F1612" s="1">
        <v>647.75471000000005</v>
      </c>
      <c r="G1612" s="1">
        <v>37.863419999999998</v>
      </c>
      <c r="H1612" s="1">
        <f t="shared" si="255"/>
        <v>647.75471000000005</v>
      </c>
      <c r="I1612" s="1">
        <f t="shared" si="256"/>
        <v>37863.42</v>
      </c>
      <c r="K1612" s="1">
        <v>893.89850000000001</v>
      </c>
      <c r="L1612" s="1">
        <v>135.35156000000001</v>
      </c>
      <c r="M1612" s="1">
        <f t="shared" si="257"/>
        <v>893.89850000000001</v>
      </c>
      <c r="N1612" s="1">
        <f t="shared" si="258"/>
        <v>135351.56</v>
      </c>
      <c r="P1612" s="1">
        <v>446.95075000000003</v>
      </c>
      <c r="Q1612" s="1">
        <v>51.29</v>
      </c>
      <c r="R1612">
        <f t="shared" si="259"/>
        <v>446.95075000000003</v>
      </c>
      <c r="S1612" s="1">
        <f t="shared" si="254"/>
        <v>51290</v>
      </c>
      <c r="W1612" s="1">
        <v>647.75471000000005</v>
      </c>
      <c r="X1612" s="1">
        <v>37863.42</v>
      </c>
      <c r="Y1612" s="1">
        <v>893.89850000000001</v>
      </c>
      <c r="Z1612" s="1">
        <v>135351.56</v>
      </c>
      <c r="AA1612">
        <v>446.95075000000003</v>
      </c>
      <c r="AB1612" s="1">
        <v>51290</v>
      </c>
      <c r="AF1612" s="1">
        <v>647.75471000000005</v>
      </c>
      <c r="AG1612">
        <f t="shared" si="260"/>
        <v>3.7863419999999995E-2</v>
      </c>
      <c r="AH1612" s="1">
        <v>893.89850000000001</v>
      </c>
      <c r="AI1612">
        <f t="shared" si="261"/>
        <v>0.13535156000000001</v>
      </c>
      <c r="AJ1612">
        <v>446.95075000000003</v>
      </c>
      <c r="AK1612">
        <f t="shared" si="262"/>
        <v>5.1290000000000002E-2</v>
      </c>
    </row>
    <row r="1613" spans="6:37" x14ac:dyDescent="0.2">
      <c r="F1613" s="1">
        <v>648.15144999999995</v>
      </c>
      <c r="G1613" s="1">
        <v>37.656359999999999</v>
      </c>
      <c r="H1613" s="1">
        <f t="shared" si="255"/>
        <v>648.15144999999995</v>
      </c>
      <c r="I1613" s="1">
        <f t="shared" si="256"/>
        <v>37656.36</v>
      </c>
      <c r="K1613" s="1">
        <v>894.45699999999999</v>
      </c>
      <c r="L1613" s="1">
        <v>135.23437999999999</v>
      </c>
      <c r="M1613" s="1">
        <f t="shared" si="257"/>
        <v>894.45699999999999</v>
      </c>
      <c r="N1613" s="1">
        <f t="shared" si="258"/>
        <v>135234.37999999998</v>
      </c>
      <c r="P1613" s="1">
        <v>447.22449999999998</v>
      </c>
      <c r="Q1613" s="1">
        <v>51.35</v>
      </c>
      <c r="R1613">
        <f t="shared" si="259"/>
        <v>447.22449999999998</v>
      </c>
      <c r="S1613" s="1">
        <f t="shared" si="254"/>
        <v>51350</v>
      </c>
      <c r="W1613" s="1">
        <v>648.15144999999995</v>
      </c>
      <c r="X1613" s="1">
        <v>37656.36</v>
      </c>
      <c r="Y1613" s="1">
        <v>894.45699999999999</v>
      </c>
      <c r="Z1613" s="1">
        <v>135234.37999999998</v>
      </c>
      <c r="AA1613">
        <v>447.22449999999998</v>
      </c>
      <c r="AB1613" s="1">
        <v>51350</v>
      </c>
      <c r="AF1613" s="1">
        <v>648.15144999999995</v>
      </c>
      <c r="AG1613">
        <f t="shared" si="260"/>
        <v>3.765636E-2</v>
      </c>
      <c r="AH1613" s="1">
        <v>894.45699999999999</v>
      </c>
      <c r="AI1613">
        <f t="shared" si="261"/>
        <v>0.13523437999999999</v>
      </c>
      <c r="AJ1613">
        <v>447.22449999999998</v>
      </c>
      <c r="AK1613">
        <f t="shared" si="262"/>
        <v>5.135E-2</v>
      </c>
    </row>
    <row r="1614" spans="6:37" x14ac:dyDescent="0.2">
      <c r="F1614" s="1">
        <v>648.55579</v>
      </c>
      <c r="G1614" s="1">
        <v>37.742040000000003</v>
      </c>
      <c r="H1614" s="1">
        <f t="shared" si="255"/>
        <v>648.55579</v>
      </c>
      <c r="I1614" s="1">
        <f t="shared" si="256"/>
        <v>37742.04</v>
      </c>
      <c r="K1614" s="1">
        <v>895.01</v>
      </c>
      <c r="L1614" s="1">
        <v>135.4375</v>
      </c>
      <c r="M1614" s="1">
        <f t="shared" si="257"/>
        <v>895.01</v>
      </c>
      <c r="N1614" s="1">
        <f t="shared" si="258"/>
        <v>135437.5</v>
      </c>
      <c r="P1614" s="1">
        <v>447.50625000000002</v>
      </c>
      <c r="Q1614" s="1">
        <v>51</v>
      </c>
      <c r="R1614">
        <f t="shared" si="259"/>
        <v>447.50625000000002</v>
      </c>
      <c r="S1614" s="1">
        <f t="shared" si="254"/>
        <v>51000</v>
      </c>
      <c r="W1614" s="1">
        <v>648.55579</v>
      </c>
      <c r="X1614" s="1">
        <v>37742.04</v>
      </c>
      <c r="Y1614" s="1">
        <v>895.01</v>
      </c>
      <c r="Z1614" s="1">
        <v>135437.5</v>
      </c>
      <c r="AA1614">
        <v>447.50625000000002</v>
      </c>
      <c r="AB1614" s="1">
        <v>51000</v>
      </c>
      <c r="AF1614" s="1">
        <v>648.55579</v>
      </c>
      <c r="AG1614">
        <f t="shared" si="260"/>
        <v>3.7742039999999998E-2</v>
      </c>
      <c r="AH1614" s="1">
        <v>895.01</v>
      </c>
      <c r="AI1614">
        <f t="shared" si="261"/>
        <v>0.13543749999999999</v>
      </c>
      <c r="AJ1614">
        <v>447.50625000000002</v>
      </c>
      <c r="AK1614">
        <f t="shared" si="262"/>
        <v>5.0999999999999997E-2</v>
      </c>
    </row>
    <row r="1615" spans="6:37" x14ac:dyDescent="0.2">
      <c r="F1615" s="1">
        <v>648.95870000000002</v>
      </c>
      <c r="G1615" s="1">
        <v>37.99194</v>
      </c>
      <c r="H1615" s="1">
        <f t="shared" si="255"/>
        <v>648.95870000000002</v>
      </c>
      <c r="I1615" s="1">
        <f t="shared" si="256"/>
        <v>37991.94</v>
      </c>
      <c r="K1615" s="1">
        <v>895.56299999999999</v>
      </c>
      <c r="L1615" s="1">
        <v>135.53906000000001</v>
      </c>
      <c r="M1615" s="1">
        <f t="shared" si="257"/>
        <v>895.56299999999999</v>
      </c>
      <c r="N1615" s="1">
        <f t="shared" si="258"/>
        <v>135539.06</v>
      </c>
      <c r="P1615" s="1">
        <v>447.78275000000002</v>
      </c>
      <c r="Q1615" s="1">
        <v>51.02</v>
      </c>
      <c r="R1615">
        <f t="shared" si="259"/>
        <v>447.78275000000002</v>
      </c>
      <c r="S1615" s="1">
        <f t="shared" si="254"/>
        <v>51020</v>
      </c>
      <c r="W1615" s="1">
        <v>648.95870000000002</v>
      </c>
      <c r="X1615" s="1">
        <v>37991.94</v>
      </c>
      <c r="Y1615" s="1">
        <v>895.56299999999999</v>
      </c>
      <c r="Z1615" s="1">
        <v>135539.06</v>
      </c>
      <c r="AA1615">
        <v>447.78275000000002</v>
      </c>
      <c r="AB1615" s="1">
        <v>51020</v>
      </c>
      <c r="AF1615" s="1">
        <v>648.95870000000002</v>
      </c>
      <c r="AG1615">
        <f t="shared" si="260"/>
        <v>3.7991940000000002E-2</v>
      </c>
      <c r="AH1615" s="1">
        <v>895.56299999999999</v>
      </c>
      <c r="AI1615">
        <f t="shared" si="261"/>
        <v>0.13553905999999999</v>
      </c>
      <c r="AJ1615">
        <v>447.78275000000002</v>
      </c>
      <c r="AK1615">
        <f t="shared" si="262"/>
        <v>5.1020000000000003E-2</v>
      </c>
    </row>
    <row r="1616" spans="6:37" x14ac:dyDescent="0.2">
      <c r="F1616" s="1">
        <v>649.35942</v>
      </c>
      <c r="G1616" s="1">
        <v>37.963380000000001</v>
      </c>
      <c r="H1616" s="1">
        <f t="shared" si="255"/>
        <v>649.35942</v>
      </c>
      <c r="I1616" s="1">
        <f t="shared" si="256"/>
        <v>37963.379999999997</v>
      </c>
      <c r="K1616" s="1">
        <v>896.12649999999996</v>
      </c>
      <c r="L1616" s="1">
        <v>135.69531000000001</v>
      </c>
      <c r="M1616" s="1">
        <f t="shared" si="257"/>
        <v>896.12649999999996</v>
      </c>
      <c r="N1616" s="1">
        <f t="shared" si="258"/>
        <v>135695.31</v>
      </c>
      <c r="P1616" s="1">
        <v>448.06475</v>
      </c>
      <c r="Q1616" s="1">
        <v>51.12</v>
      </c>
      <c r="R1616">
        <f t="shared" si="259"/>
        <v>448.06475</v>
      </c>
      <c r="S1616" s="1">
        <f t="shared" si="254"/>
        <v>51120</v>
      </c>
      <c r="W1616" s="1">
        <v>649.35942</v>
      </c>
      <c r="X1616" s="1">
        <v>37963.379999999997</v>
      </c>
      <c r="Y1616" s="1">
        <v>896.12649999999996</v>
      </c>
      <c r="Z1616" s="1">
        <v>135695.31</v>
      </c>
      <c r="AA1616">
        <v>448.06475</v>
      </c>
      <c r="AB1616" s="1">
        <v>51120</v>
      </c>
      <c r="AF1616" s="1">
        <v>649.35942</v>
      </c>
      <c r="AG1616">
        <f t="shared" si="260"/>
        <v>3.7963379999999998E-2</v>
      </c>
      <c r="AH1616" s="1">
        <v>896.12649999999996</v>
      </c>
      <c r="AI1616">
        <f t="shared" si="261"/>
        <v>0.13569530999999999</v>
      </c>
      <c r="AJ1616">
        <v>448.06475</v>
      </c>
      <c r="AK1616">
        <f t="shared" si="262"/>
        <v>5.1119999999999999E-2</v>
      </c>
    </row>
    <row r="1617" spans="6:37" x14ac:dyDescent="0.2">
      <c r="F1617" s="1">
        <v>649.76594</v>
      </c>
      <c r="G1617" s="1">
        <v>38.127600000000001</v>
      </c>
      <c r="H1617" s="1">
        <f t="shared" si="255"/>
        <v>649.76594</v>
      </c>
      <c r="I1617" s="1">
        <f t="shared" si="256"/>
        <v>38127.599999999999</v>
      </c>
      <c r="K1617" s="1">
        <v>896.67949999999996</v>
      </c>
      <c r="L1617" s="1">
        <v>135.95312999999999</v>
      </c>
      <c r="M1617" s="1">
        <f t="shared" si="257"/>
        <v>896.67949999999996</v>
      </c>
      <c r="N1617" s="1">
        <f t="shared" si="258"/>
        <v>135953.12999999998</v>
      </c>
      <c r="P1617" s="1">
        <v>448.33850000000001</v>
      </c>
      <c r="Q1617" s="1">
        <v>51.36</v>
      </c>
      <c r="R1617">
        <f t="shared" si="259"/>
        <v>448.33850000000001</v>
      </c>
      <c r="S1617" s="1">
        <f t="shared" si="254"/>
        <v>51360</v>
      </c>
      <c r="W1617" s="1">
        <v>649.76594</v>
      </c>
      <c r="X1617" s="1">
        <v>38127.599999999999</v>
      </c>
      <c r="Y1617" s="1">
        <v>896.67949999999996</v>
      </c>
      <c r="Z1617" s="1">
        <v>135953.12999999998</v>
      </c>
      <c r="AA1617">
        <v>448.33850000000001</v>
      </c>
      <c r="AB1617" s="1">
        <v>51360</v>
      </c>
      <c r="AF1617" s="1">
        <v>649.76594</v>
      </c>
      <c r="AG1617">
        <f t="shared" si="260"/>
        <v>3.8127599999999998E-2</v>
      </c>
      <c r="AH1617" s="1">
        <v>896.67949999999996</v>
      </c>
      <c r="AI1617">
        <f t="shared" si="261"/>
        <v>0.13595312999999998</v>
      </c>
      <c r="AJ1617">
        <v>448.33850000000001</v>
      </c>
      <c r="AK1617">
        <f t="shared" si="262"/>
        <v>5.1360000000000003E-2</v>
      </c>
    </row>
    <row r="1618" spans="6:37" x14ac:dyDescent="0.2">
      <c r="F1618" s="1">
        <v>650.16848000000005</v>
      </c>
      <c r="G1618" s="1">
        <v>38.041919999999998</v>
      </c>
      <c r="H1618" s="1">
        <f t="shared" si="255"/>
        <v>650.16848000000005</v>
      </c>
      <c r="I1618" s="1">
        <f t="shared" si="256"/>
        <v>38041.919999999998</v>
      </c>
      <c r="K1618" s="1">
        <v>897.23500000000001</v>
      </c>
      <c r="L1618" s="1">
        <v>135.80468999999999</v>
      </c>
      <c r="M1618" s="1">
        <f t="shared" si="257"/>
        <v>897.23500000000001</v>
      </c>
      <c r="N1618" s="1">
        <f t="shared" si="258"/>
        <v>135804.69</v>
      </c>
      <c r="P1618" s="1">
        <v>448.61900000000003</v>
      </c>
      <c r="Q1618" s="1">
        <v>51.08</v>
      </c>
      <c r="R1618">
        <f t="shared" si="259"/>
        <v>448.61900000000003</v>
      </c>
      <c r="S1618" s="1">
        <f t="shared" si="254"/>
        <v>51080</v>
      </c>
      <c r="W1618" s="1">
        <v>650.16848000000005</v>
      </c>
      <c r="X1618" s="1">
        <v>38041.919999999998</v>
      </c>
      <c r="Y1618" s="1">
        <v>897.23500000000001</v>
      </c>
      <c r="Z1618" s="1">
        <v>135804.69</v>
      </c>
      <c r="AA1618">
        <v>448.61900000000003</v>
      </c>
      <c r="AB1618" s="1">
        <v>51080</v>
      </c>
      <c r="AF1618" s="1">
        <v>650.16848000000005</v>
      </c>
      <c r="AG1618">
        <f t="shared" si="260"/>
        <v>3.804192E-2</v>
      </c>
      <c r="AH1618" s="1">
        <v>897.23500000000001</v>
      </c>
      <c r="AI1618">
        <f t="shared" si="261"/>
        <v>0.13580469000000001</v>
      </c>
      <c r="AJ1618">
        <v>448.61900000000003</v>
      </c>
      <c r="AK1618">
        <f t="shared" si="262"/>
        <v>5.108E-2</v>
      </c>
    </row>
    <row r="1619" spans="6:37" x14ac:dyDescent="0.2">
      <c r="F1619" s="1">
        <v>650.57500000000005</v>
      </c>
      <c r="G1619" s="1">
        <v>38.234699999999997</v>
      </c>
      <c r="H1619" s="1">
        <f t="shared" si="255"/>
        <v>650.57500000000005</v>
      </c>
      <c r="I1619" s="1">
        <f t="shared" si="256"/>
        <v>38234.699999999997</v>
      </c>
      <c r="K1619" s="1">
        <v>897.78800000000001</v>
      </c>
      <c r="L1619" s="1">
        <v>136.04687999999999</v>
      </c>
      <c r="M1619" s="1">
        <f t="shared" si="257"/>
        <v>897.78800000000001</v>
      </c>
      <c r="N1619" s="1">
        <f t="shared" si="258"/>
        <v>136046.87999999998</v>
      </c>
      <c r="P1619" s="1">
        <v>448.89400000000001</v>
      </c>
      <c r="Q1619" s="1">
        <v>51.39</v>
      </c>
      <c r="R1619">
        <f t="shared" si="259"/>
        <v>448.89400000000001</v>
      </c>
      <c r="S1619" s="1">
        <f t="shared" si="254"/>
        <v>51390</v>
      </c>
      <c r="W1619" s="1">
        <v>650.57500000000005</v>
      </c>
      <c r="X1619" s="1">
        <v>38234.699999999997</v>
      </c>
      <c r="Y1619" s="1">
        <v>897.78800000000001</v>
      </c>
      <c r="Z1619" s="1">
        <v>136046.87999999998</v>
      </c>
      <c r="AA1619">
        <v>448.89400000000001</v>
      </c>
      <c r="AB1619" s="1">
        <v>51390</v>
      </c>
      <c r="AF1619" s="1">
        <v>650.57500000000005</v>
      </c>
      <c r="AG1619">
        <f t="shared" si="260"/>
        <v>3.8234699999999996E-2</v>
      </c>
      <c r="AH1619" s="1">
        <v>897.78800000000001</v>
      </c>
      <c r="AI1619">
        <f t="shared" si="261"/>
        <v>0.13604687999999998</v>
      </c>
      <c r="AJ1619">
        <v>448.89400000000001</v>
      </c>
      <c r="AK1619">
        <f t="shared" si="262"/>
        <v>5.1389999999999998E-2</v>
      </c>
    </row>
    <row r="1620" spans="6:37" x14ac:dyDescent="0.2">
      <c r="F1620" s="1">
        <v>650.96776</v>
      </c>
      <c r="G1620" s="1">
        <v>38.341799999999999</v>
      </c>
      <c r="H1620" s="1">
        <f t="shared" si="255"/>
        <v>650.96776</v>
      </c>
      <c r="I1620" s="1">
        <f t="shared" si="256"/>
        <v>38341.799999999996</v>
      </c>
      <c r="K1620" s="1">
        <v>898.34649999999999</v>
      </c>
      <c r="L1620" s="1">
        <v>135.91406000000001</v>
      </c>
      <c r="M1620" s="1">
        <f t="shared" si="257"/>
        <v>898.34649999999999</v>
      </c>
      <c r="N1620" s="1">
        <f t="shared" si="258"/>
        <v>135914.06</v>
      </c>
      <c r="P1620" s="1">
        <v>449.1705</v>
      </c>
      <c r="Q1620" s="1">
        <v>51.26</v>
      </c>
      <c r="R1620">
        <f t="shared" si="259"/>
        <v>449.1705</v>
      </c>
      <c r="S1620" s="1">
        <f t="shared" si="254"/>
        <v>51260</v>
      </c>
      <c r="W1620" s="1">
        <v>650.96776</v>
      </c>
      <c r="X1620" s="1">
        <v>38341.799999999996</v>
      </c>
      <c r="Y1620" s="1">
        <v>898.34649999999999</v>
      </c>
      <c r="Z1620" s="1">
        <v>135914.06</v>
      </c>
      <c r="AA1620">
        <v>449.1705</v>
      </c>
      <c r="AB1620" s="1">
        <v>51260</v>
      </c>
      <c r="AF1620" s="1">
        <v>650.96776</v>
      </c>
      <c r="AG1620">
        <f t="shared" si="260"/>
        <v>3.8341799999999995E-2</v>
      </c>
      <c r="AH1620" s="1">
        <v>898.34649999999999</v>
      </c>
      <c r="AI1620">
        <f t="shared" si="261"/>
        <v>0.13591406</v>
      </c>
      <c r="AJ1620">
        <v>449.1705</v>
      </c>
      <c r="AK1620">
        <f t="shared" si="262"/>
        <v>5.126E-2</v>
      </c>
    </row>
    <row r="1621" spans="6:37" x14ac:dyDescent="0.2">
      <c r="F1621" s="1">
        <v>651.38441999999998</v>
      </c>
      <c r="G1621" s="1">
        <v>38.298960000000001</v>
      </c>
      <c r="H1621" s="1">
        <f t="shared" si="255"/>
        <v>651.38441999999998</v>
      </c>
      <c r="I1621" s="1">
        <f t="shared" si="256"/>
        <v>38298.959999999999</v>
      </c>
      <c r="K1621" s="1">
        <v>898.89400000000001</v>
      </c>
      <c r="L1621" s="1">
        <v>136.29687999999999</v>
      </c>
      <c r="M1621" s="1">
        <f t="shared" si="257"/>
        <v>898.89400000000001</v>
      </c>
      <c r="N1621" s="1">
        <f t="shared" si="258"/>
        <v>136296.87999999998</v>
      </c>
      <c r="P1621" s="1">
        <v>449.447</v>
      </c>
      <c r="Q1621" s="1">
        <v>51.18</v>
      </c>
      <c r="R1621">
        <f t="shared" si="259"/>
        <v>449.447</v>
      </c>
      <c r="S1621" s="1">
        <f t="shared" si="254"/>
        <v>51180</v>
      </c>
      <c r="W1621" s="1">
        <v>651.38441999999998</v>
      </c>
      <c r="X1621" s="1">
        <v>38298.959999999999</v>
      </c>
      <c r="Y1621" s="1">
        <v>898.89400000000001</v>
      </c>
      <c r="Z1621" s="1">
        <v>136296.87999999998</v>
      </c>
      <c r="AA1621">
        <v>449.447</v>
      </c>
      <c r="AB1621" s="1">
        <v>51180</v>
      </c>
      <c r="AF1621" s="1">
        <v>651.38441999999998</v>
      </c>
      <c r="AG1621">
        <f t="shared" si="260"/>
        <v>3.829896E-2</v>
      </c>
      <c r="AH1621" s="1">
        <v>898.89400000000001</v>
      </c>
      <c r="AI1621">
        <f t="shared" si="261"/>
        <v>0.13629687999999998</v>
      </c>
      <c r="AJ1621">
        <v>449.447</v>
      </c>
      <c r="AK1621">
        <f t="shared" si="262"/>
        <v>5.1180000000000003E-2</v>
      </c>
    </row>
    <row r="1622" spans="6:37" x14ac:dyDescent="0.2">
      <c r="F1622" s="1">
        <v>651.77718000000004</v>
      </c>
      <c r="G1622" s="1">
        <v>38.391779999999997</v>
      </c>
      <c r="H1622" s="1">
        <f t="shared" si="255"/>
        <v>651.77718000000004</v>
      </c>
      <c r="I1622" s="1">
        <f t="shared" si="256"/>
        <v>38391.78</v>
      </c>
      <c r="K1622" s="1">
        <v>899.44949999999994</v>
      </c>
      <c r="L1622" s="1">
        <v>136.28906000000001</v>
      </c>
      <c r="M1622" s="1">
        <f t="shared" si="257"/>
        <v>899.44949999999994</v>
      </c>
      <c r="N1622" s="1">
        <f t="shared" si="258"/>
        <v>136289.06</v>
      </c>
      <c r="P1622" s="1">
        <v>449.72874999999999</v>
      </c>
      <c r="Q1622" s="1">
        <v>51.18</v>
      </c>
      <c r="R1622">
        <f t="shared" si="259"/>
        <v>449.72874999999999</v>
      </c>
      <c r="S1622" s="1">
        <f t="shared" si="254"/>
        <v>51180</v>
      </c>
      <c r="W1622" s="1">
        <v>651.77718000000004</v>
      </c>
      <c r="X1622" s="1">
        <v>38391.78</v>
      </c>
      <c r="Y1622" s="1">
        <v>899.44949999999994</v>
      </c>
      <c r="Z1622" s="1">
        <v>136289.06</v>
      </c>
      <c r="AA1622">
        <v>449.72874999999999</v>
      </c>
      <c r="AB1622" s="1">
        <v>51180</v>
      </c>
      <c r="AF1622" s="1">
        <v>651.77718000000004</v>
      </c>
      <c r="AG1622">
        <f t="shared" si="260"/>
        <v>3.839178E-2</v>
      </c>
      <c r="AH1622" s="1">
        <v>899.44949999999994</v>
      </c>
      <c r="AI1622">
        <f t="shared" si="261"/>
        <v>0.13628905999999999</v>
      </c>
      <c r="AJ1622">
        <v>449.72874999999999</v>
      </c>
      <c r="AK1622">
        <f t="shared" si="262"/>
        <v>5.1180000000000003E-2</v>
      </c>
    </row>
    <row r="1623" spans="6:37" x14ac:dyDescent="0.2">
      <c r="F1623" s="1">
        <v>652.18768</v>
      </c>
      <c r="G1623" s="1">
        <v>38.363219999999998</v>
      </c>
      <c r="H1623" s="1">
        <f t="shared" si="255"/>
        <v>652.18768</v>
      </c>
      <c r="I1623" s="1">
        <f t="shared" si="256"/>
        <v>38363.22</v>
      </c>
      <c r="K1623" s="1">
        <v>900.01350000000002</v>
      </c>
      <c r="L1623" s="1">
        <v>136.32812999999999</v>
      </c>
      <c r="M1623" s="1">
        <f t="shared" si="257"/>
        <v>900.01350000000002</v>
      </c>
      <c r="N1623" s="1">
        <f t="shared" si="258"/>
        <v>136328.12999999998</v>
      </c>
      <c r="P1623" s="1">
        <v>450.00400000000002</v>
      </c>
      <c r="Q1623" s="1">
        <v>51.52</v>
      </c>
      <c r="R1623">
        <f t="shared" si="259"/>
        <v>450.00400000000002</v>
      </c>
      <c r="S1623" s="1">
        <f t="shared" si="254"/>
        <v>51520</v>
      </c>
      <c r="W1623" s="1">
        <v>652.18768</v>
      </c>
      <c r="X1623" s="1">
        <v>38363.22</v>
      </c>
      <c r="Y1623" s="1">
        <v>900.01350000000002</v>
      </c>
      <c r="Z1623" s="1">
        <v>136328.12999999998</v>
      </c>
      <c r="AA1623">
        <v>450.00400000000002</v>
      </c>
      <c r="AB1623" s="1">
        <v>51520</v>
      </c>
      <c r="AF1623" s="1">
        <v>652.18768</v>
      </c>
      <c r="AG1623">
        <f t="shared" si="260"/>
        <v>3.8363220000000003E-2</v>
      </c>
      <c r="AH1623" s="1">
        <v>900.01350000000002</v>
      </c>
      <c r="AI1623">
        <f t="shared" si="261"/>
        <v>0.13632812999999996</v>
      </c>
      <c r="AJ1623">
        <v>450.00400000000002</v>
      </c>
      <c r="AK1623">
        <f t="shared" si="262"/>
        <v>5.1520000000000003E-2</v>
      </c>
    </row>
    <row r="1624" spans="6:37" x14ac:dyDescent="0.2">
      <c r="F1624" s="1">
        <v>652.58042999999998</v>
      </c>
      <c r="G1624" s="1">
        <v>38.527439999999999</v>
      </c>
      <c r="H1624" s="1">
        <f t="shared" si="255"/>
        <v>652.58042999999998</v>
      </c>
      <c r="I1624" s="1">
        <f t="shared" si="256"/>
        <v>38527.439999999995</v>
      </c>
      <c r="K1624" s="1">
        <v>900.56650000000002</v>
      </c>
      <c r="L1624" s="1">
        <v>136.39062999999999</v>
      </c>
      <c r="M1624" s="1">
        <f t="shared" si="257"/>
        <v>900.56650000000002</v>
      </c>
      <c r="N1624" s="1">
        <f t="shared" si="258"/>
        <v>136390.62999999998</v>
      </c>
      <c r="P1624" s="1">
        <v>450.28325000000001</v>
      </c>
      <c r="Q1624" s="1">
        <v>51.4</v>
      </c>
      <c r="R1624">
        <f t="shared" si="259"/>
        <v>450.28325000000001</v>
      </c>
      <c r="S1624" s="1">
        <f t="shared" si="254"/>
        <v>51400</v>
      </c>
      <c r="W1624" s="1">
        <v>652.58042999999998</v>
      </c>
      <c r="X1624" s="1">
        <v>38527.439999999995</v>
      </c>
      <c r="Y1624" s="1">
        <v>900.56650000000002</v>
      </c>
      <c r="Z1624" s="1">
        <v>136390.62999999998</v>
      </c>
      <c r="AA1624">
        <v>450.28325000000001</v>
      </c>
      <c r="AB1624" s="1">
        <v>51400</v>
      </c>
      <c r="AF1624" s="1">
        <v>652.58042999999998</v>
      </c>
      <c r="AG1624">
        <f t="shared" si="260"/>
        <v>3.8527439999999996E-2</v>
      </c>
      <c r="AH1624" s="1">
        <v>900.56650000000002</v>
      </c>
      <c r="AI1624">
        <f t="shared" si="261"/>
        <v>0.13639062999999998</v>
      </c>
      <c r="AJ1624">
        <v>450.28325000000001</v>
      </c>
      <c r="AK1624">
        <f t="shared" si="262"/>
        <v>5.1400000000000001E-2</v>
      </c>
    </row>
    <row r="1625" spans="6:37" x14ac:dyDescent="0.2">
      <c r="F1625" s="1">
        <v>652.99275</v>
      </c>
      <c r="G1625" s="1">
        <v>38.306100000000001</v>
      </c>
      <c r="H1625" s="1">
        <f t="shared" si="255"/>
        <v>652.99275</v>
      </c>
      <c r="I1625" s="1">
        <f t="shared" si="256"/>
        <v>38306.1</v>
      </c>
      <c r="K1625" s="1">
        <v>901.125</v>
      </c>
      <c r="L1625" s="1">
        <v>136.67187999999999</v>
      </c>
      <c r="M1625" s="1">
        <f t="shared" si="257"/>
        <v>901.125</v>
      </c>
      <c r="N1625" s="1">
        <f t="shared" si="258"/>
        <v>136671.87999999998</v>
      </c>
      <c r="P1625" s="1">
        <v>450.5625</v>
      </c>
      <c r="Q1625" s="1">
        <v>51.64</v>
      </c>
      <c r="R1625">
        <f t="shared" si="259"/>
        <v>450.5625</v>
      </c>
      <c r="S1625" s="1">
        <f t="shared" si="254"/>
        <v>51640</v>
      </c>
      <c r="W1625" s="1">
        <v>652.99275</v>
      </c>
      <c r="X1625" s="1">
        <v>38306.1</v>
      </c>
      <c r="Y1625" s="1">
        <v>901.125</v>
      </c>
      <c r="Z1625" s="1">
        <v>136671.87999999998</v>
      </c>
      <c r="AA1625">
        <v>450.5625</v>
      </c>
      <c r="AB1625" s="1">
        <v>51640</v>
      </c>
      <c r="AF1625" s="1">
        <v>652.99275</v>
      </c>
      <c r="AG1625">
        <f t="shared" si="260"/>
        <v>3.8306099999999996E-2</v>
      </c>
      <c r="AH1625" s="1">
        <v>901.125</v>
      </c>
      <c r="AI1625">
        <f t="shared" si="261"/>
        <v>0.13667187999999997</v>
      </c>
      <c r="AJ1625">
        <v>450.5625</v>
      </c>
      <c r="AK1625">
        <f t="shared" si="262"/>
        <v>5.1639999999999998E-2</v>
      </c>
    </row>
    <row r="1626" spans="6:37" x14ac:dyDescent="0.2">
      <c r="F1626" s="1">
        <v>653.38768000000005</v>
      </c>
      <c r="G1626" s="1">
        <v>38.427480000000003</v>
      </c>
      <c r="H1626" s="1">
        <f t="shared" si="255"/>
        <v>653.38768000000005</v>
      </c>
      <c r="I1626" s="1">
        <f t="shared" si="256"/>
        <v>38427.480000000003</v>
      </c>
      <c r="K1626" s="1">
        <v>901.67200000000003</v>
      </c>
      <c r="L1626" s="1">
        <v>136.67968999999999</v>
      </c>
      <c r="M1626" s="1">
        <f t="shared" si="257"/>
        <v>901.67200000000003</v>
      </c>
      <c r="N1626" s="1">
        <f t="shared" si="258"/>
        <v>136679.69</v>
      </c>
      <c r="P1626" s="1">
        <v>450.83875</v>
      </c>
      <c r="Q1626" s="1">
        <v>51.58</v>
      </c>
      <c r="R1626">
        <f t="shared" si="259"/>
        <v>450.83875</v>
      </c>
      <c r="S1626" s="1">
        <f t="shared" si="254"/>
        <v>51580</v>
      </c>
      <c r="W1626" s="1">
        <v>653.38768000000005</v>
      </c>
      <c r="X1626" s="1">
        <v>38427.480000000003</v>
      </c>
      <c r="Y1626" s="1">
        <v>901.67200000000003</v>
      </c>
      <c r="Z1626" s="1">
        <v>136679.69</v>
      </c>
      <c r="AA1626">
        <v>450.83875</v>
      </c>
      <c r="AB1626" s="1">
        <v>51580</v>
      </c>
      <c r="AF1626" s="1">
        <v>653.38768000000005</v>
      </c>
      <c r="AG1626">
        <f t="shared" si="260"/>
        <v>3.842748E-2</v>
      </c>
      <c r="AH1626" s="1">
        <v>901.67200000000003</v>
      </c>
      <c r="AI1626">
        <f t="shared" si="261"/>
        <v>0.13667968999999999</v>
      </c>
      <c r="AJ1626">
        <v>450.83875</v>
      </c>
      <c r="AK1626">
        <f t="shared" si="262"/>
        <v>5.1580000000000001E-2</v>
      </c>
    </row>
    <row r="1627" spans="6:37" x14ac:dyDescent="0.2">
      <c r="F1627" s="1">
        <v>653.79021</v>
      </c>
      <c r="G1627" s="1">
        <v>38.348939999999999</v>
      </c>
      <c r="H1627" s="1">
        <f t="shared" si="255"/>
        <v>653.79021</v>
      </c>
      <c r="I1627" s="1">
        <f t="shared" si="256"/>
        <v>38348.94</v>
      </c>
      <c r="K1627" s="1">
        <v>902.24149999999997</v>
      </c>
      <c r="L1627" s="1">
        <v>136.79687999999999</v>
      </c>
      <c r="M1627" s="1">
        <f t="shared" si="257"/>
        <v>902.24149999999997</v>
      </c>
      <c r="N1627" s="1">
        <f t="shared" si="258"/>
        <v>136796.87999999998</v>
      </c>
      <c r="P1627" s="1">
        <v>451.11649999999997</v>
      </c>
      <c r="Q1627" s="1">
        <v>51.74</v>
      </c>
      <c r="R1627">
        <f t="shared" si="259"/>
        <v>451.11649999999997</v>
      </c>
      <c r="S1627" s="1">
        <f t="shared" si="254"/>
        <v>51740</v>
      </c>
      <c r="W1627" s="1">
        <v>653.79021</v>
      </c>
      <c r="X1627" s="1">
        <v>38348.94</v>
      </c>
      <c r="Y1627" s="1">
        <v>902.24149999999997</v>
      </c>
      <c r="Z1627" s="1">
        <v>136796.87999999998</v>
      </c>
      <c r="AA1627">
        <v>451.11649999999997</v>
      </c>
      <c r="AB1627" s="1">
        <v>51740</v>
      </c>
      <c r="AF1627" s="1">
        <v>653.79021</v>
      </c>
      <c r="AG1627">
        <f t="shared" si="260"/>
        <v>3.8348940000000005E-2</v>
      </c>
      <c r="AH1627" s="1">
        <v>902.24149999999997</v>
      </c>
      <c r="AI1627">
        <f t="shared" si="261"/>
        <v>0.13679687999999998</v>
      </c>
      <c r="AJ1627">
        <v>451.11649999999997</v>
      </c>
      <c r="AK1627">
        <f t="shared" si="262"/>
        <v>5.1740000000000001E-2</v>
      </c>
    </row>
    <row r="1628" spans="6:37" x14ac:dyDescent="0.2">
      <c r="F1628" s="1">
        <v>654.18912999999998</v>
      </c>
      <c r="G1628" s="1">
        <v>38.356079999999999</v>
      </c>
      <c r="H1628" s="1">
        <f t="shared" si="255"/>
        <v>654.18912999999998</v>
      </c>
      <c r="I1628" s="1">
        <f t="shared" si="256"/>
        <v>38356.080000000002</v>
      </c>
      <c r="K1628" s="1">
        <v>902.78099999999995</v>
      </c>
      <c r="L1628" s="1">
        <v>136.92968999999999</v>
      </c>
      <c r="M1628" s="1">
        <f t="shared" si="257"/>
        <v>902.78099999999995</v>
      </c>
      <c r="N1628" s="1">
        <f t="shared" si="258"/>
        <v>136929.69</v>
      </c>
      <c r="P1628" s="1">
        <v>451.39175</v>
      </c>
      <c r="Q1628" s="1">
        <v>51.66</v>
      </c>
      <c r="R1628">
        <f t="shared" si="259"/>
        <v>451.39175</v>
      </c>
      <c r="S1628" s="1">
        <f t="shared" si="254"/>
        <v>51660</v>
      </c>
      <c r="W1628" s="1">
        <v>654.18912999999998</v>
      </c>
      <c r="X1628" s="1">
        <v>38356.080000000002</v>
      </c>
      <c r="Y1628" s="1">
        <v>902.78099999999995</v>
      </c>
      <c r="Z1628" s="1">
        <v>136929.69</v>
      </c>
      <c r="AA1628">
        <v>451.39175</v>
      </c>
      <c r="AB1628" s="1">
        <v>51660</v>
      </c>
      <c r="AF1628" s="1">
        <v>654.18912999999998</v>
      </c>
      <c r="AG1628">
        <f t="shared" si="260"/>
        <v>3.8356080000000001E-2</v>
      </c>
      <c r="AH1628" s="1">
        <v>902.78099999999995</v>
      </c>
      <c r="AI1628">
        <f t="shared" si="261"/>
        <v>0.13692968999999999</v>
      </c>
      <c r="AJ1628">
        <v>451.39175</v>
      </c>
      <c r="AK1628">
        <f t="shared" si="262"/>
        <v>5.1659999999999998E-2</v>
      </c>
    </row>
    <row r="1629" spans="6:37" x14ac:dyDescent="0.2">
      <c r="F1629" s="1">
        <v>654.60145</v>
      </c>
      <c r="G1629" s="1">
        <v>38.391779999999997</v>
      </c>
      <c r="H1629" s="1">
        <f t="shared" si="255"/>
        <v>654.60145</v>
      </c>
      <c r="I1629" s="1">
        <f t="shared" si="256"/>
        <v>38391.78</v>
      </c>
      <c r="K1629" s="1">
        <v>903.34749999999997</v>
      </c>
      <c r="L1629" s="1">
        <v>137.05468999999999</v>
      </c>
      <c r="M1629" s="1">
        <f t="shared" si="257"/>
        <v>903.34749999999997</v>
      </c>
      <c r="N1629" s="1">
        <f t="shared" si="258"/>
        <v>137054.69</v>
      </c>
      <c r="P1629" s="1">
        <v>451.67624999999998</v>
      </c>
      <c r="Q1629" s="1">
        <v>51.63</v>
      </c>
      <c r="R1629">
        <f t="shared" si="259"/>
        <v>451.67624999999998</v>
      </c>
      <c r="S1629" s="1">
        <f t="shared" si="254"/>
        <v>51630</v>
      </c>
      <c r="W1629" s="1">
        <v>654.60145</v>
      </c>
      <c r="X1629" s="1">
        <v>38391.78</v>
      </c>
      <c r="Y1629" s="1">
        <v>903.34749999999997</v>
      </c>
      <c r="Z1629" s="1">
        <v>137054.69</v>
      </c>
      <c r="AA1629">
        <v>451.67624999999998</v>
      </c>
      <c r="AB1629" s="1">
        <v>51630</v>
      </c>
      <c r="AF1629" s="1">
        <v>654.60145</v>
      </c>
      <c r="AG1629">
        <f t="shared" si="260"/>
        <v>3.839178E-2</v>
      </c>
      <c r="AH1629" s="1">
        <v>903.34749999999997</v>
      </c>
      <c r="AI1629">
        <f t="shared" si="261"/>
        <v>0.13705469000000001</v>
      </c>
      <c r="AJ1629">
        <v>451.67624999999998</v>
      </c>
      <c r="AK1629">
        <f t="shared" si="262"/>
        <v>5.1630000000000002E-2</v>
      </c>
    </row>
    <row r="1630" spans="6:37" x14ac:dyDescent="0.2">
      <c r="F1630" s="1">
        <v>654.99819000000002</v>
      </c>
      <c r="G1630" s="1">
        <v>38.520299999999999</v>
      </c>
      <c r="H1630" s="1">
        <f t="shared" si="255"/>
        <v>654.99819000000002</v>
      </c>
      <c r="I1630" s="1">
        <f t="shared" si="256"/>
        <v>38520.299999999996</v>
      </c>
      <c r="K1630" s="1">
        <v>903.9</v>
      </c>
      <c r="L1630" s="1">
        <v>137.375</v>
      </c>
      <c r="M1630" s="1">
        <f t="shared" si="257"/>
        <v>903.9</v>
      </c>
      <c r="N1630" s="1">
        <f t="shared" si="258"/>
        <v>137375</v>
      </c>
      <c r="P1630" s="1">
        <v>451.94875000000002</v>
      </c>
      <c r="Q1630" s="1">
        <v>51.77</v>
      </c>
      <c r="R1630">
        <f t="shared" si="259"/>
        <v>451.94875000000002</v>
      </c>
      <c r="S1630" s="1">
        <f t="shared" si="254"/>
        <v>51770</v>
      </c>
      <c r="W1630" s="1">
        <v>654.99819000000002</v>
      </c>
      <c r="X1630" s="1">
        <v>38520.299999999996</v>
      </c>
      <c r="Y1630" s="1">
        <v>903.9</v>
      </c>
      <c r="Z1630" s="1">
        <v>137375</v>
      </c>
      <c r="AA1630">
        <v>451.94875000000002</v>
      </c>
      <c r="AB1630" s="1">
        <v>51770</v>
      </c>
      <c r="AF1630" s="1">
        <v>654.99819000000002</v>
      </c>
      <c r="AG1630">
        <f t="shared" si="260"/>
        <v>3.8520299999999993E-2</v>
      </c>
      <c r="AH1630" s="1">
        <v>903.9</v>
      </c>
      <c r="AI1630">
        <f t="shared" si="261"/>
        <v>0.137375</v>
      </c>
      <c r="AJ1630">
        <v>451.94875000000002</v>
      </c>
      <c r="AK1630">
        <f t="shared" si="262"/>
        <v>5.1769999999999997E-2</v>
      </c>
    </row>
    <row r="1631" spans="6:37" x14ac:dyDescent="0.2">
      <c r="F1631" s="1">
        <v>655.40290000000005</v>
      </c>
      <c r="G1631" s="1">
        <v>38.713079999999998</v>
      </c>
      <c r="H1631" s="1">
        <f t="shared" si="255"/>
        <v>655.40290000000005</v>
      </c>
      <c r="I1631" s="1">
        <f t="shared" si="256"/>
        <v>38713.079999999994</v>
      </c>
      <c r="K1631" s="1">
        <v>904.46400000000006</v>
      </c>
      <c r="L1631" s="1">
        <v>137.1875</v>
      </c>
      <c r="M1631" s="1">
        <f t="shared" si="257"/>
        <v>904.46400000000006</v>
      </c>
      <c r="N1631" s="1">
        <f t="shared" si="258"/>
        <v>137187.5</v>
      </c>
      <c r="P1631" s="1">
        <v>452.22800000000001</v>
      </c>
      <c r="Q1631" s="1">
        <v>51.91</v>
      </c>
      <c r="R1631">
        <f t="shared" si="259"/>
        <v>452.22800000000001</v>
      </c>
      <c r="S1631" s="1">
        <f t="shared" si="254"/>
        <v>51910</v>
      </c>
      <c r="W1631" s="1">
        <v>655.40290000000005</v>
      </c>
      <c r="X1631" s="1">
        <v>38713.079999999994</v>
      </c>
      <c r="Y1631" s="1">
        <v>904.46400000000006</v>
      </c>
      <c r="Z1631" s="1">
        <v>137187.5</v>
      </c>
      <c r="AA1631">
        <v>452.22800000000001</v>
      </c>
      <c r="AB1631" s="1">
        <v>51910</v>
      </c>
      <c r="AF1631" s="1">
        <v>655.40290000000005</v>
      </c>
      <c r="AG1631">
        <f t="shared" si="260"/>
        <v>3.8713079999999997E-2</v>
      </c>
      <c r="AH1631" s="1">
        <v>904.46400000000006</v>
      </c>
      <c r="AI1631">
        <f t="shared" si="261"/>
        <v>0.13718749999999999</v>
      </c>
      <c r="AJ1631">
        <v>452.22800000000001</v>
      </c>
      <c r="AK1631">
        <f t="shared" si="262"/>
        <v>5.1909999999999998E-2</v>
      </c>
    </row>
    <row r="1632" spans="6:37" x14ac:dyDescent="0.2">
      <c r="F1632" s="1">
        <v>655.80543</v>
      </c>
      <c r="G1632" s="1">
        <v>38.49174</v>
      </c>
      <c r="H1632" s="1">
        <f t="shared" si="255"/>
        <v>655.80543</v>
      </c>
      <c r="I1632" s="1">
        <f t="shared" si="256"/>
        <v>38491.74</v>
      </c>
      <c r="K1632" s="1">
        <v>905.00599999999997</v>
      </c>
      <c r="L1632" s="1">
        <v>137.44531000000001</v>
      </c>
      <c r="M1632" s="1">
        <f t="shared" si="257"/>
        <v>905.00599999999997</v>
      </c>
      <c r="N1632" s="1">
        <f t="shared" si="258"/>
        <v>137445.31</v>
      </c>
      <c r="P1632" s="1">
        <v>452.50700000000001</v>
      </c>
      <c r="Q1632" s="1">
        <v>51.87</v>
      </c>
      <c r="R1632">
        <f t="shared" si="259"/>
        <v>452.50700000000001</v>
      </c>
      <c r="S1632" s="1">
        <f t="shared" si="254"/>
        <v>51870</v>
      </c>
      <c r="W1632" s="1">
        <v>655.80543</v>
      </c>
      <c r="X1632" s="1">
        <v>38491.74</v>
      </c>
      <c r="Y1632" s="1">
        <v>905.00599999999997</v>
      </c>
      <c r="Z1632" s="1">
        <v>137445.31</v>
      </c>
      <c r="AA1632">
        <v>452.50700000000001</v>
      </c>
      <c r="AB1632" s="1">
        <v>51870</v>
      </c>
      <c r="AF1632" s="1">
        <v>655.80543</v>
      </c>
      <c r="AG1632">
        <f t="shared" si="260"/>
        <v>3.8491739999999997E-2</v>
      </c>
      <c r="AH1632" s="1">
        <v>905.00599999999997</v>
      </c>
      <c r="AI1632">
        <f t="shared" si="261"/>
        <v>0.13744530999999999</v>
      </c>
      <c r="AJ1632">
        <v>452.50700000000001</v>
      </c>
      <c r="AK1632">
        <f t="shared" si="262"/>
        <v>5.1869999999999999E-2</v>
      </c>
    </row>
    <row r="1633" spans="6:37" x14ac:dyDescent="0.2">
      <c r="F1633" s="1">
        <v>656.20615999999995</v>
      </c>
      <c r="G1633" s="1">
        <v>38.605980000000002</v>
      </c>
      <c r="H1633" s="1">
        <f t="shared" si="255"/>
        <v>656.20615999999995</v>
      </c>
      <c r="I1633" s="1">
        <f t="shared" si="256"/>
        <v>38605.980000000003</v>
      </c>
      <c r="K1633" s="1">
        <v>905.57</v>
      </c>
      <c r="L1633" s="1">
        <v>136.97656000000001</v>
      </c>
      <c r="M1633" s="1">
        <f t="shared" si="257"/>
        <v>905.57</v>
      </c>
      <c r="N1633" s="1">
        <f t="shared" si="258"/>
        <v>136976.56</v>
      </c>
      <c r="P1633" s="1">
        <v>452.7835</v>
      </c>
      <c r="Q1633" s="1">
        <v>51.58</v>
      </c>
      <c r="R1633">
        <f t="shared" si="259"/>
        <v>452.7835</v>
      </c>
      <c r="S1633" s="1">
        <f t="shared" si="254"/>
        <v>51580</v>
      </c>
      <c r="W1633" s="1">
        <v>656.20615999999995</v>
      </c>
      <c r="X1633" s="1">
        <v>38605.980000000003</v>
      </c>
      <c r="Y1633" s="1">
        <v>905.57</v>
      </c>
      <c r="Z1633" s="1">
        <v>136976.56</v>
      </c>
      <c r="AA1633">
        <v>452.7835</v>
      </c>
      <c r="AB1633" s="1">
        <v>51580</v>
      </c>
      <c r="AF1633" s="1">
        <v>656.20615999999995</v>
      </c>
      <c r="AG1633">
        <f t="shared" si="260"/>
        <v>3.8605980000000005E-2</v>
      </c>
      <c r="AH1633" s="1">
        <v>905.57</v>
      </c>
      <c r="AI1633">
        <f t="shared" si="261"/>
        <v>0.13697656</v>
      </c>
      <c r="AJ1633">
        <v>452.7835</v>
      </c>
      <c r="AK1633">
        <f t="shared" si="262"/>
        <v>5.1580000000000001E-2</v>
      </c>
    </row>
    <row r="1634" spans="6:37" x14ac:dyDescent="0.2">
      <c r="F1634" s="1">
        <v>656.61086999999998</v>
      </c>
      <c r="G1634" s="1">
        <v>38.713079999999998</v>
      </c>
      <c r="H1634" s="1">
        <f t="shared" si="255"/>
        <v>656.61086999999998</v>
      </c>
      <c r="I1634" s="1">
        <f t="shared" si="256"/>
        <v>38713.079999999994</v>
      </c>
      <c r="K1634" s="1">
        <v>906.12300000000005</v>
      </c>
      <c r="L1634" s="1">
        <v>137.27343999999999</v>
      </c>
      <c r="M1634" s="1">
        <f t="shared" si="257"/>
        <v>906.12300000000005</v>
      </c>
      <c r="N1634" s="1">
        <f t="shared" si="258"/>
        <v>137273.44</v>
      </c>
      <c r="P1634" s="1">
        <v>453.05874999999997</v>
      </c>
      <c r="Q1634" s="1">
        <v>51.55</v>
      </c>
      <c r="R1634">
        <f t="shared" si="259"/>
        <v>453.05874999999997</v>
      </c>
      <c r="S1634" s="1">
        <f t="shared" si="254"/>
        <v>51550</v>
      </c>
      <c r="W1634" s="1">
        <v>656.61086999999998</v>
      </c>
      <c r="X1634" s="1">
        <v>38713.079999999994</v>
      </c>
      <c r="Y1634" s="1">
        <v>906.12300000000005</v>
      </c>
      <c r="Z1634" s="1">
        <v>137273.44</v>
      </c>
      <c r="AA1634">
        <v>453.05874999999997</v>
      </c>
      <c r="AB1634" s="1">
        <v>51550</v>
      </c>
      <c r="AF1634" s="1">
        <v>656.61086999999998</v>
      </c>
      <c r="AG1634">
        <f t="shared" si="260"/>
        <v>3.8713079999999997E-2</v>
      </c>
      <c r="AH1634" s="1">
        <v>906.12300000000005</v>
      </c>
      <c r="AI1634">
        <f t="shared" si="261"/>
        <v>0.13727344</v>
      </c>
      <c r="AJ1634">
        <v>453.05874999999997</v>
      </c>
      <c r="AK1634">
        <f t="shared" si="262"/>
        <v>5.1549999999999999E-2</v>
      </c>
    </row>
    <row r="1635" spans="6:37" x14ac:dyDescent="0.2">
      <c r="F1635" s="1">
        <v>657.01341000000002</v>
      </c>
      <c r="G1635" s="1">
        <v>38.770200000000003</v>
      </c>
      <c r="H1635" s="1">
        <f t="shared" si="255"/>
        <v>657.01341000000002</v>
      </c>
      <c r="I1635" s="1">
        <f t="shared" si="256"/>
        <v>38770.200000000004</v>
      </c>
      <c r="K1635" s="1">
        <v>906.67550000000006</v>
      </c>
      <c r="L1635" s="1">
        <v>137.24218999999999</v>
      </c>
      <c r="M1635" s="1">
        <f t="shared" si="257"/>
        <v>906.67550000000006</v>
      </c>
      <c r="N1635" s="1">
        <f t="shared" si="258"/>
        <v>137242.19</v>
      </c>
      <c r="P1635" s="1">
        <v>453.3365</v>
      </c>
      <c r="Q1635" s="1">
        <v>51.47</v>
      </c>
      <c r="R1635">
        <f t="shared" si="259"/>
        <v>453.3365</v>
      </c>
      <c r="S1635" s="1">
        <f t="shared" si="254"/>
        <v>51470</v>
      </c>
      <c r="W1635" s="1">
        <v>657.01341000000002</v>
      </c>
      <c r="X1635" s="1">
        <v>38770.200000000004</v>
      </c>
      <c r="Y1635" s="1">
        <v>906.67550000000006</v>
      </c>
      <c r="Z1635" s="1">
        <v>137242.19</v>
      </c>
      <c r="AA1635">
        <v>453.3365</v>
      </c>
      <c r="AB1635" s="1">
        <v>51470</v>
      </c>
      <c r="AF1635" s="1">
        <v>657.01341000000002</v>
      </c>
      <c r="AG1635">
        <f t="shared" si="260"/>
        <v>3.8770200000000005E-2</v>
      </c>
      <c r="AH1635" s="1">
        <v>906.67550000000006</v>
      </c>
      <c r="AI1635">
        <f t="shared" si="261"/>
        <v>0.13724219000000001</v>
      </c>
      <c r="AJ1635">
        <v>453.3365</v>
      </c>
      <c r="AK1635">
        <f t="shared" si="262"/>
        <v>5.1470000000000002E-2</v>
      </c>
    </row>
    <row r="1636" spans="6:37" x14ac:dyDescent="0.2">
      <c r="F1636" s="1">
        <v>657.41810999999996</v>
      </c>
      <c r="G1636" s="1">
        <v>38.941560000000003</v>
      </c>
      <c r="H1636" s="1">
        <f t="shared" si="255"/>
        <v>657.41810999999996</v>
      </c>
      <c r="I1636" s="1">
        <f t="shared" si="256"/>
        <v>38941.560000000005</v>
      </c>
      <c r="K1636" s="1">
        <v>907.226</v>
      </c>
      <c r="L1636" s="1">
        <v>137.42968999999999</v>
      </c>
      <c r="M1636" s="1">
        <f t="shared" si="257"/>
        <v>907.226</v>
      </c>
      <c r="N1636" s="1">
        <f t="shared" si="258"/>
        <v>137429.69</v>
      </c>
      <c r="P1636" s="1">
        <v>453.61700000000002</v>
      </c>
      <c r="Q1636" s="1">
        <v>51.62</v>
      </c>
      <c r="R1636">
        <f t="shared" si="259"/>
        <v>453.61700000000002</v>
      </c>
      <c r="S1636" s="1">
        <f t="shared" si="254"/>
        <v>51620</v>
      </c>
      <c r="W1636" s="1">
        <v>657.41810999999996</v>
      </c>
      <c r="X1636" s="1">
        <v>38941.560000000005</v>
      </c>
      <c r="Y1636" s="1">
        <v>907.226</v>
      </c>
      <c r="Z1636" s="1">
        <v>137429.69</v>
      </c>
      <c r="AA1636">
        <v>453.61700000000002</v>
      </c>
      <c r="AB1636" s="1">
        <v>51620</v>
      </c>
      <c r="AF1636" s="1">
        <v>657.41810999999996</v>
      </c>
      <c r="AG1636">
        <f t="shared" si="260"/>
        <v>3.8941560000000007E-2</v>
      </c>
      <c r="AH1636" s="1">
        <v>907.226</v>
      </c>
      <c r="AI1636">
        <f t="shared" si="261"/>
        <v>0.13742968999999999</v>
      </c>
      <c r="AJ1636">
        <v>453.61700000000002</v>
      </c>
      <c r="AK1636">
        <f t="shared" si="262"/>
        <v>5.1619999999999999E-2</v>
      </c>
    </row>
    <row r="1637" spans="6:37" x14ac:dyDescent="0.2">
      <c r="F1637" s="1">
        <v>657.81848000000002</v>
      </c>
      <c r="G1637" s="1">
        <v>39.01296</v>
      </c>
      <c r="H1637" s="1">
        <f t="shared" si="255"/>
        <v>657.81848000000002</v>
      </c>
      <c r="I1637" s="1">
        <f t="shared" si="256"/>
        <v>39012.959999999999</v>
      </c>
      <c r="K1637" s="1">
        <v>907.78949999999998</v>
      </c>
      <c r="L1637" s="1">
        <v>137.5625</v>
      </c>
      <c r="M1637" s="1">
        <f t="shared" si="257"/>
        <v>907.78949999999998</v>
      </c>
      <c r="N1637" s="1">
        <f t="shared" si="258"/>
        <v>137562.5</v>
      </c>
      <c r="P1637" s="1">
        <v>453.89224999999999</v>
      </c>
      <c r="Q1637" s="1">
        <v>51.81</v>
      </c>
      <c r="R1637">
        <f t="shared" si="259"/>
        <v>453.89224999999999</v>
      </c>
      <c r="S1637" s="1">
        <f t="shared" si="254"/>
        <v>51810</v>
      </c>
      <c r="W1637" s="1">
        <v>657.81848000000002</v>
      </c>
      <c r="X1637" s="1">
        <v>39012.959999999999</v>
      </c>
      <c r="Y1637" s="1">
        <v>907.78949999999998</v>
      </c>
      <c r="Z1637" s="1">
        <v>137562.5</v>
      </c>
      <c r="AA1637">
        <v>453.89224999999999</v>
      </c>
      <c r="AB1637" s="1">
        <v>51810</v>
      </c>
      <c r="AF1637" s="1">
        <v>657.81848000000002</v>
      </c>
      <c r="AG1637">
        <f t="shared" si="260"/>
        <v>3.9012959999999999E-2</v>
      </c>
      <c r="AH1637" s="1">
        <v>907.78949999999998</v>
      </c>
      <c r="AI1637">
        <f t="shared" si="261"/>
        <v>0.1375625</v>
      </c>
      <c r="AJ1637">
        <v>453.89224999999999</v>
      </c>
      <c r="AK1637">
        <f t="shared" si="262"/>
        <v>5.1810000000000002E-2</v>
      </c>
    </row>
    <row r="1638" spans="6:37" x14ac:dyDescent="0.2">
      <c r="F1638" s="1">
        <v>658.22136999999998</v>
      </c>
      <c r="G1638" s="1">
        <v>38.934420000000003</v>
      </c>
      <c r="H1638" s="1">
        <f t="shared" si="255"/>
        <v>658.22136999999998</v>
      </c>
      <c r="I1638" s="1">
        <f t="shared" si="256"/>
        <v>38934.420000000006</v>
      </c>
      <c r="K1638" s="1">
        <v>908.34249999999997</v>
      </c>
      <c r="L1638" s="1">
        <v>137.83593999999999</v>
      </c>
      <c r="M1638" s="1">
        <f t="shared" si="257"/>
        <v>908.34249999999997</v>
      </c>
      <c r="N1638" s="1">
        <f t="shared" si="258"/>
        <v>137835.94</v>
      </c>
      <c r="P1638" s="1">
        <v>454.17399999999998</v>
      </c>
      <c r="Q1638" s="1">
        <v>52.03</v>
      </c>
      <c r="R1638">
        <f t="shared" si="259"/>
        <v>454.17399999999998</v>
      </c>
      <c r="S1638" s="1">
        <f t="shared" si="254"/>
        <v>52030</v>
      </c>
      <c r="W1638" s="1">
        <v>658.22136999999998</v>
      </c>
      <c r="X1638" s="1">
        <v>38934.420000000006</v>
      </c>
      <c r="Y1638" s="1">
        <v>908.34249999999997</v>
      </c>
      <c r="Z1638" s="1">
        <v>137835.94</v>
      </c>
      <c r="AA1638">
        <v>454.17399999999998</v>
      </c>
      <c r="AB1638" s="1">
        <v>52030</v>
      </c>
      <c r="AF1638" s="1">
        <v>658.22136999999998</v>
      </c>
      <c r="AG1638">
        <f t="shared" si="260"/>
        <v>3.8934420000000004E-2</v>
      </c>
      <c r="AH1638" s="1">
        <v>908.34249999999997</v>
      </c>
      <c r="AI1638">
        <f t="shared" si="261"/>
        <v>0.13783593999999999</v>
      </c>
      <c r="AJ1638">
        <v>454.17399999999998</v>
      </c>
      <c r="AK1638">
        <f t="shared" si="262"/>
        <v>5.203E-2</v>
      </c>
    </row>
    <row r="1639" spans="6:37" x14ac:dyDescent="0.2">
      <c r="F1639" s="1">
        <v>658.61992999999995</v>
      </c>
      <c r="G1639" s="1">
        <v>38.941560000000003</v>
      </c>
      <c r="H1639" s="1">
        <f t="shared" si="255"/>
        <v>658.61992999999995</v>
      </c>
      <c r="I1639" s="1">
        <f t="shared" si="256"/>
        <v>38941.560000000005</v>
      </c>
      <c r="K1639" s="1">
        <v>908.89549999999997</v>
      </c>
      <c r="L1639" s="1">
        <v>137.90625</v>
      </c>
      <c r="M1639" s="1">
        <f t="shared" si="257"/>
        <v>908.89549999999997</v>
      </c>
      <c r="N1639" s="1">
        <f t="shared" si="258"/>
        <v>137906.25</v>
      </c>
      <c r="P1639" s="1">
        <v>454.44499999999999</v>
      </c>
      <c r="Q1639" s="1">
        <v>52.24</v>
      </c>
      <c r="R1639">
        <f t="shared" si="259"/>
        <v>454.44499999999999</v>
      </c>
      <c r="S1639" s="1">
        <f t="shared" si="254"/>
        <v>52240</v>
      </c>
      <c r="W1639" s="1">
        <v>658.61992999999995</v>
      </c>
      <c r="X1639" s="1">
        <v>38941.560000000005</v>
      </c>
      <c r="Y1639" s="1">
        <v>908.89549999999997</v>
      </c>
      <c r="Z1639" s="1">
        <v>137906.25</v>
      </c>
      <c r="AA1639">
        <v>454.44499999999999</v>
      </c>
      <c r="AB1639" s="1">
        <v>52240</v>
      </c>
      <c r="AF1639" s="1">
        <v>658.61992999999995</v>
      </c>
      <c r="AG1639">
        <f t="shared" si="260"/>
        <v>3.8941560000000007E-2</v>
      </c>
      <c r="AH1639" s="1">
        <v>908.89549999999997</v>
      </c>
      <c r="AI1639">
        <f t="shared" si="261"/>
        <v>0.13790625000000001</v>
      </c>
      <c r="AJ1639">
        <v>454.44499999999999</v>
      </c>
      <c r="AK1639">
        <f t="shared" si="262"/>
        <v>5.2240000000000002E-2</v>
      </c>
    </row>
    <row r="1640" spans="6:37" x14ac:dyDescent="0.2">
      <c r="F1640" s="1">
        <v>659.02863000000002</v>
      </c>
      <c r="G1640" s="1">
        <v>39.077219999999997</v>
      </c>
      <c r="H1640" s="1">
        <f t="shared" si="255"/>
        <v>659.02863000000002</v>
      </c>
      <c r="I1640" s="1">
        <f t="shared" si="256"/>
        <v>39077.219999999994</v>
      </c>
      <c r="K1640" s="1">
        <v>909.45650000000001</v>
      </c>
      <c r="L1640" s="1">
        <v>137.85937999999999</v>
      </c>
      <c r="M1640" s="1">
        <f t="shared" si="257"/>
        <v>909.45650000000001</v>
      </c>
      <c r="N1640" s="1">
        <f t="shared" si="258"/>
        <v>137859.37999999998</v>
      </c>
      <c r="P1640" s="1">
        <v>454.73250000000002</v>
      </c>
      <c r="Q1640" s="1">
        <v>52.29</v>
      </c>
      <c r="R1640">
        <f t="shared" si="259"/>
        <v>454.73250000000002</v>
      </c>
      <c r="S1640" s="1">
        <f t="shared" si="254"/>
        <v>52290</v>
      </c>
      <c r="W1640" s="1">
        <v>659.02863000000002</v>
      </c>
      <c r="X1640" s="1">
        <v>39077.219999999994</v>
      </c>
      <c r="Y1640" s="1">
        <v>909.45650000000001</v>
      </c>
      <c r="Z1640" s="1">
        <v>137859.37999999998</v>
      </c>
      <c r="AA1640">
        <v>454.73250000000002</v>
      </c>
      <c r="AB1640" s="1">
        <v>52290</v>
      </c>
      <c r="AF1640" s="1">
        <v>659.02863000000002</v>
      </c>
      <c r="AG1640">
        <f t="shared" si="260"/>
        <v>3.9077219999999996E-2</v>
      </c>
      <c r="AH1640" s="1">
        <v>909.45650000000001</v>
      </c>
      <c r="AI1640">
        <f t="shared" si="261"/>
        <v>0.13785937999999998</v>
      </c>
      <c r="AJ1640">
        <v>454.73250000000002</v>
      </c>
      <c r="AK1640">
        <f t="shared" si="262"/>
        <v>5.2290000000000003E-2</v>
      </c>
    </row>
    <row r="1641" spans="6:37" x14ac:dyDescent="0.2">
      <c r="F1641" s="1">
        <v>659.42318999999998</v>
      </c>
      <c r="G1641" s="1">
        <v>38.855879999999999</v>
      </c>
      <c r="H1641" s="1">
        <f t="shared" si="255"/>
        <v>659.42318999999998</v>
      </c>
      <c r="I1641" s="1">
        <f t="shared" si="256"/>
        <v>38855.879999999997</v>
      </c>
      <c r="K1641" s="1">
        <v>910.0095</v>
      </c>
      <c r="L1641" s="1">
        <v>137.97656000000001</v>
      </c>
      <c r="M1641" s="1">
        <f t="shared" si="257"/>
        <v>910.0095</v>
      </c>
      <c r="N1641" s="1">
        <f t="shared" si="258"/>
        <v>137976.56</v>
      </c>
      <c r="P1641" s="1">
        <v>455.00200000000001</v>
      </c>
      <c r="Q1641" s="1">
        <v>52.14</v>
      </c>
      <c r="R1641">
        <f t="shared" si="259"/>
        <v>455.00200000000001</v>
      </c>
      <c r="S1641" s="1">
        <f t="shared" si="254"/>
        <v>52140</v>
      </c>
      <c r="W1641" s="1">
        <v>659.42318999999998</v>
      </c>
      <c r="X1641" s="1">
        <v>38855.879999999997</v>
      </c>
      <c r="Y1641" s="1">
        <v>910.0095</v>
      </c>
      <c r="Z1641" s="1">
        <v>137976.56</v>
      </c>
      <c r="AA1641">
        <v>455.00200000000001</v>
      </c>
      <c r="AB1641" s="1">
        <v>52140</v>
      </c>
      <c r="AF1641" s="1">
        <v>659.42318999999998</v>
      </c>
      <c r="AG1641">
        <f t="shared" si="260"/>
        <v>3.8855879999999995E-2</v>
      </c>
      <c r="AH1641" s="1">
        <v>910.0095</v>
      </c>
      <c r="AI1641">
        <f t="shared" si="261"/>
        <v>0.13797656</v>
      </c>
      <c r="AJ1641">
        <v>455.00200000000001</v>
      </c>
      <c r="AK1641">
        <f t="shared" si="262"/>
        <v>5.2139999999999999E-2</v>
      </c>
    </row>
    <row r="1642" spans="6:37" x14ac:dyDescent="0.2">
      <c r="F1642" s="1">
        <v>659.83006999999998</v>
      </c>
      <c r="G1642" s="1">
        <v>39.120060000000002</v>
      </c>
      <c r="H1642" s="1">
        <f t="shared" si="255"/>
        <v>659.83006999999998</v>
      </c>
      <c r="I1642" s="1">
        <f t="shared" si="256"/>
        <v>39120.060000000005</v>
      </c>
      <c r="K1642" s="1">
        <v>910.56799999999998</v>
      </c>
      <c r="L1642" s="1">
        <v>138.17968999999999</v>
      </c>
      <c r="M1642" s="1">
        <f t="shared" si="257"/>
        <v>910.56799999999998</v>
      </c>
      <c r="N1642" s="1">
        <f t="shared" si="258"/>
        <v>138179.69</v>
      </c>
      <c r="P1642" s="1">
        <v>455.28674999999998</v>
      </c>
      <c r="Q1642" s="1">
        <v>52.35</v>
      </c>
      <c r="R1642">
        <f t="shared" si="259"/>
        <v>455.28674999999998</v>
      </c>
      <c r="S1642" s="1">
        <f t="shared" si="254"/>
        <v>52350</v>
      </c>
      <c r="W1642" s="1">
        <v>659.83006999999998</v>
      </c>
      <c r="X1642" s="1">
        <v>39120.060000000005</v>
      </c>
      <c r="Y1642" s="1">
        <v>910.56799999999998</v>
      </c>
      <c r="Z1642" s="1">
        <v>138179.69</v>
      </c>
      <c r="AA1642">
        <v>455.28674999999998</v>
      </c>
      <c r="AB1642" s="1">
        <v>52350</v>
      </c>
      <c r="AF1642" s="1">
        <v>659.83006999999998</v>
      </c>
      <c r="AG1642">
        <f t="shared" si="260"/>
        <v>3.9120060000000005E-2</v>
      </c>
      <c r="AH1642" s="1">
        <v>910.56799999999998</v>
      </c>
      <c r="AI1642">
        <f t="shared" si="261"/>
        <v>0.13817968999999999</v>
      </c>
      <c r="AJ1642">
        <v>455.28674999999998</v>
      </c>
      <c r="AK1642">
        <f t="shared" si="262"/>
        <v>5.2350000000000001E-2</v>
      </c>
    </row>
    <row r="1643" spans="6:37" x14ac:dyDescent="0.2">
      <c r="F1643" s="1">
        <v>660.23622999999998</v>
      </c>
      <c r="G1643" s="1">
        <v>39.048659999999998</v>
      </c>
      <c r="H1643" s="1">
        <f t="shared" si="255"/>
        <v>660.23622999999998</v>
      </c>
      <c r="I1643" s="1">
        <f t="shared" si="256"/>
        <v>39048.659999999996</v>
      </c>
      <c r="K1643" s="1">
        <v>911.1155</v>
      </c>
      <c r="L1643" s="1">
        <v>138.22656000000001</v>
      </c>
      <c r="M1643" s="1">
        <f t="shared" si="257"/>
        <v>911.1155</v>
      </c>
      <c r="N1643" s="1">
        <f t="shared" si="258"/>
        <v>138226.56</v>
      </c>
      <c r="P1643" s="1">
        <v>455.56049999999999</v>
      </c>
      <c r="Q1643" s="1">
        <v>52.36</v>
      </c>
      <c r="R1643">
        <f t="shared" si="259"/>
        <v>455.56049999999999</v>
      </c>
      <c r="S1643" s="1">
        <f t="shared" si="254"/>
        <v>52360</v>
      </c>
      <c r="W1643" s="1">
        <v>660.23622999999998</v>
      </c>
      <c r="X1643" s="1">
        <v>39048.659999999996</v>
      </c>
      <c r="Y1643" s="1">
        <v>911.1155</v>
      </c>
      <c r="Z1643" s="1">
        <v>138226.56</v>
      </c>
      <c r="AA1643">
        <v>455.56049999999999</v>
      </c>
      <c r="AB1643" s="1">
        <v>52360</v>
      </c>
      <c r="AF1643" s="1">
        <v>660.23622999999998</v>
      </c>
      <c r="AG1643">
        <f t="shared" si="260"/>
        <v>3.9048659999999999E-2</v>
      </c>
      <c r="AH1643" s="1">
        <v>911.1155</v>
      </c>
      <c r="AI1643">
        <f t="shared" si="261"/>
        <v>0.13822656</v>
      </c>
      <c r="AJ1643">
        <v>455.56049999999999</v>
      </c>
      <c r="AK1643">
        <f t="shared" si="262"/>
        <v>5.2359999999999997E-2</v>
      </c>
    </row>
    <row r="1644" spans="6:37" x14ac:dyDescent="0.2">
      <c r="F1644" s="1">
        <v>660.63333</v>
      </c>
      <c r="G1644" s="1">
        <v>39.205739999999999</v>
      </c>
      <c r="H1644" s="1">
        <f t="shared" si="255"/>
        <v>660.63333</v>
      </c>
      <c r="I1644" s="1">
        <f t="shared" si="256"/>
        <v>39205.74</v>
      </c>
      <c r="K1644" s="1">
        <v>911.69</v>
      </c>
      <c r="L1644" s="1">
        <v>138.11718999999999</v>
      </c>
      <c r="M1644" s="1">
        <f t="shared" si="257"/>
        <v>911.69</v>
      </c>
      <c r="N1644" s="1">
        <f t="shared" si="258"/>
        <v>138117.19</v>
      </c>
      <c r="P1644" s="1">
        <v>455.84500000000003</v>
      </c>
      <c r="Q1644" s="1">
        <v>51.87</v>
      </c>
      <c r="R1644">
        <f t="shared" si="259"/>
        <v>455.84500000000003</v>
      </c>
      <c r="S1644" s="1">
        <f t="shared" si="254"/>
        <v>51870</v>
      </c>
      <c r="W1644" s="1">
        <v>660.63333</v>
      </c>
      <c r="X1644" s="1">
        <v>39205.74</v>
      </c>
      <c r="Y1644" s="1">
        <v>911.69</v>
      </c>
      <c r="Z1644" s="1">
        <v>138117.19</v>
      </c>
      <c r="AA1644">
        <v>455.84500000000003</v>
      </c>
      <c r="AB1644" s="1">
        <v>51870</v>
      </c>
      <c r="AF1644" s="1">
        <v>660.63333</v>
      </c>
      <c r="AG1644">
        <f t="shared" si="260"/>
        <v>3.9205739999999996E-2</v>
      </c>
      <c r="AH1644" s="1">
        <v>911.69</v>
      </c>
      <c r="AI1644">
        <f t="shared" si="261"/>
        <v>0.13811719</v>
      </c>
      <c r="AJ1644">
        <v>455.84500000000003</v>
      </c>
      <c r="AK1644">
        <f t="shared" si="262"/>
        <v>5.1869999999999999E-2</v>
      </c>
    </row>
    <row r="1645" spans="6:37" x14ac:dyDescent="0.2">
      <c r="F1645" s="1">
        <v>661.03768000000002</v>
      </c>
      <c r="G1645" s="1">
        <v>38.991540000000001</v>
      </c>
      <c r="H1645" s="1">
        <f t="shared" si="255"/>
        <v>661.03768000000002</v>
      </c>
      <c r="I1645" s="1">
        <f t="shared" si="256"/>
        <v>38991.54</v>
      </c>
      <c r="K1645" s="1">
        <v>912.23500000000001</v>
      </c>
      <c r="L1645" s="1">
        <v>138.17968999999999</v>
      </c>
      <c r="M1645" s="1">
        <f t="shared" si="257"/>
        <v>912.23500000000001</v>
      </c>
      <c r="N1645" s="1">
        <f t="shared" si="258"/>
        <v>138179.69</v>
      </c>
      <c r="P1645" s="1">
        <v>456.11349999999999</v>
      </c>
      <c r="Q1645" s="1">
        <v>51.97</v>
      </c>
      <c r="R1645">
        <f t="shared" si="259"/>
        <v>456.11349999999999</v>
      </c>
      <c r="S1645" s="1">
        <f t="shared" si="254"/>
        <v>51970</v>
      </c>
      <c r="W1645" s="1">
        <v>661.03768000000002</v>
      </c>
      <c r="X1645" s="1">
        <v>38991.54</v>
      </c>
      <c r="Y1645" s="1">
        <v>912.23500000000001</v>
      </c>
      <c r="Z1645" s="1">
        <v>138179.69</v>
      </c>
      <c r="AA1645">
        <v>456.11349999999999</v>
      </c>
      <c r="AB1645" s="1">
        <v>51970</v>
      </c>
      <c r="AF1645" s="1">
        <v>661.03768000000002</v>
      </c>
      <c r="AG1645">
        <f t="shared" si="260"/>
        <v>3.8991539999999998E-2</v>
      </c>
      <c r="AH1645" s="1">
        <v>912.23500000000001</v>
      </c>
      <c r="AI1645">
        <f t="shared" si="261"/>
        <v>0.13817968999999999</v>
      </c>
      <c r="AJ1645">
        <v>456.11349999999999</v>
      </c>
      <c r="AK1645">
        <f t="shared" si="262"/>
        <v>5.1970000000000002E-2</v>
      </c>
    </row>
    <row r="1646" spans="6:37" x14ac:dyDescent="0.2">
      <c r="F1646" s="1">
        <v>661.4384</v>
      </c>
      <c r="G1646" s="1">
        <v>39.270000000000003</v>
      </c>
      <c r="H1646" s="1">
        <f t="shared" si="255"/>
        <v>661.4384</v>
      </c>
      <c r="I1646" s="1">
        <f t="shared" si="256"/>
        <v>39270</v>
      </c>
      <c r="K1646" s="1">
        <v>912.79049999999995</v>
      </c>
      <c r="L1646" s="1">
        <v>138.14062999999999</v>
      </c>
      <c r="M1646" s="1">
        <f t="shared" si="257"/>
        <v>912.79049999999995</v>
      </c>
      <c r="N1646" s="1">
        <f t="shared" si="258"/>
        <v>138140.62999999998</v>
      </c>
      <c r="P1646" s="1">
        <v>456.39675</v>
      </c>
      <c r="Q1646" s="1">
        <v>52.05</v>
      </c>
      <c r="R1646">
        <f t="shared" si="259"/>
        <v>456.39675</v>
      </c>
      <c r="S1646" s="1">
        <f t="shared" si="254"/>
        <v>52050</v>
      </c>
      <c r="W1646" s="1">
        <v>661.4384</v>
      </c>
      <c r="X1646" s="1">
        <v>39270</v>
      </c>
      <c r="Y1646" s="1">
        <v>912.79049999999995</v>
      </c>
      <c r="Z1646" s="1">
        <v>138140.62999999998</v>
      </c>
      <c r="AA1646">
        <v>456.39675</v>
      </c>
      <c r="AB1646" s="1">
        <v>52050</v>
      </c>
      <c r="AF1646" s="1">
        <v>661.4384</v>
      </c>
      <c r="AG1646">
        <f t="shared" si="260"/>
        <v>3.9269999999999999E-2</v>
      </c>
      <c r="AH1646" s="1">
        <v>912.79049999999995</v>
      </c>
      <c r="AI1646">
        <f t="shared" si="261"/>
        <v>0.13814062999999999</v>
      </c>
      <c r="AJ1646">
        <v>456.39675</v>
      </c>
      <c r="AK1646">
        <f t="shared" si="262"/>
        <v>5.2049999999999999E-2</v>
      </c>
    </row>
    <row r="1647" spans="6:37" x14ac:dyDescent="0.2">
      <c r="F1647" s="1">
        <v>661.85109</v>
      </c>
      <c r="G1647" s="1">
        <v>39.284280000000003</v>
      </c>
      <c r="H1647" s="1">
        <f t="shared" si="255"/>
        <v>661.85109</v>
      </c>
      <c r="I1647" s="1">
        <f t="shared" si="256"/>
        <v>39284.280000000006</v>
      </c>
      <c r="K1647" s="1">
        <v>913.34100000000001</v>
      </c>
      <c r="L1647" s="1">
        <v>138.40625</v>
      </c>
      <c r="M1647" s="1">
        <f t="shared" si="257"/>
        <v>913.34100000000001</v>
      </c>
      <c r="N1647" s="1">
        <f t="shared" si="258"/>
        <v>138406.25</v>
      </c>
      <c r="P1647" s="1">
        <v>456.6705</v>
      </c>
      <c r="Q1647" s="1">
        <v>52.09</v>
      </c>
      <c r="R1647">
        <f t="shared" si="259"/>
        <v>456.6705</v>
      </c>
      <c r="S1647" s="1">
        <f t="shared" si="254"/>
        <v>52090</v>
      </c>
      <c r="W1647" s="1">
        <v>661.85109</v>
      </c>
      <c r="X1647" s="1">
        <v>39284.280000000006</v>
      </c>
      <c r="Y1647" s="1">
        <v>913.34100000000001</v>
      </c>
      <c r="Z1647" s="1">
        <v>138406.25</v>
      </c>
      <c r="AA1647">
        <v>456.6705</v>
      </c>
      <c r="AB1647" s="1">
        <v>52090</v>
      </c>
      <c r="AF1647" s="1">
        <v>661.85109</v>
      </c>
      <c r="AG1647">
        <f t="shared" si="260"/>
        <v>3.9284280000000005E-2</v>
      </c>
      <c r="AH1647" s="1">
        <v>913.34100000000001</v>
      </c>
      <c r="AI1647">
        <f t="shared" si="261"/>
        <v>0.13840625000000001</v>
      </c>
      <c r="AJ1647">
        <v>456.6705</v>
      </c>
      <c r="AK1647">
        <f t="shared" si="262"/>
        <v>5.2089999999999997E-2</v>
      </c>
    </row>
    <row r="1648" spans="6:37" x14ac:dyDescent="0.2">
      <c r="F1648" s="1">
        <v>662.24167</v>
      </c>
      <c r="G1648" s="1">
        <v>39.205739999999999</v>
      </c>
      <c r="H1648" s="1">
        <f t="shared" si="255"/>
        <v>662.24167</v>
      </c>
      <c r="I1648" s="1">
        <f t="shared" si="256"/>
        <v>39205.74</v>
      </c>
      <c r="K1648" s="1">
        <v>913.90750000000003</v>
      </c>
      <c r="L1648" s="1">
        <v>138.46093999999999</v>
      </c>
      <c r="M1648" s="1">
        <f t="shared" si="257"/>
        <v>913.90750000000003</v>
      </c>
      <c r="N1648" s="1">
        <f t="shared" si="258"/>
        <v>138460.94</v>
      </c>
      <c r="P1648" s="1">
        <v>456.94824999999997</v>
      </c>
      <c r="Q1648" s="1">
        <v>52.36</v>
      </c>
      <c r="R1648">
        <f t="shared" si="259"/>
        <v>456.94824999999997</v>
      </c>
      <c r="S1648" s="1">
        <f t="shared" si="254"/>
        <v>52360</v>
      </c>
      <c r="W1648" s="1">
        <v>662.24167</v>
      </c>
      <c r="X1648" s="1">
        <v>39205.74</v>
      </c>
      <c r="Y1648" s="1">
        <v>913.90750000000003</v>
      </c>
      <c r="Z1648" s="1">
        <v>138460.94</v>
      </c>
      <c r="AA1648">
        <v>456.94824999999997</v>
      </c>
      <c r="AB1648" s="1">
        <v>52360</v>
      </c>
      <c r="AF1648" s="1">
        <v>662.24167</v>
      </c>
      <c r="AG1648">
        <f t="shared" si="260"/>
        <v>3.9205739999999996E-2</v>
      </c>
      <c r="AH1648" s="1">
        <v>913.90750000000003</v>
      </c>
      <c r="AI1648">
        <f t="shared" si="261"/>
        <v>0.13846094</v>
      </c>
      <c r="AJ1648">
        <v>456.94824999999997</v>
      </c>
      <c r="AK1648">
        <f t="shared" si="262"/>
        <v>5.2359999999999997E-2</v>
      </c>
    </row>
    <row r="1649" spans="6:37" x14ac:dyDescent="0.2">
      <c r="F1649" s="1">
        <v>662.65435000000002</v>
      </c>
      <c r="G1649" s="1">
        <v>39.377099999999999</v>
      </c>
      <c r="H1649" s="1">
        <f t="shared" si="255"/>
        <v>662.65435000000002</v>
      </c>
      <c r="I1649" s="1">
        <f t="shared" si="256"/>
        <v>39377.1</v>
      </c>
      <c r="K1649" s="1">
        <v>914.44949999999994</v>
      </c>
      <c r="L1649" s="1">
        <v>138.46093999999999</v>
      </c>
      <c r="M1649" s="1">
        <f t="shared" si="257"/>
        <v>914.44949999999994</v>
      </c>
      <c r="N1649" s="1">
        <f t="shared" si="258"/>
        <v>138460.94</v>
      </c>
      <c r="P1649" s="1">
        <v>457.22199999999998</v>
      </c>
      <c r="Q1649" s="1">
        <v>52.22</v>
      </c>
      <c r="R1649">
        <f t="shared" si="259"/>
        <v>457.22199999999998</v>
      </c>
      <c r="S1649" s="1">
        <f t="shared" si="254"/>
        <v>52220</v>
      </c>
      <c r="W1649" s="1">
        <v>662.65435000000002</v>
      </c>
      <c r="X1649" s="1">
        <v>39377.1</v>
      </c>
      <c r="Y1649" s="1">
        <v>914.44949999999994</v>
      </c>
      <c r="Z1649" s="1">
        <v>138460.94</v>
      </c>
      <c r="AA1649">
        <v>457.22199999999998</v>
      </c>
      <c r="AB1649" s="1">
        <v>52220</v>
      </c>
      <c r="AF1649" s="1">
        <v>662.65435000000002</v>
      </c>
      <c r="AG1649">
        <f t="shared" si="260"/>
        <v>3.9377099999999998E-2</v>
      </c>
      <c r="AH1649" s="1">
        <v>914.44949999999994</v>
      </c>
      <c r="AI1649">
        <f t="shared" si="261"/>
        <v>0.13846094</v>
      </c>
      <c r="AJ1649">
        <v>457.22199999999998</v>
      </c>
      <c r="AK1649">
        <f t="shared" si="262"/>
        <v>5.2220000000000003E-2</v>
      </c>
    </row>
    <row r="1650" spans="6:37" x14ac:dyDescent="0.2">
      <c r="F1650" s="1">
        <v>663.05507</v>
      </c>
      <c r="G1650" s="1">
        <v>39.491340000000001</v>
      </c>
      <c r="H1650" s="1">
        <f t="shared" si="255"/>
        <v>663.05507</v>
      </c>
      <c r="I1650" s="1">
        <f t="shared" si="256"/>
        <v>39491.340000000004</v>
      </c>
      <c r="K1650" s="1">
        <v>915.01300000000003</v>
      </c>
      <c r="L1650" s="1">
        <v>138.625</v>
      </c>
      <c r="M1650" s="1">
        <f t="shared" si="257"/>
        <v>915.01300000000003</v>
      </c>
      <c r="N1650" s="1">
        <f t="shared" si="258"/>
        <v>138625</v>
      </c>
      <c r="P1650" s="1">
        <v>457.50799999999998</v>
      </c>
      <c r="Q1650" s="1">
        <v>52.39</v>
      </c>
      <c r="R1650">
        <f t="shared" si="259"/>
        <v>457.50799999999998</v>
      </c>
      <c r="S1650" s="1">
        <f t="shared" si="254"/>
        <v>52390</v>
      </c>
      <c r="W1650" s="1">
        <v>663.05507</v>
      </c>
      <c r="X1650" s="1">
        <v>39491.340000000004</v>
      </c>
      <c r="Y1650" s="1">
        <v>915.01300000000003</v>
      </c>
      <c r="Z1650" s="1">
        <v>138625</v>
      </c>
      <c r="AA1650">
        <v>457.50799999999998</v>
      </c>
      <c r="AB1650" s="1">
        <v>52390</v>
      </c>
      <c r="AF1650" s="1">
        <v>663.05507</v>
      </c>
      <c r="AG1650">
        <f t="shared" si="260"/>
        <v>3.9491340000000007E-2</v>
      </c>
      <c r="AH1650" s="1">
        <v>915.01300000000003</v>
      </c>
      <c r="AI1650">
        <f t="shared" si="261"/>
        <v>0.138625</v>
      </c>
      <c r="AJ1650">
        <v>457.50799999999998</v>
      </c>
      <c r="AK1650">
        <f t="shared" si="262"/>
        <v>5.2389999999999999E-2</v>
      </c>
    </row>
    <row r="1651" spans="6:37" x14ac:dyDescent="0.2">
      <c r="F1651" s="1">
        <v>663.45761000000005</v>
      </c>
      <c r="G1651" s="1">
        <v>39.369959999999999</v>
      </c>
      <c r="H1651" s="1">
        <f t="shared" si="255"/>
        <v>663.45761000000005</v>
      </c>
      <c r="I1651" s="1">
        <f t="shared" si="256"/>
        <v>39369.96</v>
      </c>
      <c r="K1651" s="1">
        <v>915.56600000000003</v>
      </c>
      <c r="L1651" s="1">
        <v>138.70312999999999</v>
      </c>
      <c r="M1651" s="1">
        <f t="shared" si="257"/>
        <v>915.56600000000003</v>
      </c>
      <c r="N1651" s="1">
        <f t="shared" si="258"/>
        <v>138703.12999999998</v>
      </c>
      <c r="P1651" s="1">
        <v>457.7885</v>
      </c>
      <c r="Q1651" s="1">
        <v>52.36</v>
      </c>
      <c r="R1651">
        <f t="shared" si="259"/>
        <v>457.7885</v>
      </c>
      <c r="S1651" s="1">
        <f t="shared" si="254"/>
        <v>52360</v>
      </c>
      <c r="W1651" s="1">
        <v>663.45761000000005</v>
      </c>
      <c r="X1651" s="1">
        <v>39369.96</v>
      </c>
      <c r="Y1651" s="1">
        <v>915.56600000000003</v>
      </c>
      <c r="Z1651" s="1">
        <v>138703.12999999998</v>
      </c>
      <c r="AA1651">
        <v>457.7885</v>
      </c>
      <c r="AB1651" s="1">
        <v>52360</v>
      </c>
      <c r="AF1651" s="1">
        <v>663.45761000000005</v>
      </c>
      <c r="AG1651">
        <f t="shared" si="260"/>
        <v>3.9369960000000002E-2</v>
      </c>
      <c r="AH1651" s="1">
        <v>915.56600000000003</v>
      </c>
      <c r="AI1651">
        <f t="shared" si="261"/>
        <v>0.13870312999999998</v>
      </c>
      <c r="AJ1651">
        <v>457.7885</v>
      </c>
      <c r="AK1651">
        <f t="shared" si="262"/>
        <v>5.2359999999999997E-2</v>
      </c>
    </row>
    <row r="1652" spans="6:37" x14ac:dyDescent="0.2">
      <c r="F1652" s="1">
        <v>663.85036000000002</v>
      </c>
      <c r="G1652" s="1">
        <v>39.391379999999998</v>
      </c>
      <c r="H1652" s="1">
        <f t="shared" si="255"/>
        <v>663.85036000000002</v>
      </c>
      <c r="I1652" s="1">
        <f t="shared" si="256"/>
        <v>39391.379999999997</v>
      </c>
      <c r="K1652" s="1">
        <v>916.12199999999996</v>
      </c>
      <c r="L1652" s="1">
        <v>138.80468999999999</v>
      </c>
      <c r="M1652" s="1">
        <f t="shared" si="257"/>
        <v>916.12199999999996</v>
      </c>
      <c r="N1652" s="1">
        <f t="shared" si="258"/>
        <v>138804.69</v>
      </c>
      <c r="P1652" s="1">
        <v>458.05799999999999</v>
      </c>
      <c r="Q1652" s="1">
        <v>52.33</v>
      </c>
      <c r="R1652">
        <f t="shared" si="259"/>
        <v>458.05799999999999</v>
      </c>
      <c r="S1652" s="1">
        <f t="shared" si="254"/>
        <v>52330</v>
      </c>
      <c r="W1652" s="1">
        <v>663.85036000000002</v>
      </c>
      <c r="X1652" s="1">
        <v>39391.379999999997</v>
      </c>
      <c r="Y1652" s="1">
        <v>916.12199999999996</v>
      </c>
      <c r="Z1652" s="1">
        <v>138804.69</v>
      </c>
      <c r="AA1652">
        <v>458.05799999999999</v>
      </c>
      <c r="AB1652" s="1">
        <v>52330</v>
      </c>
      <c r="AF1652" s="1">
        <v>663.85036000000002</v>
      </c>
      <c r="AG1652">
        <f t="shared" si="260"/>
        <v>3.9391379999999997E-2</v>
      </c>
      <c r="AH1652" s="1">
        <v>916.12199999999996</v>
      </c>
      <c r="AI1652">
        <f t="shared" si="261"/>
        <v>0.13880469000000001</v>
      </c>
      <c r="AJ1652">
        <v>458.05799999999999</v>
      </c>
      <c r="AK1652">
        <f t="shared" si="262"/>
        <v>5.2330000000000002E-2</v>
      </c>
    </row>
    <row r="1653" spans="6:37" x14ac:dyDescent="0.2">
      <c r="F1653" s="1">
        <v>664.25689</v>
      </c>
      <c r="G1653" s="1">
        <v>39.448500000000003</v>
      </c>
      <c r="H1653" s="1">
        <f t="shared" si="255"/>
        <v>664.25689</v>
      </c>
      <c r="I1653" s="1">
        <f t="shared" si="256"/>
        <v>39448.5</v>
      </c>
      <c r="K1653" s="1">
        <v>916.67449999999997</v>
      </c>
      <c r="L1653" s="1">
        <v>138.98437999999999</v>
      </c>
      <c r="M1653" s="1">
        <f t="shared" si="257"/>
        <v>916.67449999999997</v>
      </c>
      <c r="N1653" s="1">
        <f t="shared" si="258"/>
        <v>138984.37999999998</v>
      </c>
      <c r="P1653" s="1">
        <v>458.34</v>
      </c>
      <c r="Q1653" s="1">
        <v>52.15</v>
      </c>
      <c r="R1653">
        <f t="shared" si="259"/>
        <v>458.34</v>
      </c>
      <c r="S1653" s="1">
        <f t="shared" si="254"/>
        <v>52150</v>
      </c>
      <c r="W1653" s="1">
        <v>664.25689</v>
      </c>
      <c r="X1653" s="1">
        <v>39448.5</v>
      </c>
      <c r="Y1653" s="1">
        <v>916.67449999999997</v>
      </c>
      <c r="Z1653" s="1">
        <v>138984.37999999998</v>
      </c>
      <c r="AA1653">
        <v>458.34</v>
      </c>
      <c r="AB1653" s="1">
        <v>52150</v>
      </c>
      <c r="AF1653" s="1">
        <v>664.25689</v>
      </c>
      <c r="AG1653">
        <f t="shared" si="260"/>
        <v>3.9448499999999997E-2</v>
      </c>
      <c r="AH1653" s="1">
        <v>916.67449999999997</v>
      </c>
      <c r="AI1653">
        <f t="shared" si="261"/>
        <v>0.13898437999999996</v>
      </c>
      <c r="AJ1653">
        <v>458.34</v>
      </c>
      <c r="AK1653">
        <f t="shared" si="262"/>
        <v>5.2150000000000002E-2</v>
      </c>
    </row>
    <row r="1654" spans="6:37" x14ac:dyDescent="0.2">
      <c r="F1654" s="1">
        <v>664.65979000000004</v>
      </c>
      <c r="G1654" s="1">
        <v>39.35568</v>
      </c>
      <c r="H1654" s="1">
        <f t="shared" si="255"/>
        <v>664.65979000000004</v>
      </c>
      <c r="I1654" s="1">
        <f t="shared" si="256"/>
        <v>39355.68</v>
      </c>
      <c r="K1654" s="1">
        <v>917.23050000000001</v>
      </c>
      <c r="L1654" s="1">
        <v>138.75781000000001</v>
      </c>
      <c r="M1654" s="1">
        <f t="shared" si="257"/>
        <v>917.23050000000001</v>
      </c>
      <c r="N1654" s="1">
        <f t="shared" si="258"/>
        <v>138757.81</v>
      </c>
      <c r="P1654" s="1">
        <v>458.61649999999997</v>
      </c>
      <c r="Q1654" s="1">
        <v>52.2</v>
      </c>
      <c r="R1654">
        <f t="shared" si="259"/>
        <v>458.61649999999997</v>
      </c>
      <c r="S1654" s="1">
        <f t="shared" si="254"/>
        <v>52200</v>
      </c>
      <c r="W1654" s="1">
        <v>664.65979000000004</v>
      </c>
      <c r="X1654" s="1">
        <v>39355.68</v>
      </c>
      <c r="Y1654" s="1">
        <v>917.23050000000001</v>
      </c>
      <c r="Z1654" s="1">
        <v>138757.81</v>
      </c>
      <c r="AA1654">
        <v>458.61649999999997</v>
      </c>
      <c r="AB1654" s="1">
        <v>52200</v>
      </c>
      <c r="AF1654" s="1">
        <v>664.65979000000004</v>
      </c>
      <c r="AG1654">
        <f t="shared" si="260"/>
        <v>3.9355679999999997E-2</v>
      </c>
      <c r="AH1654" s="1">
        <v>917.23050000000001</v>
      </c>
      <c r="AI1654">
        <f t="shared" si="261"/>
        <v>0.13875781000000001</v>
      </c>
      <c r="AJ1654">
        <v>458.61649999999997</v>
      </c>
      <c r="AK1654">
        <f t="shared" si="262"/>
        <v>5.2200000000000003E-2</v>
      </c>
    </row>
    <row r="1655" spans="6:37" x14ac:dyDescent="0.2">
      <c r="F1655" s="1">
        <v>665.06232</v>
      </c>
      <c r="G1655" s="1">
        <v>39.34854</v>
      </c>
      <c r="H1655" s="1">
        <f t="shared" si="255"/>
        <v>665.06232</v>
      </c>
      <c r="I1655" s="1">
        <f t="shared" si="256"/>
        <v>39348.54</v>
      </c>
      <c r="K1655" s="1">
        <v>917.79650000000004</v>
      </c>
      <c r="L1655" s="1">
        <v>138.84375</v>
      </c>
      <c r="M1655" s="1">
        <f t="shared" si="257"/>
        <v>917.79650000000004</v>
      </c>
      <c r="N1655" s="1">
        <f t="shared" si="258"/>
        <v>138843.75</v>
      </c>
      <c r="P1655" s="1">
        <v>458.89699999999999</v>
      </c>
      <c r="Q1655" s="1">
        <v>52.17</v>
      </c>
      <c r="R1655">
        <f t="shared" si="259"/>
        <v>458.89699999999999</v>
      </c>
      <c r="S1655" s="1">
        <f t="shared" si="254"/>
        <v>52170</v>
      </c>
      <c r="W1655" s="1">
        <v>665.06232</v>
      </c>
      <c r="X1655" s="1">
        <v>39348.54</v>
      </c>
      <c r="Y1655" s="1">
        <v>917.79650000000004</v>
      </c>
      <c r="Z1655" s="1">
        <v>138843.75</v>
      </c>
      <c r="AA1655">
        <v>458.89699999999999</v>
      </c>
      <c r="AB1655" s="1">
        <v>52170</v>
      </c>
      <c r="AF1655" s="1">
        <v>665.06232</v>
      </c>
      <c r="AG1655">
        <f t="shared" si="260"/>
        <v>3.9348540000000001E-2</v>
      </c>
      <c r="AH1655" s="1">
        <v>917.79650000000004</v>
      </c>
      <c r="AI1655">
        <f t="shared" si="261"/>
        <v>0.13884374999999999</v>
      </c>
      <c r="AJ1655">
        <v>458.89699999999999</v>
      </c>
      <c r="AK1655">
        <f t="shared" si="262"/>
        <v>5.2170000000000001E-2</v>
      </c>
    </row>
    <row r="1656" spans="6:37" x14ac:dyDescent="0.2">
      <c r="F1656" s="1">
        <v>665.46484999999996</v>
      </c>
      <c r="G1656" s="1">
        <v>39.469920000000002</v>
      </c>
      <c r="H1656" s="1">
        <f t="shared" si="255"/>
        <v>665.46484999999996</v>
      </c>
      <c r="I1656" s="1">
        <f t="shared" si="256"/>
        <v>39469.919999999998</v>
      </c>
      <c r="K1656" s="1">
        <v>918.34699999999998</v>
      </c>
      <c r="L1656" s="1">
        <v>138.98437999999999</v>
      </c>
      <c r="M1656" s="1">
        <f t="shared" si="257"/>
        <v>918.34699999999998</v>
      </c>
      <c r="N1656" s="1">
        <f t="shared" si="258"/>
        <v>138984.37999999998</v>
      </c>
      <c r="P1656" s="1">
        <v>459.17225000000002</v>
      </c>
      <c r="Q1656" s="1">
        <v>52.26</v>
      </c>
      <c r="R1656">
        <f t="shared" si="259"/>
        <v>459.17225000000002</v>
      </c>
      <c r="S1656" s="1">
        <f t="shared" si="254"/>
        <v>52260</v>
      </c>
      <c r="W1656" s="1">
        <v>665.46484999999996</v>
      </c>
      <c r="X1656" s="1">
        <v>39469.919999999998</v>
      </c>
      <c r="Y1656" s="1">
        <v>918.34699999999998</v>
      </c>
      <c r="Z1656" s="1">
        <v>138984.37999999998</v>
      </c>
      <c r="AA1656">
        <v>459.17225000000002</v>
      </c>
      <c r="AB1656" s="1">
        <v>52260</v>
      </c>
      <c r="AF1656" s="1">
        <v>665.46484999999996</v>
      </c>
      <c r="AG1656">
        <f t="shared" si="260"/>
        <v>3.9469919999999999E-2</v>
      </c>
      <c r="AH1656" s="1">
        <v>918.34699999999998</v>
      </c>
      <c r="AI1656">
        <f t="shared" si="261"/>
        <v>0.13898437999999996</v>
      </c>
      <c r="AJ1656">
        <v>459.17225000000002</v>
      </c>
      <c r="AK1656">
        <f t="shared" si="262"/>
        <v>5.2260000000000001E-2</v>
      </c>
    </row>
    <row r="1657" spans="6:37" x14ac:dyDescent="0.2">
      <c r="F1657" s="1">
        <v>665.86955999999998</v>
      </c>
      <c r="G1657" s="1">
        <v>39.662700000000001</v>
      </c>
      <c r="H1657" s="1">
        <f t="shared" si="255"/>
        <v>665.86955999999998</v>
      </c>
      <c r="I1657" s="1">
        <f t="shared" si="256"/>
        <v>39662.700000000004</v>
      </c>
      <c r="K1657" s="1">
        <v>918.90250000000003</v>
      </c>
      <c r="L1657" s="1">
        <v>139.0625</v>
      </c>
      <c r="M1657" s="1">
        <f t="shared" si="257"/>
        <v>918.90250000000003</v>
      </c>
      <c r="N1657" s="1">
        <f t="shared" si="258"/>
        <v>139062.5</v>
      </c>
      <c r="P1657" s="1">
        <v>459.45400000000001</v>
      </c>
      <c r="Q1657" s="1">
        <v>52.64</v>
      </c>
      <c r="R1657">
        <f t="shared" si="259"/>
        <v>459.45400000000001</v>
      </c>
      <c r="S1657" s="1">
        <f t="shared" si="254"/>
        <v>52640</v>
      </c>
      <c r="W1657" s="1">
        <v>665.86955999999998</v>
      </c>
      <c r="X1657" s="1">
        <v>39662.700000000004</v>
      </c>
      <c r="Y1657" s="1">
        <v>918.90250000000003</v>
      </c>
      <c r="Z1657" s="1">
        <v>139062.5</v>
      </c>
      <c r="AA1657">
        <v>459.45400000000001</v>
      </c>
      <c r="AB1657" s="1">
        <v>52640</v>
      </c>
      <c r="AF1657" s="1">
        <v>665.86955999999998</v>
      </c>
      <c r="AG1657">
        <f t="shared" si="260"/>
        <v>3.9662700000000002E-2</v>
      </c>
      <c r="AH1657" s="1">
        <v>918.90250000000003</v>
      </c>
      <c r="AI1657">
        <f t="shared" si="261"/>
        <v>0.13906250000000001</v>
      </c>
      <c r="AJ1657">
        <v>459.45400000000001</v>
      </c>
      <c r="AK1657">
        <f t="shared" si="262"/>
        <v>5.2639999999999999E-2</v>
      </c>
    </row>
    <row r="1658" spans="6:37" x14ac:dyDescent="0.2">
      <c r="F1658" s="1">
        <v>666.27427</v>
      </c>
      <c r="G1658" s="1">
        <v>39.605580000000003</v>
      </c>
      <c r="H1658" s="1">
        <f t="shared" si="255"/>
        <v>666.27427</v>
      </c>
      <c r="I1658" s="1">
        <f t="shared" si="256"/>
        <v>39605.58</v>
      </c>
      <c r="K1658" s="1">
        <v>919.45550000000003</v>
      </c>
      <c r="L1658" s="1">
        <v>139.21093999999999</v>
      </c>
      <c r="M1658" s="1">
        <f t="shared" si="257"/>
        <v>919.45550000000003</v>
      </c>
      <c r="N1658" s="1">
        <f t="shared" si="258"/>
        <v>139210.94</v>
      </c>
      <c r="P1658" s="1">
        <v>459.72775000000001</v>
      </c>
      <c r="Q1658" s="1">
        <v>52.6</v>
      </c>
      <c r="R1658">
        <f t="shared" si="259"/>
        <v>459.72775000000001</v>
      </c>
      <c r="S1658" s="1">
        <f t="shared" si="254"/>
        <v>52600</v>
      </c>
      <c r="W1658" s="1">
        <v>666.27427</v>
      </c>
      <c r="X1658" s="1">
        <v>39605.58</v>
      </c>
      <c r="Y1658" s="1">
        <v>919.45550000000003</v>
      </c>
      <c r="Z1658" s="1">
        <v>139210.94</v>
      </c>
      <c r="AA1658">
        <v>459.72775000000001</v>
      </c>
      <c r="AB1658" s="1">
        <v>52600</v>
      </c>
      <c r="AF1658" s="1">
        <v>666.27427</v>
      </c>
      <c r="AG1658">
        <f t="shared" si="260"/>
        <v>3.9605580000000001E-2</v>
      </c>
      <c r="AH1658" s="1">
        <v>919.45550000000003</v>
      </c>
      <c r="AI1658">
        <f t="shared" si="261"/>
        <v>0.13921094000000001</v>
      </c>
      <c r="AJ1658">
        <v>459.72775000000001</v>
      </c>
      <c r="AK1658">
        <f t="shared" si="262"/>
        <v>5.2600000000000001E-2</v>
      </c>
    </row>
    <row r="1659" spans="6:37" x14ac:dyDescent="0.2">
      <c r="F1659" s="1">
        <v>666.67065000000002</v>
      </c>
      <c r="G1659" s="1">
        <v>39.719819999999999</v>
      </c>
      <c r="H1659" s="1">
        <f t="shared" si="255"/>
        <v>666.67065000000002</v>
      </c>
      <c r="I1659" s="1">
        <f t="shared" si="256"/>
        <v>39719.82</v>
      </c>
      <c r="K1659" s="1">
        <v>920.01400000000001</v>
      </c>
      <c r="L1659" s="1">
        <v>139.15625</v>
      </c>
      <c r="M1659" s="1">
        <f t="shared" si="257"/>
        <v>920.01400000000001</v>
      </c>
      <c r="N1659" s="1">
        <f t="shared" si="258"/>
        <v>139156.25</v>
      </c>
      <c r="P1659" s="1">
        <v>460.00425000000001</v>
      </c>
      <c r="Q1659" s="1">
        <v>52.65</v>
      </c>
      <c r="R1659">
        <f t="shared" si="259"/>
        <v>460.00425000000001</v>
      </c>
      <c r="S1659" s="1">
        <f t="shared" si="254"/>
        <v>52650</v>
      </c>
      <c r="W1659" s="1">
        <v>666.67065000000002</v>
      </c>
      <c r="X1659" s="1">
        <v>39719.82</v>
      </c>
      <c r="Y1659" s="1">
        <v>920.01400000000001</v>
      </c>
      <c r="Z1659" s="1">
        <v>139156.25</v>
      </c>
      <c r="AA1659">
        <v>460.00425000000001</v>
      </c>
      <c r="AB1659" s="1">
        <v>52650</v>
      </c>
      <c r="AF1659" s="1">
        <v>666.67065000000002</v>
      </c>
      <c r="AG1659">
        <f t="shared" si="260"/>
        <v>3.9719820000000003E-2</v>
      </c>
      <c r="AH1659" s="1">
        <v>920.01400000000001</v>
      </c>
      <c r="AI1659">
        <f t="shared" si="261"/>
        <v>0.13915625000000001</v>
      </c>
      <c r="AJ1659">
        <v>460.00425000000001</v>
      </c>
      <c r="AK1659">
        <f t="shared" si="262"/>
        <v>5.2650000000000002E-2</v>
      </c>
    </row>
    <row r="1660" spans="6:37" x14ac:dyDescent="0.2">
      <c r="F1660" s="1">
        <v>667.08334000000002</v>
      </c>
      <c r="G1660" s="1">
        <v>39.67698</v>
      </c>
      <c r="H1660" s="1">
        <f t="shared" si="255"/>
        <v>667.08334000000002</v>
      </c>
      <c r="I1660" s="1">
        <f t="shared" si="256"/>
        <v>39676.980000000003</v>
      </c>
      <c r="K1660" s="1">
        <v>920.56399999999996</v>
      </c>
      <c r="L1660" s="1">
        <v>139.1875</v>
      </c>
      <c r="M1660" s="1">
        <f t="shared" si="257"/>
        <v>920.56399999999996</v>
      </c>
      <c r="N1660" s="1">
        <f t="shared" si="258"/>
        <v>139187.5</v>
      </c>
      <c r="P1660" s="1">
        <v>460.27800000000002</v>
      </c>
      <c r="Q1660" s="1">
        <v>52.61</v>
      </c>
      <c r="R1660">
        <f t="shared" si="259"/>
        <v>460.27800000000002</v>
      </c>
      <c r="S1660" s="1">
        <f t="shared" si="254"/>
        <v>52610</v>
      </c>
      <c r="W1660" s="1">
        <v>667.08334000000002</v>
      </c>
      <c r="X1660" s="1">
        <v>39676.980000000003</v>
      </c>
      <c r="Y1660" s="1">
        <v>920.56399999999996</v>
      </c>
      <c r="Z1660" s="1">
        <v>139187.5</v>
      </c>
      <c r="AA1660">
        <v>460.27800000000002</v>
      </c>
      <c r="AB1660" s="1">
        <v>52610</v>
      </c>
      <c r="AF1660" s="1">
        <v>667.08334000000002</v>
      </c>
      <c r="AG1660">
        <f t="shared" si="260"/>
        <v>3.9676980000000001E-2</v>
      </c>
      <c r="AH1660" s="1">
        <v>920.56399999999996</v>
      </c>
      <c r="AI1660">
        <f t="shared" si="261"/>
        <v>0.13918749999999999</v>
      </c>
      <c r="AJ1660">
        <v>460.27800000000002</v>
      </c>
      <c r="AK1660">
        <f t="shared" si="262"/>
        <v>5.2609999999999997E-2</v>
      </c>
    </row>
    <row r="1661" spans="6:37" x14ac:dyDescent="0.2">
      <c r="F1661" s="1">
        <v>667.47825999999998</v>
      </c>
      <c r="G1661" s="1">
        <v>39.641280000000002</v>
      </c>
      <c r="H1661" s="1">
        <f t="shared" si="255"/>
        <v>667.47825999999998</v>
      </c>
      <c r="I1661" s="1">
        <f t="shared" si="256"/>
        <v>39641.279999999999</v>
      </c>
      <c r="K1661" s="1">
        <v>921.11450000000002</v>
      </c>
      <c r="L1661" s="1">
        <v>139.125</v>
      </c>
      <c r="M1661" s="1">
        <f t="shared" si="257"/>
        <v>921.11450000000002</v>
      </c>
      <c r="N1661" s="1">
        <f t="shared" si="258"/>
        <v>139125</v>
      </c>
      <c r="P1661" s="1">
        <v>460.56124999999997</v>
      </c>
      <c r="Q1661" s="1">
        <v>52.51</v>
      </c>
      <c r="R1661">
        <f t="shared" si="259"/>
        <v>460.56124999999997</v>
      </c>
      <c r="S1661" s="1">
        <f t="shared" si="254"/>
        <v>52510</v>
      </c>
      <c r="W1661" s="1">
        <v>667.47825999999998</v>
      </c>
      <c r="X1661" s="1">
        <v>39641.279999999999</v>
      </c>
      <c r="Y1661" s="1">
        <v>921.11450000000002</v>
      </c>
      <c r="Z1661" s="1">
        <v>139125</v>
      </c>
      <c r="AA1661">
        <v>460.56124999999997</v>
      </c>
      <c r="AB1661" s="1">
        <v>52510</v>
      </c>
      <c r="AF1661" s="1">
        <v>667.47825999999998</v>
      </c>
      <c r="AG1661">
        <f t="shared" si="260"/>
        <v>3.9641280000000001E-2</v>
      </c>
      <c r="AH1661" s="1">
        <v>921.11450000000002</v>
      </c>
      <c r="AI1661">
        <f t="shared" si="261"/>
        <v>0.139125</v>
      </c>
      <c r="AJ1661">
        <v>460.56124999999997</v>
      </c>
      <c r="AK1661">
        <f t="shared" si="262"/>
        <v>5.2510000000000001E-2</v>
      </c>
    </row>
    <row r="1662" spans="6:37" x14ac:dyDescent="0.2">
      <c r="F1662" s="1">
        <v>667.89058</v>
      </c>
      <c r="G1662" s="1">
        <v>39.726959999999998</v>
      </c>
      <c r="H1662" s="1">
        <f t="shared" si="255"/>
        <v>667.89058</v>
      </c>
      <c r="I1662" s="1">
        <f t="shared" si="256"/>
        <v>39726.959999999999</v>
      </c>
      <c r="K1662" s="1">
        <v>921.678</v>
      </c>
      <c r="L1662" s="1">
        <v>139.19531000000001</v>
      </c>
      <c r="M1662" s="1">
        <f t="shared" si="257"/>
        <v>921.678</v>
      </c>
      <c r="N1662" s="1">
        <f t="shared" si="258"/>
        <v>139195.31</v>
      </c>
      <c r="P1662" s="1">
        <v>460.839</v>
      </c>
      <c r="Q1662" s="1">
        <v>52.89</v>
      </c>
      <c r="R1662">
        <f t="shared" si="259"/>
        <v>460.839</v>
      </c>
      <c r="S1662" s="1">
        <f t="shared" si="254"/>
        <v>52890</v>
      </c>
      <c r="W1662" s="1">
        <v>667.89058</v>
      </c>
      <c r="X1662" s="1">
        <v>39726.959999999999</v>
      </c>
      <c r="Y1662" s="1">
        <v>921.678</v>
      </c>
      <c r="Z1662" s="1">
        <v>139195.31</v>
      </c>
      <c r="AA1662">
        <v>460.839</v>
      </c>
      <c r="AB1662" s="1">
        <v>52890</v>
      </c>
      <c r="AF1662" s="1">
        <v>667.89058</v>
      </c>
      <c r="AG1662">
        <f t="shared" si="260"/>
        <v>3.9726959999999999E-2</v>
      </c>
      <c r="AH1662" s="1">
        <v>921.678</v>
      </c>
      <c r="AI1662">
        <f t="shared" si="261"/>
        <v>0.13919530999999999</v>
      </c>
      <c r="AJ1662">
        <v>460.839</v>
      </c>
      <c r="AK1662">
        <f t="shared" si="262"/>
        <v>5.289E-2</v>
      </c>
    </row>
    <row r="1663" spans="6:37" x14ac:dyDescent="0.2">
      <c r="F1663" s="1">
        <v>668.27935000000002</v>
      </c>
      <c r="G1663" s="1">
        <v>39.805500000000002</v>
      </c>
      <c r="H1663" s="1">
        <f t="shared" si="255"/>
        <v>668.27935000000002</v>
      </c>
      <c r="I1663" s="1">
        <f t="shared" si="256"/>
        <v>39805.5</v>
      </c>
      <c r="K1663" s="1">
        <v>922.23099999999999</v>
      </c>
      <c r="L1663" s="1">
        <v>139.60937999999999</v>
      </c>
      <c r="M1663" s="1">
        <f t="shared" si="257"/>
        <v>922.23099999999999</v>
      </c>
      <c r="N1663" s="1">
        <f t="shared" si="258"/>
        <v>139609.37999999998</v>
      </c>
      <c r="P1663" s="1">
        <v>461.1155</v>
      </c>
      <c r="Q1663" s="1">
        <v>52.84</v>
      </c>
      <c r="R1663">
        <f t="shared" si="259"/>
        <v>461.1155</v>
      </c>
      <c r="S1663" s="1">
        <f t="shared" si="254"/>
        <v>52840</v>
      </c>
      <c r="W1663" s="1">
        <v>668.27935000000002</v>
      </c>
      <c r="X1663" s="1">
        <v>39805.5</v>
      </c>
      <c r="Y1663" s="1">
        <v>922.23099999999999</v>
      </c>
      <c r="Z1663" s="1">
        <v>139609.37999999998</v>
      </c>
      <c r="AA1663">
        <v>461.1155</v>
      </c>
      <c r="AB1663" s="1">
        <v>52840</v>
      </c>
      <c r="AF1663" s="1">
        <v>668.27935000000002</v>
      </c>
      <c r="AG1663">
        <f t="shared" si="260"/>
        <v>3.9805500000000001E-2</v>
      </c>
      <c r="AH1663" s="1">
        <v>922.23099999999999</v>
      </c>
      <c r="AI1663">
        <f t="shared" si="261"/>
        <v>0.13960937999999998</v>
      </c>
      <c r="AJ1663">
        <v>461.1155</v>
      </c>
      <c r="AK1663">
        <f t="shared" si="262"/>
        <v>5.2839999999999998E-2</v>
      </c>
    </row>
    <row r="1664" spans="6:37" x14ac:dyDescent="0.2">
      <c r="F1664" s="1">
        <v>668.69203000000005</v>
      </c>
      <c r="G1664" s="1">
        <v>39.891179999999999</v>
      </c>
      <c r="H1664" s="1">
        <f t="shared" si="255"/>
        <v>668.69203000000005</v>
      </c>
      <c r="I1664" s="1">
        <f t="shared" si="256"/>
        <v>39891.18</v>
      </c>
      <c r="K1664" s="1">
        <v>922.79200000000003</v>
      </c>
      <c r="L1664" s="1">
        <v>139.64062999999999</v>
      </c>
      <c r="M1664" s="1">
        <f t="shared" si="257"/>
        <v>922.79200000000003</v>
      </c>
      <c r="N1664" s="1">
        <f t="shared" si="258"/>
        <v>139640.62999999998</v>
      </c>
      <c r="P1664" s="1">
        <v>461.39600000000002</v>
      </c>
      <c r="Q1664" s="1">
        <v>52.97</v>
      </c>
      <c r="R1664">
        <f t="shared" si="259"/>
        <v>461.39600000000002</v>
      </c>
      <c r="S1664" s="1">
        <f t="shared" si="254"/>
        <v>52970</v>
      </c>
      <c r="W1664" s="1">
        <v>668.69203000000005</v>
      </c>
      <c r="X1664" s="1">
        <v>39891.18</v>
      </c>
      <c r="Y1664" s="1">
        <v>922.79200000000003</v>
      </c>
      <c r="Z1664" s="1">
        <v>139640.62999999998</v>
      </c>
      <c r="AA1664">
        <v>461.39600000000002</v>
      </c>
      <c r="AB1664" s="1">
        <v>52970</v>
      </c>
      <c r="AF1664" s="1">
        <v>668.69203000000005</v>
      </c>
      <c r="AG1664">
        <f t="shared" si="260"/>
        <v>3.9891179999999998E-2</v>
      </c>
      <c r="AH1664" s="1">
        <v>922.79200000000003</v>
      </c>
      <c r="AI1664">
        <f t="shared" si="261"/>
        <v>0.13964062999999999</v>
      </c>
      <c r="AJ1664">
        <v>461.39600000000002</v>
      </c>
      <c r="AK1664">
        <f t="shared" si="262"/>
        <v>5.2970000000000003E-2</v>
      </c>
    </row>
    <row r="1665" spans="6:37" x14ac:dyDescent="0.2">
      <c r="F1665" s="1">
        <v>669.08876999999995</v>
      </c>
      <c r="G1665" s="1">
        <v>39.962580000000003</v>
      </c>
      <c r="H1665" s="1">
        <f t="shared" si="255"/>
        <v>669.08876999999995</v>
      </c>
      <c r="I1665" s="1">
        <f t="shared" si="256"/>
        <v>39962.58</v>
      </c>
      <c r="K1665" s="1">
        <v>923.33950000000004</v>
      </c>
      <c r="L1665" s="1">
        <v>139.76562999999999</v>
      </c>
      <c r="M1665" s="1">
        <f t="shared" si="257"/>
        <v>923.33950000000004</v>
      </c>
      <c r="N1665" s="1">
        <f t="shared" si="258"/>
        <v>139765.62999999998</v>
      </c>
      <c r="P1665" s="1">
        <v>461.67399999999998</v>
      </c>
      <c r="Q1665" s="1">
        <v>52.97</v>
      </c>
      <c r="R1665">
        <f t="shared" si="259"/>
        <v>461.67399999999998</v>
      </c>
      <c r="S1665" s="1">
        <f t="shared" si="254"/>
        <v>52970</v>
      </c>
      <c r="W1665" s="1">
        <v>669.08876999999995</v>
      </c>
      <c r="X1665" s="1">
        <v>39962.58</v>
      </c>
      <c r="Y1665" s="1">
        <v>923.33950000000004</v>
      </c>
      <c r="Z1665" s="1">
        <v>139765.62999999998</v>
      </c>
      <c r="AA1665">
        <v>461.67399999999998</v>
      </c>
      <c r="AB1665" s="1">
        <v>52970</v>
      </c>
      <c r="AF1665" s="1">
        <v>669.08876999999995</v>
      </c>
      <c r="AG1665">
        <f t="shared" si="260"/>
        <v>3.9962580000000004E-2</v>
      </c>
      <c r="AH1665" s="1">
        <v>923.33950000000004</v>
      </c>
      <c r="AI1665">
        <f t="shared" si="261"/>
        <v>0.13976562999999997</v>
      </c>
      <c r="AJ1665">
        <v>461.67399999999998</v>
      </c>
      <c r="AK1665">
        <f t="shared" si="262"/>
        <v>5.2970000000000003E-2</v>
      </c>
    </row>
    <row r="1666" spans="6:37" x14ac:dyDescent="0.2">
      <c r="F1666" s="1">
        <v>669.49311</v>
      </c>
      <c r="G1666" s="1">
        <v>39.884039999999999</v>
      </c>
      <c r="H1666" s="1">
        <f t="shared" si="255"/>
        <v>669.49311</v>
      </c>
      <c r="I1666" s="1">
        <f t="shared" si="256"/>
        <v>39884.04</v>
      </c>
      <c r="K1666" s="1">
        <v>923.90899999999999</v>
      </c>
      <c r="L1666" s="1">
        <v>139.73437999999999</v>
      </c>
      <c r="M1666" s="1">
        <f t="shared" si="257"/>
        <v>923.90899999999999</v>
      </c>
      <c r="N1666" s="1">
        <f t="shared" si="258"/>
        <v>139734.37999999998</v>
      </c>
      <c r="P1666" s="1">
        <v>461.95024999999998</v>
      </c>
      <c r="Q1666" s="1">
        <v>53.14</v>
      </c>
      <c r="R1666">
        <f t="shared" si="259"/>
        <v>461.95024999999998</v>
      </c>
      <c r="S1666" s="1">
        <f t="shared" si="254"/>
        <v>53140</v>
      </c>
      <c r="W1666" s="1">
        <v>669.49311</v>
      </c>
      <c r="X1666" s="1">
        <v>39884.04</v>
      </c>
      <c r="Y1666" s="1">
        <v>923.90899999999999</v>
      </c>
      <c r="Z1666" s="1">
        <v>139734.37999999998</v>
      </c>
      <c r="AA1666">
        <v>461.95024999999998</v>
      </c>
      <c r="AB1666" s="1">
        <v>53140</v>
      </c>
      <c r="AF1666" s="1">
        <v>669.49311</v>
      </c>
      <c r="AG1666">
        <f t="shared" si="260"/>
        <v>3.9884040000000003E-2</v>
      </c>
      <c r="AH1666" s="1">
        <v>923.90899999999999</v>
      </c>
      <c r="AI1666">
        <f t="shared" si="261"/>
        <v>0.13973437999999996</v>
      </c>
      <c r="AJ1666">
        <v>461.95024999999998</v>
      </c>
      <c r="AK1666">
        <f t="shared" si="262"/>
        <v>5.314E-2</v>
      </c>
    </row>
    <row r="1667" spans="6:37" x14ac:dyDescent="0.2">
      <c r="F1667" s="1">
        <v>669.88805000000002</v>
      </c>
      <c r="G1667" s="1">
        <v>40.005420000000001</v>
      </c>
      <c r="H1667" s="1">
        <f t="shared" si="255"/>
        <v>669.88805000000002</v>
      </c>
      <c r="I1667" s="1">
        <f t="shared" si="256"/>
        <v>40005.42</v>
      </c>
      <c r="K1667" s="1">
        <v>924.44799999999998</v>
      </c>
      <c r="L1667" s="1">
        <v>139.89843999999999</v>
      </c>
      <c r="M1667" s="1">
        <f t="shared" si="257"/>
        <v>924.44799999999998</v>
      </c>
      <c r="N1667" s="1">
        <f t="shared" si="258"/>
        <v>139898.44</v>
      </c>
      <c r="P1667" s="1">
        <v>462.22550000000001</v>
      </c>
      <c r="Q1667" s="1">
        <v>52.96</v>
      </c>
      <c r="R1667">
        <f t="shared" si="259"/>
        <v>462.22550000000001</v>
      </c>
      <c r="S1667" s="1">
        <f t="shared" ref="S1667:S1711" si="263">Q1667*1000</f>
        <v>52960</v>
      </c>
      <c r="W1667" s="1">
        <v>669.88805000000002</v>
      </c>
      <c r="X1667" s="1">
        <v>40005.42</v>
      </c>
      <c r="Y1667" s="1">
        <v>924.44799999999998</v>
      </c>
      <c r="Z1667" s="1">
        <v>139898.44</v>
      </c>
      <c r="AA1667">
        <v>462.22550000000001</v>
      </c>
      <c r="AB1667" s="1">
        <v>52960</v>
      </c>
      <c r="AF1667" s="1">
        <v>669.88805000000002</v>
      </c>
      <c r="AG1667">
        <f t="shared" si="260"/>
        <v>4.000542E-2</v>
      </c>
      <c r="AH1667" s="1">
        <v>924.44799999999998</v>
      </c>
      <c r="AI1667">
        <f t="shared" si="261"/>
        <v>0.13989844000000001</v>
      </c>
      <c r="AJ1667">
        <v>462.22550000000001</v>
      </c>
      <c r="AK1667">
        <f t="shared" si="262"/>
        <v>5.296E-2</v>
      </c>
    </row>
    <row r="1668" spans="6:37" x14ac:dyDescent="0.2">
      <c r="F1668" s="1">
        <v>670.30035999999996</v>
      </c>
      <c r="G1668" s="1">
        <v>40.062539999999998</v>
      </c>
      <c r="H1668" s="1">
        <f t="shared" ref="H1668:H1731" si="264">F1668</f>
        <v>670.30035999999996</v>
      </c>
      <c r="I1668" s="1">
        <f t="shared" ref="I1668:I1731" si="265">G1668*1000</f>
        <v>40062.54</v>
      </c>
      <c r="K1668" s="1">
        <v>925.0145</v>
      </c>
      <c r="L1668" s="1">
        <v>139.875</v>
      </c>
      <c r="M1668" s="1">
        <f t="shared" ref="M1668:M1711" si="266">K1668</f>
        <v>925.0145</v>
      </c>
      <c r="N1668" s="1">
        <f t="shared" ref="N1668:N1711" si="267">L1668*1000</f>
        <v>139875</v>
      </c>
      <c r="P1668" s="1">
        <v>462.50599999999997</v>
      </c>
      <c r="Q1668" s="1">
        <v>53.01</v>
      </c>
      <c r="R1668">
        <f t="shared" ref="R1668:R1711" si="268">P1668</f>
        <v>462.50599999999997</v>
      </c>
      <c r="S1668" s="1">
        <f t="shared" si="263"/>
        <v>53010</v>
      </c>
      <c r="W1668" s="1">
        <v>670.30035999999996</v>
      </c>
      <c r="X1668" s="1">
        <v>40062.54</v>
      </c>
      <c r="Y1668" s="1">
        <v>925.0145</v>
      </c>
      <c r="Z1668" s="1">
        <v>139875</v>
      </c>
      <c r="AA1668">
        <v>462.50599999999997</v>
      </c>
      <c r="AB1668" s="1">
        <v>53010</v>
      </c>
      <c r="AF1668" s="1">
        <v>670.30035999999996</v>
      </c>
      <c r="AG1668">
        <f t="shared" ref="AG1668:AG1700" si="269">X1668/1000000</f>
        <v>4.0062540000000001E-2</v>
      </c>
      <c r="AH1668" s="1">
        <v>925.0145</v>
      </c>
      <c r="AI1668">
        <f t="shared" ref="AI1668:AI1731" si="270">Z1668/1000000</f>
        <v>0.139875</v>
      </c>
      <c r="AJ1668">
        <v>462.50599999999997</v>
      </c>
      <c r="AK1668">
        <f t="shared" ref="AK1668:AK1731" si="271">AB1668/1000000</f>
        <v>5.3010000000000002E-2</v>
      </c>
    </row>
    <row r="1669" spans="6:37" x14ac:dyDescent="0.2">
      <c r="F1669" s="1">
        <v>670.69926999999996</v>
      </c>
      <c r="G1669" s="1">
        <v>40.062539999999998</v>
      </c>
      <c r="H1669" s="1">
        <f t="shared" si="264"/>
        <v>670.69926999999996</v>
      </c>
      <c r="I1669" s="1">
        <f t="shared" si="265"/>
        <v>40062.54</v>
      </c>
      <c r="K1669" s="1">
        <v>925.56200000000001</v>
      </c>
      <c r="L1669" s="1">
        <v>139.95312999999999</v>
      </c>
      <c r="M1669" s="1">
        <f t="shared" si="266"/>
        <v>925.56200000000001</v>
      </c>
      <c r="N1669" s="1">
        <f t="shared" si="267"/>
        <v>139953.12999999998</v>
      </c>
      <c r="P1669" s="1">
        <v>462.78525000000002</v>
      </c>
      <c r="Q1669" s="1">
        <v>53.4</v>
      </c>
      <c r="R1669">
        <f t="shared" si="268"/>
        <v>462.78525000000002</v>
      </c>
      <c r="S1669" s="1">
        <f t="shared" si="263"/>
        <v>53400</v>
      </c>
      <c r="W1669" s="1">
        <v>670.69926999999996</v>
      </c>
      <c r="X1669" s="1">
        <v>40062.54</v>
      </c>
      <c r="Y1669" s="1">
        <v>925.56200000000001</v>
      </c>
      <c r="Z1669" s="1">
        <v>139953.12999999998</v>
      </c>
      <c r="AA1669">
        <v>462.78525000000002</v>
      </c>
      <c r="AB1669" s="1">
        <v>53400</v>
      </c>
      <c r="AF1669" s="1">
        <v>670.69926999999996</v>
      </c>
      <c r="AG1669">
        <f t="shared" si="269"/>
        <v>4.0062540000000001E-2</v>
      </c>
      <c r="AH1669" s="1">
        <v>925.56200000000001</v>
      </c>
      <c r="AI1669">
        <f t="shared" si="270"/>
        <v>0.13995312999999998</v>
      </c>
      <c r="AJ1669">
        <v>462.78525000000002</v>
      </c>
      <c r="AK1669">
        <f t="shared" si="271"/>
        <v>5.3400000000000003E-2</v>
      </c>
    </row>
    <row r="1670" spans="6:37" x14ac:dyDescent="0.2">
      <c r="F1670" s="1">
        <v>671.10181</v>
      </c>
      <c r="G1670" s="1">
        <v>39.912599999999998</v>
      </c>
      <c r="H1670" s="1">
        <f t="shared" si="264"/>
        <v>671.10181</v>
      </c>
      <c r="I1670" s="1">
        <f t="shared" si="265"/>
        <v>39912.6</v>
      </c>
      <c r="K1670" s="1">
        <v>926.13400000000001</v>
      </c>
      <c r="L1670" s="1">
        <v>139.92968999999999</v>
      </c>
      <c r="M1670" s="1">
        <f t="shared" si="266"/>
        <v>926.13400000000001</v>
      </c>
      <c r="N1670" s="1">
        <f t="shared" si="267"/>
        <v>139929.69</v>
      </c>
      <c r="P1670" s="1">
        <v>463.06299999999999</v>
      </c>
      <c r="Q1670" s="1">
        <v>53.27</v>
      </c>
      <c r="R1670">
        <f t="shared" si="268"/>
        <v>463.06299999999999</v>
      </c>
      <c r="S1670" s="1">
        <f t="shared" si="263"/>
        <v>53270</v>
      </c>
      <c r="W1670" s="1">
        <v>671.10181</v>
      </c>
      <c r="X1670" s="1">
        <v>39912.6</v>
      </c>
      <c r="Y1670" s="1">
        <v>926.13400000000001</v>
      </c>
      <c r="Z1670" s="1">
        <v>139929.69</v>
      </c>
      <c r="AA1670">
        <v>463.06299999999999</v>
      </c>
      <c r="AB1670" s="1">
        <v>53270</v>
      </c>
      <c r="AF1670" s="1">
        <v>671.10181</v>
      </c>
      <c r="AG1670">
        <f t="shared" si="269"/>
        <v>3.9912599999999999E-2</v>
      </c>
      <c r="AH1670" s="1">
        <v>926.13400000000001</v>
      </c>
      <c r="AI1670">
        <f t="shared" si="270"/>
        <v>0.13992969</v>
      </c>
      <c r="AJ1670">
        <v>463.06299999999999</v>
      </c>
      <c r="AK1670">
        <f t="shared" si="271"/>
        <v>5.3269999999999998E-2</v>
      </c>
    </row>
    <row r="1671" spans="6:37" x14ac:dyDescent="0.2">
      <c r="F1671" s="1">
        <v>671.50435000000004</v>
      </c>
      <c r="G1671" s="1">
        <v>40.041119999999999</v>
      </c>
      <c r="H1671" s="1">
        <f t="shared" si="264"/>
        <v>671.50435000000004</v>
      </c>
      <c r="I1671" s="1">
        <f t="shared" si="265"/>
        <v>40041.120000000003</v>
      </c>
      <c r="K1671" s="1">
        <v>926.67349999999999</v>
      </c>
      <c r="L1671" s="1">
        <v>140.34375</v>
      </c>
      <c r="M1671" s="1">
        <f t="shared" si="266"/>
        <v>926.67349999999999</v>
      </c>
      <c r="N1671" s="1">
        <f t="shared" si="267"/>
        <v>140343.75</v>
      </c>
      <c r="P1671" s="1">
        <v>463.33949999999999</v>
      </c>
      <c r="Q1671" s="1">
        <v>53.36</v>
      </c>
      <c r="R1671">
        <f t="shared" si="268"/>
        <v>463.33949999999999</v>
      </c>
      <c r="S1671" s="1">
        <f t="shared" si="263"/>
        <v>53360</v>
      </c>
      <c r="W1671" s="1">
        <v>671.50435000000004</v>
      </c>
      <c r="X1671" s="1">
        <v>40041.120000000003</v>
      </c>
      <c r="Y1671" s="1">
        <v>926.67349999999999</v>
      </c>
      <c r="Z1671" s="1">
        <v>140343.75</v>
      </c>
      <c r="AA1671">
        <v>463.33949999999999</v>
      </c>
      <c r="AB1671" s="1">
        <v>53360</v>
      </c>
      <c r="AF1671" s="1">
        <v>671.50435000000004</v>
      </c>
      <c r="AG1671">
        <f t="shared" si="269"/>
        <v>4.0041119999999999E-2</v>
      </c>
      <c r="AH1671" s="1">
        <v>926.67349999999999</v>
      </c>
      <c r="AI1671">
        <f t="shared" si="270"/>
        <v>0.14034374999999999</v>
      </c>
      <c r="AJ1671">
        <v>463.33949999999999</v>
      </c>
      <c r="AK1671">
        <f t="shared" si="271"/>
        <v>5.3359999999999998E-2</v>
      </c>
    </row>
    <row r="1672" spans="6:37" x14ac:dyDescent="0.2">
      <c r="F1672" s="1">
        <v>671.90724</v>
      </c>
      <c r="G1672" s="1">
        <v>40.012560000000001</v>
      </c>
      <c r="H1672" s="1">
        <f t="shared" si="264"/>
        <v>671.90724</v>
      </c>
      <c r="I1672" s="1">
        <f t="shared" si="265"/>
        <v>40012.559999999998</v>
      </c>
      <c r="K1672" s="1">
        <v>927.23749999999995</v>
      </c>
      <c r="L1672" s="1">
        <v>140.13281000000001</v>
      </c>
      <c r="M1672" s="1">
        <f t="shared" si="266"/>
        <v>927.23749999999995</v>
      </c>
      <c r="N1672" s="1">
        <f t="shared" si="267"/>
        <v>140132.81</v>
      </c>
      <c r="P1672" s="1">
        <v>463.61725000000001</v>
      </c>
      <c r="Q1672" s="1">
        <v>53.2</v>
      </c>
      <c r="R1672">
        <f t="shared" si="268"/>
        <v>463.61725000000001</v>
      </c>
      <c r="S1672" s="1">
        <f t="shared" si="263"/>
        <v>53200</v>
      </c>
      <c r="W1672" s="1">
        <v>671.90724</v>
      </c>
      <c r="X1672" s="1">
        <v>40012.559999999998</v>
      </c>
      <c r="Y1672" s="1">
        <v>927.23749999999995</v>
      </c>
      <c r="Z1672" s="1">
        <v>140132.81</v>
      </c>
      <c r="AA1672">
        <v>463.61725000000001</v>
      </c>
      <c r="AB1672" s="1">
        <v>53200</v>
      </c>
      <c r="AF1672" s="1">
        <v>671.90724</v>
      </c>
      <c r="AG1672">
        <f t="shared" si="269"/>
        <v>4.0012559999999996E-2</v>
      </c>
      <c r="AH1672" s="1">
        <v>927.23749999999995</v>
      </c>
      <c r="AI1672">
        <f t="shared" si="270"/>
        <v>0.14013281</v>
      </c>
      <c r="AJ1672">
        <v>463.61725000000001</v>
      </c>
      <c r="AK1672">
        <f t="shared" si="271"/>
        <v>5.3199999999999997E-2</v>
      </c>
    </row>
    <row r="1673" spans="6:37" x14ac:dyDescent="0.2">
      <c r="F1673" s="1">
        <v>672.30979000000002</v>
      </c>
      <c r="G1673" s="1">
        <v>40.1982</v>
      </c>
      <c r="H1673" s="1">
        <f t="shared" si="264"/>
        <v>672.30979000000002</v>
      </c>
      <c r="I1673" s="1">
        <f t="shared" si="265"/>
        <v>40198.199999999997</v>
      </c>
      <c r="K1673" s="1">
        <v>927.78750000000002</v>
      </c>
      <c r="L1673" s="1">
        <v>140.26562999999999</v>
      </c>
      <c r="M1673" s="1">
        <f t="shared" si="266"/>
        <v>927.78750000000002</v>
      </c>
      <c r="N1673" s="1">
        <f t="shared" si="267"/>
        <v>140265.62999999998</v>
      </c>
      <c r="P1673" s="1">
        <v>463.89375000000001</v>
      </c>
      <c r="Q1673" s="1">
        <v>52.86</v>
      </c>
      <c r="R1673">
        <f t="shared" si="268"/>
        <v>463.89375000000001</v>
      </c>
      <c r="S1673" s="1">
        <f t="shared" si="263"/>
        <v>52860</v>
      </c>
      <c r="W1673" s="1">
        <v>672.30979000000002</v>
      </c>
      <c r="X1673" s="1">
        <v>40198.199999999997</v>
      </c>
      <c r="Y1673" s="1">
        <v>927.78750000000002</v>
      </c>
      <c r="Z1673" s="1">
        <v>140265.62999999998</v>
      </c>
      <c r="AA1673">
        <v>463.89375000000001</v>
      </c>
      <c r="AB1673" s="1">
        <v>52860</v>
      </c>
      <c r="AF1673" s="1">
        <v>672.30979000000002</v>
      </c>
      <c r="AG1673">
        <f t="shared" si="269"/>
        <v>4.0198199999999996E-2</v>
      </c>
      <c r="AH1673" s="1">
        <v>927.78750000000002</v>
      </c>
      <c r="AI1673">
        <f t="shared" si="270"/>
        <v>0.14026562999999997</v>
      </c>
      <c r="AJ1673">
        <v>463.89375000000001</v>
      </c>
      <c r="AK1673">
        <f t="shared" si="271"/>
        <v>5.2859999999999997E-2</v>
      </c>
    </row>
    <row r="1674" spans="6:37" x14ac:dyDescent="0.2">
      <c r="F1674" s="1">
        <v>672.71231999999998</v>
      </c>
      <c r="G1674" s="1">
        <v>40.283880000000003</v>
      </c>
      <c r="H1674" s="1">
        <f t="shared" si="264"/>
        <v>672.71231999999998</v>
      </c>
      <c r="I1674" s="1">
        <f t="shared" si="265"/>
        <v>40283.880000000005</v>
      </c>
      <c r="K1674" s="1">
        <v>928.34299999999996</v>
      </c>
      <c r="L1674" s="1">
        <v>139.98437999999999</v>
      </c>
      <c r="M1674" s="1">
        <f t="shared" si="266"/>
        <v>928.34299999999996</v>
      </c>
      <c r="N1674" s="1">
        <f t="shared" si="267"/>
        <v>139984.37999999998</v>
      </c>
      <c r="P1674" s="1">
        <v>464.16899999999998</v>
      </c>
      <c r="Q1674" s="1">
        <v>52.95</v>
      </c>
      <c r="R1674">
        <f t="shared" si="268"/>
        <v>464.16899999999998</v>
      </c>
      <c r="S1674" s="1">
        <f t="shared" si="263"/>
        <v>52950</v>
      </c>
      <c r="W1674" s="1">
        <v>672.71231999999998</v>
      </c>
      <c r="X1674" s="1">
        <v>40283.880000000005</v>
      </c>
      <c r="Y1674" s="1">
        <v>928.34299999999996</v>
      </c>
      <c r="Z1674" s="1">
        <v>139984.37999999998</v>
      </c>
      <c r="AA1674">
        <v>464.16899999999998</v>
      </c>
      <c r="AB1674" s="1">
        <v>52950</v>
      </c>
      <c r="AF1674" s="1">
        <v>672.71231999999998</v>
      </c>
      <c r="AG1674">
        <f t="shared" si="269"/>
        <v>4.0283880000000008E-2</v>
      </c>
      <c r="AH1674" s="1">
        <v>928.34299999999996</v>
      </c>
      <c r="AI1674">
        <f t="shared" si="270"/>
        <v>0.13998437999999996</v>
      </c>
      <c r="AJ1674">
        <v>464.16899999999998</v>
      </c>
      <c r="AK1674">
        <f t="shared" si="271"/>
        <v>5.2949999999999997E-2</v>
      </c>
    </row>
    <row r="1675" spans="6:37" x14ac:dyDescent="0.2">
      <c r="F1675" s="1">
        <v>673.12283000000002</v>
      </c>
      <c r="G1675" s="1">
        <v>40.505220000000001</v>
      </c>
      <c r="H1675" s="1">
        <f t="shared" si="264"/>
        <v>673.12283000000002</v>
      </c>
      <c r="I1675" s="1">
        <f t="shared" si="265"/>
        <v>40505.22</v>
      </c>
      <c r="K1675" s="1">
        <v>928.89049999999997</v>
      </c>
      <c r="L1675" s="1">
        <v>140.125</v>
      </c>
      <c r="M1675" s="1">
        <f t="shared" si="266"/>
        <v>928.89049999999997</v>
      </c>
      <c r="N1675" s="1">
        <f t="shared" si="267"/>
        <v>140125</v>
      </c>
      <c r="P1675" s="1">
        <v>464.45075000000003</v>
      </c>
      <c r="Q1675" s="1">
        <v>53.07</v>
      </c>
      <c r="R1675">
        <f t="shared" si="268"/>
        <v>464.45075000000003</v>
      </c>
      <c r="S1675" s="1">
        <f t="shared" si="263"/>
        <v>53070</v>
      </c>
      <c r="W1675" s="1">
        <v>673.12283000000002</v>
      </c>
      <c r="X1675" s="1">
        <v>40505.22</v>
      </c>
      <c r="Y1675" s="1">
        <v>928.89049999999997</v>
      </c>
      <c r="Z1675" s="1">
        <v>140125</v>
      </c>
      <c r="AA1675">
        <v>464.45075000000003</v>
      </c>
      <c r="AB1675" s="1">
        <v>53070</v>
      </c>
      <c r="AF1675" s="1">
        <v>673.12283000000002</v>
      </c>
      <c r="AG1675">
        <f t="shared" si="269"/>
        <v>4.0505220000000002E-2</v>
      </c>
      <c r="AH1675" s="1">
        <v>928.89049999999997</v>
      </c>
      <c r="AI1675">
        <f t="shared" si="270"/>
        <v>0.140125</v>
      </c>
      <c r="AJ1675">
        <v>464.45075000000003</v>
      </c>
      <c r="AK1675">
        <f t="shared" si="271"/>
        <v>5.3069999999999999E-2</v>
      </c>
    </row>
    <row r="1676" spans="6:37" x14ac:dyDescent="0.2">
      <c r="F1676" s="1">
        <v>673.51955999999996</v>
      </c>
      <c r="G1676" s="1">
        <v>40.35528</v>
      </c>
      <c r="H1676" s="1">
        <f t="shared" si="264"/>
        <v>673.51955999999996</v>
      </c>
      <c r="I1676" s="1">
        <f t="shared" si="265"/>
        <v>40355.279999999999</v>
      </c>
      <c r="K1676" s="1">
        <v>929.45699999999999</v>
      </c>
      <c r="L1676" s="1">
        <v>140.53125</v>
      </c>
      <c r="M1676" s="1">
        <f t="shared" si="266"/>
        <v>929.45699999999999</v>
      </c>
      <c r="N1676" s="1">
        <f t="shared" si="267"/>
        <v>140531.25</v>
      </c>
      <c r="P1676" s="1">
        <v>464.726</v>
      </c>
      <c r="Q1676" s="1">
        <v>53.34</v>
      </c>
      <c r="R1676">
        <f t="shared" si="268"/>
        <v>464.726</v>
      </c>
      <c r="S1676" s="1">
        <f t="shared" si="263"/>
        <v>53340</v>
      </c>
      <c r="W1676" s="1">
        <v>673.51955999999996</v>
      </c>
      <c r="X1676" s="1">
        <v>40355.279999999999</v>
      </c>
      <c r="Y1676" s="1">
        <v>929.45699999999999</v>
      </c>
      <c r="Z1676" s="1">
        <v>140531.25</v>
      </c>
      <c r="AA1676">
        <v>464.726</v>
      </c>
      <c r="AB1676" s="1">
        <v>53340</v>
      </c>
      <c r="AF1676" s="1">
        <v>673.51955999999996</v>
      </c>
      <c r="AG1676">
        <f t="shared" si="269"/>
        <v>4.035528E-2</v>
      </c>
      <c r="AH1676" s="1">
        <v>929.45699999999999</v>
      </c>
      <c r="AI1676">
        <f t="shared" si="270"/>
        <v>0.14053125</v>
      </c>
      <c r="AJ1676">
        <v>464.726</v>
      </c>
      <c r="AK1676">
        <f t="shared" si="271"/>
        <v>5.3339999999999999E-2</v>
      </c>
    </row>
    <row r="1677" spans="6:37" x14ac:dyDescent="0.2">
      <c r="F1677" s="1">
        <v>673.91848000000005</v>
      </c>
      <c r="G1677" s="1">
        <v>40.176780000000001</v>
      </c>
      <c r="H1677" s="1">
        <f t="shared" si="264"/>
        <v>673.91848000000005</v>
      </c>
      <c r="I1677" s="1">
        <f t="shared" si="265"/>
        <v>40176.78</v>
      </c>
      <c r="K1677" s="1">
        <v>930.01</v>
      </c>
      <c r="L1677" s="1">
        <v>140.54687999999999</v>
      </c>
      <c r="M1677" s="1">
        <f t="shared" si="266"/>
        <v>930.01</v>
      </c>
      <c r="N1677" s="1">
        <f t="shared" si="267"/>
        <v>140546.87999999998</v>
      </c>
      <c r="P1677" s="1">
        <v>465.00774999999999</v>
      </c>
      <c r="Q1677" s="1">
        <v>53.23</v>
      </c>
      <c r="R1677">
        <f t="shared" si="268"/>
        <v>465.00774999999999</v>
      </c>
      <c r="S1677" s="1">
        <f t="shared" si="263"/>
        <v>53230</v>
      </c>
      <c r="W1677" s="1">
        <v>673.91848000000005</v>
      </c>
      <c r="X1677" s="1">
        <v>40176.78</v>
      </c>
      <c r="Y1677" s="1">
        <v>930.01</v>
      </c>
      <c r="Z1677" s="1">
        <v>140546.87999999998</v>
      </c>
      <c r="AA1677">
        <v>465.00774999999999</v>
      </c>
      <c r="AB1677" s="1">
        <v>53230</v>
      </c>
      <c r="AF1677" s="1">
        <v>673.91848000000005</v>
      </c>
      <c r="AG1677">
        <f t="shared" si="269"/>
        <v>4.0176780000000002E-2</v>
      </c>
      <c r="AH1677" s="1">
        <v>930.01</v>
      </c>
      <c r="AI1677">
        <f t="shared" si="270"/>
        <v>0.14054687999999999</v>
      </c>
      <c r="AJ1677">
        <v>465.00774999999999</v>
      </c>
      <c r="AK1677">
        <f t="shared" si="271"/>
        <v>5.323E-2</v>
      </c>
    </row>
    <row r="1678" spans="6:37" x14ac:dyDescent="0.2">
      <c r="F1678" s="1">
        <v>674.31884000000002</v>
      </c>
      <c r="G1678" s="1">
        <v>40.348140000000001</v>
      </c>
      <c r="H1678" s="1">
        <f t="shared" si="264"/>
        <v>674.31884000000002</v>
      </c>
      <c r="I1678" s="1">
        <f t="shared" si="265"/>
        <v>40348.14</v>
      </c>
      <c r="K1678" s="1">
        <v>930.56550000000004</v>
      </c>
      <c r="L1678" s="1">
        <v>140.76562999999999</v>
      </c>
      <c r="M1678" s="1">
        <f t="shared" si="266"/>
        <v>930.56550000000004</v>
      </c>
      <c r="N1678" s="1">
        <f t="shared" si="267"/>
        <v>140765.62999999998</v>
      </c>
      <c r="P1678" s="1">
        <v>465.28</v>
      </c>
      <c r="Q1678" s="1">
        <v>53.39</v>
      </c>
      <c r="R1678">
        <f t="shared" si="268"/>
        <v>465.28</v>
      </c>
      <c r="S1678" s="1">
        <f t="shared" si="263"/>
        <v>53390</v>
      </c>
      <c r="W1678" s="1">
        <v>674.31884000000002</v>
      </c>
      <c r="X1678" s="1">
        <v>40348.14</v>
      </c>
      <c r="Y1678" s="1">
        <v>930.56550000000004</v>
      </c>
      <c r="Z1678" s="1">
        <v>140765.62999999998</v>
      </c>
      <c r="AA1678">
        <v>465.28</v>
      </c>
      <c r="AB1678" s="1">
        <v>53390</v>
      </c>
      <c r="AF1678" s="1">
        <v>674.31884000000002</v>
      </c>
      <c r="AG1678">
        <f t="shared" si="269"/>
        <v>4.0348139999999998E-2</v>
      </c>
      <c r="AH1678" s="1">
        <v>930.56550000000004</v>
      </c>
      <c r="AI1678">
        <f t="shared" si="270"/>
        <v>0.14076562999999997</v>
      </c>
      <c r="AJ1678">
        <v>465.28</v>
      </c>
      <c r="AK1678">
        <f t="shared" si="271"/>
        <v>5.339E-2</v>
      </c>
    </row>
    <row r="1679" spans="6:37" x14ac:dyDescent="0.2">
      <c r="F1679" s="1">
        <v>674.72753</v>
      </c>
      <c r="G1679" s="1">
        <v>40.3767</v>
      </c>
      <c r="H1679" s="1">
        <f t="shared" si="264"/>
        <v>674.72753</v>
      </c>
      <c r="I1679" s="1">
        <f t="shared" si="265"/>
        <v>40376.699999999997</v>
      </c>
      <c r="K1679" s="1">
        <v>931.12149999999997</v>
      </c>
      <c r="L1679" s="1">
        <v>140.73437999999999</v>
      </c>
      <c r="M1679" s="1">
        <f t="shared" si="266"/>
        <v>931.12149999999997</v>
      </c>
      <c r="N1679" s="1">
        <f t="shared" si="267"/>
        <v>140734.37999999998</v>
      </c>
      <c r="P1679" s="1">
        <v>465.56475</v>
      </c>
      <c r="Q1679" s="1">
        <v>53.38</v>
      </c>
      <c r="R1679">
        <f t="shared" si="268"/>
        <v>465.56475</v>
      </c>
      <c r="S1679" s="1">
        <f t="shared" si="263"/>
        <v>53380</v>
      </c>
      <c r="W1679" s="1">
        <v>674.72753</v>
      </c>
      <c r="X1679" s="1">
        <v>40376.699999999997</v>
      </c>
      <c r="Y1679" s="1">
        <v>931.12149999999997</v>
      </c>
      <c r="Z1679" s="1">
        <v>140734.37999999998</v>
      </c>
      <c r="AA1679">
        <v>465.56475</v>
      </c>
      <c r="AB1679" s="1">
        <v>53380</v>
      </c>
      <c r="AF1679" s="1">
        <v>674.72753</v>
      </c>
      <c r="AG1679">
        <f t="shared" si="269"/>
        <v>4.0376699999999995E-2</v>
      </c>
      <c r="AH1679" s="1">
        <v>931.12149999999997</v>
      </c>
      <c r="AI1679">
        <f t="shared" si="270"/>
        <v>0.14073437999999996</v>
      </c>
      <c r="AJ1679">
        <v>465.56475</v>
      </c>
      <c r="AK1679">
        <f t="shared" si="271"/>
        <v>5.3379999999999997E-2</v>
      </c>
    </row>
    <row r="1680" spans="6:37" x14ac:dyDescent="0.2">
      <c r="F1680" s="1">
        <v>675.12825999999995</v>
      </c>
      <c r="G1680" s="1">
        <v>40.598039999999997</v>
      </c>
      <c r="H1680" s="1">
        <f t="shared" si="264"/>
        <v>675.12825999999995</v>
      </c>
      <c r="I1680" s="1">
        <f t="shared" si="265"/>
        <v>40598.04</v>
      </c>
      <c r="K1680" s="1">
        <v>931.67700000000002</v>
      </c>
      <c r="L1680" s="1">
        <v>140.50781000000001</v>
      </c>
      <c r="M1680" s="1">
        <f t="shared" si="266"/>
        <v>931.67700000000002</v>
      </c>
      <c r="N1680" s="1">
        <f t="shared" si="267"/>
        <v>140507.81</v>
      </c>
      <c r="P1680" s="1">
        <v>465.83300000000003</v>
      </c>
      <c r="Q1680" s="1">
        <v>53.26</v>
      </c>
      <c r="R1680">
        <f t="shared" si="268"/>
        <v>465.83300000000003</v>
      </c>
      <c r="S1680" s="1">
        <f t="shared" si="263"/>
        <v>53260</v>
      </c>
      <c r="W1680" s="1">
        <v>675.12825999999995</v>
      </c>
      <c r="X1680" s="1">
        <v>40598.04</v>
      </c>
      <c r="Y1680" s="1">
        <v>931.67700000000002</v>
      </c>
      <c r="Z1680" s="1">
        <v>140507.81</v>
      </c>
      <c r="AA1680">
        <v>465.83300000000003</v>
      </c>
      <c r="AB1680" s="1">
        <v>53260</v>
      </c>
      <c r="AF1680" s="1">
        <v>675.12825999999995</v>
      </c>
      <c r="AG1680">
        <f t="shared" si="269"/>
        <v>4.0598040000000002E-2</v>
      </c>
      <c r="AH1680" s="1">
        <v>931.67700000000002</v>
      </c>
      <c r="AI1680">
        <f t="shared" si="270"/>
        <v>0.14050781000000001</v>
      </c>
      <c r="AJ1680">
        <v>465.83300000000003</v>
      </c>
      <c r="AK1680">
        <f t="shared" si="271"/>
        <v>5.3260000000000002E-2</v>
      </c>
    </row>
    <row r="1681" spans="6:37" x14ac:dyDescent="0.2">
      <c r="F1681" s="1">
        <v>675.52899000000002</v>
      </c>
      <c r="G1681" s="1">
        <v>40.648020000000002</v>
      </c>
      <c r="H1681" s="1">
        <f t="shared" si="264"/>
        <v>675.52899000000002</v>
      </c>
      <c r="I1681" s="1">
        <f t="shared" si="265"/>
        <v>40648.020000000004</v>
      </c>
      <c r="K1681" s="1">
        <v>932.2355</v>
      </c>
      <c r="L1681" s="1">
        <v>140.70312999999999</v>
      </c>
      <c r="M1681" s="1">
        <f t="shared" si="266"/>
        <v>932.2355</v>
      </c>
      <c r="N1681" s="1">
        <f t="shared" si="267"/>
        <v>140703.12999999998</v>
      </c>
      <c r="P1681" s="1">
        <v>466.12049999999999</v>
      </c>
      <c r="Q1681" s="1">
        <v>53.4</v>
      </c>
      <c r="R1681">
        <f t="shared" si="268"/>
        <v>466.12049999999999</v>
      </c>
      <c r="S1681" s="1">
        <f t="shared" si="263"/>
        <v>53400</v>
      </c>
      <c r="W1681" s="1">
        <v>675.52899000000002</v>
      </c>
      <c r="X1681" s="1">
        <v>40648.020000000004</v>
      </c>
      <c r="Y1681" s="1">
        <v>932.2355</v>
      </c>
      <c r="Z1681" s="1">
        <v>140703.12999999998</v>
      </c>
      <c r="AA1681">
        <v>466.12049999999999</v>
      </c>
      <c r="AB1681" s="1">
        <v>53400</v>
      </c>
      <c r="AF1681" s="1">
        <v>675.52899000000002</v>
      </c>
      <c r="AG1681">
        <f t="shared" si="269"/>
        <v>4.0648020000000007E-2</v>
      </c>
      <c r="AH1681" s="1">
        <v>932.2355</v>
      </c>
      <c r="AI1681">
        <f t="shared" si="270"/>
        <v>0.14070312999999998</v>
      </c>
      <c r="AJ1681">
        <v>466.12049999999999</v>
      </c>
      <c r="AK1681">
        <f t="shared" si="271"/>
        <v>5.3400000000000003E-2</v>
      </c>
    </row>
    <row r="1682" spans="6:37" x14ac:dyDescent="0.2">
      <c r="F1682" s="1">
        <v>675.93732</v>
      </c>
      <c r="G1682" s="1">
        <v>40.498080000000002</v>
      </c>
      <c r="H1682" s="1">
        <f t="shared" si="264"/>
        <v>675.93732</v>
      </c>
      <c r="I1682" s="1">
        <f t="shared" si="265"/>
        <v>40498.080000000002</v>
      </c>
      <c r="K1682" s="1">
        <v>932.78549999999996</v>
      </c>
      <c r="L1682" s="1">
        <v>140.88281000000001</v>
      </c>
      <c r="M1682" s="1">
        <f t="shared" si="266"/>
        <v>932.78549999999996</v>
      </c>
      <c r="N1682" s="1">
        <f t="shared" si="267"/>
        <v>140882.81</v>
      </c>
      <c r="P1682" s="1">
        <v>466.39</v>
      </c>
      <c r="Q1682" s="1">
        <v>53.22</v>
      </c>
      <c r="R1682">
        <f t="shared" si="268"/>
        <v>466.39</v>
      </c>
      <c r="S1682" s="1">
        <f t="shared" si="263"/>
        <v>53220</v>
      </c>
      <c r="W1682" s="1">
        <v>675.93732</v>
      </c>
      <c r="X1682" s="1">
        <v>40498.080000000002</v>
      </c>
      <c r="Y1682" s="1">
        <v>932.78549999999996</v>
      </c>
      <c r="Z1682" s="1">
        <v>140882.81</v>
      </c>
      <c r="AA1682">
        <v>466.39</v>
      </c>
      <c r="AB1682" s="1">
        <v>53220</v>
      </c>
      <c r="AF1682" s="1">
        <v>675.93732</v>
      </c>
      <c r="AG1682">
        <f t="shared" si="269"/>
        <v>4.0498079999999999E-2</v>
      </c>
      <c r="AH1682" s="1">
        <v>932.78549999999996</v>
      </c>
      <c r="AI1682">
        <f t="shared" si="270"/>
        <v>0.14088281</v>
      </c>
      <c r="AJ1682">
        <v>466.39</v>
      </c>
      <c r="AK1682">
        <f t="shared" si="271"/>
        <v>5.3220000000000003E-2</v>
      </c>
    </row>
    <row r="1683" spans="6:37" x14ac:dyDescent="0.2">
      <c r="F1683" s="1">
        <v>676.33406000000002</v>
      </c>
      <c r="G1683" s="1">
        <v>40.669440000000002</v>
      </c>
      <c r="H1683" s="1">
        <f t="shared" si="264"/>
        <v>676.33406000000002</v>
      </c>
      <c r="I1683" s="1">
        <f t="shared" si="265"/>
        <v>40669.440000000002</v>
      </c>
      <c r="K1683" s="1">
        <v>933.35500000000002</v>
      </c>
      <c r="L1683" s="1">
        <v>140.85156000000001</v>
      </c>
      <c r="M1683" s="1">
        <f t="shared" si="266"/>
        <v>933.35500000000002</v>
      </c>
      <c r="N1683" s="1">
        <f t="shared" si="267"/>
        <v>140851.56</v>
      </c>
      <c r="P1683" s="1">
        <v>466.68150000000003</v>
      </c>
      <c r="Q1683" s="1">
        <v>53.39</v>
      </c>
      <c r="R1683">
        <f t="shared" si="268"/>
        <v>466.68150000000003</v>
      </c>
      <c r="S1683" s="1">
        <f t="shared" si="263"/>
        <v>53390</v>
      </c>
      <c r="W1683" s="1">
        <v>676.33406000000002</v>
      </c>
      <c r="X1683" s="1">
        <v>40669.440000000002</v>
      </c>
      <c r="Y1683" s="1">
        <v>933.35500000000002</v>
      </c>
      <c r="Z1683" s="1">
        <v>140851.56</v>
      </c>
      <c r="AA1683">
        <v>466.68150000000003</v>
      </c>
      <c r="AB1683" s="1">
        <v>53390</v>
      </c>
      <c r="AF1683" s="1">
        <v>676.33406000000002</v>
      </c>
      <c r="AG1683">
        <f t="shared" si="269"/>
        <v>4.0669440000000001E-2</v>
      </c>
      <c r="AH1683" s="1">
        <v>933.35500000000002</v>
      </c>
      <c r="AI1683">
        <f t="shared" si="270"/>
        <v>0.14085155999999999</v>
      </c>
      <c r="AJ1683">
        <v>466.68150000000003</v>
      </c>
      <c r="AK1683">
        <f t="shared" si="271"/>
        <v>5.339E-2</v>
      </c>
    </row>
    <row r="1684" spans="6:37" x14ac:dyDescent="0.2">
      <c r="F1684" s="1">
        <v>676.73694999999998</v>
      </c>
      <c r="G1684" s="1">
        <v>40.71942</v>
      </c>
      <c r="H1684" s="1">
        <f t="shared" si="264"/>
        <v>676.73694999999998</v>
      </c>
      <c r="I1684" s="1">
        <f t="shared" si="265"/>
        <v>40719.42</v>
      </c>
      <c r="K1684" s="1">
        <v>933.89949999999999</v>
      </c>
      <c r="L1684" s="1">
        <v>140.9375</v>
      </c>
      <c r="M1684" s="1">
        <f t="shared" si="266"/>
        <v>933.89949999999999</v>
      </c>
      <c r="N1684" s="1">
        <f t="shared" si="267"/>
        <v>140937.5</v>
      </c>
      <c r="P1684" s="1">
        <v>466.94850000000002</v>
      </c>
      <c r="Q1684" s="1">
        <v>53.61</v>
      </c>
      <c r="R1684">
        <f t="shared" si="268"/>
        <v>466.94850000000002</v>
      </c>
      <c r="S1684" s="1">
        <f t="shared" si="263"/>
        <v>53610</v>
      </c>
      <c r="W1684" s="1">
        <v>676.73694999999998</v>
      </c>
      <c r="X1684" s="1">
        <v>40719.42</v>
      </c>
      <c r="Y1684" s="1">
        <v>933.89949999999999</v>
      </c>
      <c r="Z1684" s="1">
        <v>140937.5</v>
      </c>
      <c r="AA1684">
        <v>466.94850000000002</v>
      </c>
      <c r="AB1684" s="1">
        <v>53610</v>
      </c>
      <c r="AF1684" s="1">
        <v>676.73694999999998</v>
      </c>
      <c r="AG1684">
        <f t="shared" si="269"/>
        <v>4.0719419999999999E-2</v>
      </c>
      <c r="AH1684" s="1">
        <v>933.89949999999999</v>
      </c>
      <c r="AI1684">
        <f t="shared" si="270"/>
        <v>0.14093749999999999</v>
      </c>
      <c r="AJ1684">
        <v>466.94850000000002</v>
      </c>
      <c r="AK1684">
        <f t="shared" si="271"/>
        <v>5.3609999999999998E-2</v>
      </c>
    </row>
    <row r="1685" spans="6:37" x14ac:dyDescent="0.2">
      <c r="F1685" s="1">
        <v>677.1395</v>
      </c>
      <c r="G1685" s="1">
        <v>40.583759999999998</v>
      </c>
      <c r="H1685" s="1">
        <f t="shared" si="264"/>
        <v>677.1395</v>
      </c>
      <c r="I1685" s="1">
        <f t="shared" si="265"/>
        <v>40583.759999999995</v>
      </c>
      <c r="K1685" s="1">
        <v>934.45799999999997</v>
      </c>
      <c r="L1685" s="1">
        <v>140.76562999999999</v>
      </c>
      <c r="M1685" s="1">
        <f t="shared" si="266"/>
        <v>934.45799999999997</v>
      </c>
      <c r="N1685" s="1">
        <f t="shared" si="267"/>
        <v>140765.62999999998</v>
      </c>
      <c r="P1685" s="1">
        <v>467.23025000000001</v>
      </c>
      <c r="Q1685" s="1">
        <v>53.42</v>
      </c>
      <c r="R1685">
        <f t="shared" si="268"/>
        <v>467.23025000000001</v>
      </c>
      <c r="S1685" s="1">
        <f t="shared" si="263"/>
        <v>53420</v>
      </c>
      <c r="W1685" s="1">
        <v>677.1395</v>
      </c>
      <c r="X1685" s="1">
        <v>40583.759999999995</v>
      </c>
      <c r="Y1685" s="1">
        <v>934.45799999999997</v>
      </c>
      <c r="Z1685" s="1">
        <v>140765.62999999998</v>
      </c>
      <c r="AB1685" s="1"/>
      <c r="AF1685" s="1">
        <v>677.1395</v>
      </c>
      <c r="AG1685">
        <f t="shared" si="269"/>
        <v>4.0583759999999997E-2</v>
      </c>
      <c r="AH1685" s="1">
        <v>934.45799999999997</v>
      </c>
      <c r="AI1685">
        <f t="shared" si="270"/>
        <v>0.14076562999999997</v>
      </c>
      <c r="AK1685">
        <f t="shared" si="271"/>
        <v>0</v>
      </c>
    </row>
    <row r="1686" spans="6:37" x14ac:dyDescent="0.2">
      <c r="F1686" s="1">
        <v>677.55</v>
      </c>
      <c r="G1686" s="1">
        <v>40.648020000000002</v>
      </c>
      <c r="H1686" s="1">
        <f t="shared" si="264"/>
        <v>677.55</v>
      </c>
      <c r="I1686" s="1">
        <f t="shared" si="265"/>
        <v>40648.020000000004</v>
      </c>
      <c r="K1686" s="1">
        <v>935.00549999999998</v>
      </c>
      <c r="L1686" s="1">
        <v>141.13281000000001</v>
      </c>
      <c r="M1686" s="1">
        <f t="shared" si="266"/>
        <v>935.00549999999998</v>
      </c>
      <c r="N1686" s="1">
        <f t="shared" si="267"/>
        <v>141132.81</v>
      </c>
      <c r="P1686" s="1">
        <v>467.50400000000002</v>
      </c>
      <c r="Q1686" s="1">
        <v>53.45</v>
      </c>
      <c r="R1686">
        <f t="shared" si="268"/>
        <v>467.50400000000002</v>
      </c>
      <c r="S1686" s="1">
        <f t="shared" si="263"/>
        <v>53450</v>
      </c>
      <c r="W1686" s="1">
        <v>677.55</v>
      </c>
      <c r="X1686" s="1">
        <v>40648.020000000004</v>
      </c>
      <c r="Y1686" s="1">
        <v>935.00549999999998</v>
      </c>
      <c r="Z1686" s="1">
        <v>141132.81</v>
      </c>
      <c r="AB1686" s="1"/>
      <c r="AF1686" s="1">
        <v>677.55</v>
      </c>
      <c r="AG1686">
        <f t="shared" si="269"/>
        <v>4.0648020000000007E-2</v>
      </c>
      <c r="AH1686" s="1">
        <v>935.00549999999998</v>
      </c>
      <c r="AI1686">
        <f t="shared" si="270"/>
        <v>0.14113281</v>
      </c>
      <c r="AK1686">
        <f t="shared" si="271"/>
        <v>0</v>
      </c>
    </row>
    <row r="1687" spans="6:37" x14ac:dyDescent="0.2">
      <c r="F1687" s="1">
        <v>677.94276000000002</v>
      </c>
      <c r="G1687" s="1">
        <v>40.762259999999998</v>
      </c>
      <c r="H1687" s="1">
        <f t="shared" si="264"/>
        <v>677.94276000000002</v>
      </c>
      <c r="I1687" s="1">
        <f t="shared" si="265"/>
        <v>40762.259999999995</v>
      </c>
      <c r="K1687" s="1">
        <v>935.57449999999994</v>
      </c>
      <c r="L1687" s="1">
        <v>141.03906000000001</v>
      </c>
      <c r="M1687" s="1">
        <f t="shared" si="266"/>
        <v>935.57449999999994</v>
      </c>
      <c r="N1687" s="1">
        <f t="shared" si="267"/>
        <v>141039.06</v>
      </c>
      <c r="P1687" s="1">
        <v>467.78325000000001</v>
      </c>
      <c r="Q1687" s="1">
        <v>53.28</v>
      </c>
      <c r="R1687">
        <f t="shared" si="268"/>
        <v>467.78325000000001</v>
      </c>
      <c r="S1687" s="1">
        <f t="shared" si="263"/>
        <v>53280</v>
      </c>
      <c r="W1687" s="1">
        <v>677.94276000000002</v>
      </c>
      <c r="X1687" s="1">
        <v>40762.259999999995</v>
      </c>
      <c r="Y1687" s="1">
        <v>935.57449999999994</v>
      </c>
      <c r="Z1687" s="1">
        <v>141039.06</v>
      </c>
      <c r="AB1687" s="1"/>
      <c r="AF1687" s="1">
        <v>677.94276000000002</v>
      </c>
      <c r="AG1687">
        <f t="shared" si="269"/>
        <v>4.0762259999999995E-2</v>
      </c>
      <c r="AH1687" s="1">
        <v>935.57449999999994</v>
      </c>
      <c r="AI1687">
        <f t="shared" si="270"/>
        <v>0.14103905999999999</v>
      </c>
      <c r="AK1687">
        <f t="shared" si="271"/>
        <v>0</v>
      </c>
    </row>
    <row r="1688" spans="6:37" x14ac:dyDescent="0.2">
      <c r="F1688" s="1">
        <v>678.35145</v>
      </c>
      <c r="G1688" s="1">
        <v>40.833660000000002</v>
      </c>
      <c r="H1688" s="1">
        <f t="shared" si="264"/>
        <v>678.35145</v>
      </c>
      <c r="I1688" s="1">
        <f t="shared" si="265"/>
        <v>40833.660000000003</v>
      </c>
      <c r="K1688" s="1">
        <v>936.11649999999997</v>
      </c>
      <c r="L1688" s="1">
        <v>140.85156000000001</v>
      </c>
      <c r="M1688" s="1">
        <f t="shared" si="266"/>
        <v>936.11649999999997</v>
      </c>
      <c r="N1688" s="1">
        <f t="shared" si="267"/>
        <v>140851.56</v>
      </c>
      <c r="P1688" s="1">
        <v>468.05574999999999</v>
      </c>
      <c r="Q1688" s="1">
        <v>53.38</v>
      </c>
      <c r="R1688">
        <f t="shared" si="268"/>
        <v>468.05574999999999</v>
      </c>
      <c r="S1688" s="1">
        <f t="shared" si="263"/>
        <v>53380</v>
      </c>
      <c r="W1688" s="1">
        <v>678.35145</v>
      </c>
      <c r="X1688" s="1">
        <v>40833.660000000003</v>
      </c>
      <c r="Y1688" s="1">
        <v>936.11649999999997</v>
      </c>
      <c r="Z1688" s="1">
        <v>140851.56</v>
      </c>
      <c r="AB1688" s="1"/>
      <c r="AF1688" s="1">
        <v>678.35145</v>
      </c>
      <c r="AG1688">
        <f t="shared" si="269"/>
        <v>4.0833660000000001E-2</v>
      </c>
      <c r="AH1688" s="1">
        <v>936.11649999999997</v>
      </c>
      <c r="AI1688">
        <f t="shared" si="270"/>
        <v>0.14085155999999999</v>
      </c>
      <c r="AK1688">
        <f t="shared" si="271"/>
        <v>0</v>
      </c>
    </row>
    <row r="1689" spans="6:37" x14ac:dyDescent="0.2">
      <c r="F1689" s="1">
        <v>678.75216999999998</v>
      </c>
      <c r="G1689" s="1">
        <v>41.026440000000001</v>
      </c>
      <c r="H1689" s="1">
        <f t="shared" si="264"/>
        <v>678.75216999999998</v>
      </c>
      <c r="I1689" s="1">
        <f t="shared" si="265"/>
        <v>41026.44</v>
      </c>
      <c r="K1689" s="1">
        <v>936.67250000000001</v>
      </c>
      <c r="L1689" s="1">
        <v>140.97656000000001</v>
      </c>
      <c r="M1689" s="1">
        <f t="shared" si="266"/>
        <v>936.67250000000001</v>
      </c>
      <c r="N1689" s="1">
        <f t="shared" si="267"/>
        <v>140976.56</v>
      </c>
      <c r="P1689" s="1">
        <v>468.34025000000003</v>
      </c>
      <c r="Q1689" s="1">
        <v>53.07</v>
      </c>
      <c r="R1689">
        <f t="shared" si="268"/>
        <v>468.34025000000003</v>
      </c>
      <c r="S1689" s="1">
        <f t="shared" si="263"/>
        <v>53070</v>
      </c>
      <c r="W1689" s="1">
        <v>678.75216999999998</v>
      </c>
      <c r="X1689" s="1">
        <v>41026.44</v>
      </c>
      <c r="Y1689" s="1">
        <v>936.67250000000001</v>
      </c>
      <c r="Z1689" s="1">
        <v>140976.56</v>
      </c>
      <c r="AB1689" s="1"/>
      <c r="AF1689" s="1">
        <v>678.75216999999998</v>
      </c>
      <c r="AG1689">
        <f t="shared" si="269"/>
        <v>4.1026440000000004E-2</v>
      </c>
      <c r="AH1689" s="1">
        <v>936.67250000000001</v>
      </c>
      <c r="AI1689">
        <f t="shared" si="270"/>
        <v>0.14097656</v>
      </c>
      <c r="AK1689">
        <f t="shared" si="271"/>
        <v>0</v>
      </c>
    </row>
    <row r="1690" spans="6:37" x14ac:dyDescent="0.2">
      <c r="F1690" s="1">
        <v>679.15868999999998</v>
      </c>
      <c r="G1690" s="1">
        <v>40.905059999999999</v>
      </c>
      <c r="H1690" s="1">
        <f t="shared" si="264"/>
        <v>679.15868999999998</v>
      </c>
      <c r="I1690" s="1">
        <f t="shared" si="265"/>
        <v>40905.06</v>
      </c>
      <c r="K1690" s="1">
        <v>937.23099999999999</v>
      </c>
      <c r="L1690" s="1">
        <v>141.07031000000001</v>
      </c>
      <c r="M1690" s="1">
        <f t="shared" si="266"/>
        <v>937.23099999999999</v>
      </c>
      <c r="N1690" s="1">
        <f t="shared" si="267"/>
        <v>141070.31</v>
      </c>
      <c r="P1690" s="1">
        <v>468.61950000000002</v>
      </c>
      <c r="Q1690" s="1">
        <v>53.15</v>
      </c>
      <c r="R1690">
        <f t="shared" si="268"/>
        <v>468.61950000000002</v>
      </c>
      <c r="S1690" s="1">
        <f t="shared" si="263"/>
        <v>53150</v>
      </c>
      <c r="W1690" s="1">
        <v>679.15868999999998</v>
      </c>
      <c r="X1690" s="1">
        <v>40905.06</v>
      </c>
      <c r="Y1690" s="1">
        <v>937.23099999999999</v>
      </c>
      <c r="Z1690" s="1">
        <v>141070.31</v>
      </c>
      <c r="AB1690" s="1"/>
      <c r="AF1690" s="1">
        <v>679.15868999999998</v>
      </c>
      <c r="AG1690">
        <f t="shared" si="269"/>
        <v>4.090506E-2</v>
      </c>
      <c r="AH1690" s="1">
        <v>937.23099999999999</v>
      </c>
      <c r="AI1690">
        <f t="shared" si="270"/>
        <v>0.14107031</v>
      </c>
      <c r="AK1690">
        <f t="shared" si="271"/>
        <v>0</v>
      </c>
    </row>
    <row r="1691" spans="6:37" x14ac:dyDescent="0.2">
      <c r="F1691" s="1">
        <v>679.55543</v>
      </c>
      <c r="G1691" s="1">
        <v>41.062139999999999</v>
      </c>
      <c r="H1691" s="1">
        <f t="shared" si="264"/>
        <v>679.55543</v>
      </c>
      <c r="I1691" s="1">
        <f t="shared" si="265"/>
        <v>41062.14</v>
      </c>
      <c r="K1691" s="1">
        <v>937.78650000000005</v>
      </c>
      <c r="L1691" s="1">
        <v>140.76562999999999</v>
      </c>
      <c r="M1691" s="1">
        <f t="shared" si="266"/>
        <v>937.78650000000005</v>
      </c>
      <c r="N1691" s="1">
        <f t="shared" si="267"/>
        <v>140765.62999999998</v>
      </c>
      <c r="P1691" s="1">
        <v>468.89449999999999</v>
      </c>
      <c r="Q1691" s="1">
        <v>53.07</v>
      </c>
      <c r="R1691">
        <f t="shared" si="268"/>
        <v>468.89449999999999</v>
      </c>
      <c r="S1691" s="1">
        <f t="shared" si="263"/>
        <v>53070</v>
      </c>
      <c r="W1691" s="1">
        <v>679.55543</v>
      </c>
      <c r="X1691" s="1">
        <v>41062.14</v>
      </c>
      <c r="Y1691" s="1"/>
      <c r="Z1691" s="1"/>
      <c r="AB1691" s="1"/>
      <c r="AF1691" s="1">
        <v>679.55543</v>
      </c>
      <c r="AG1691">
        <f t="shared" si="269"/>
        <v>4.1062139999999997E-2</v>
      </c>
      <c r="AI1691">
        <f t="shared" si="270"/>
        <v>0</v>
      </c>
      <c r="AK1691">
        <f t="shared" si="271"/>
        <v>0</v>
      </c>
    </row>
    <row r="1692" spans="6:37" x14ac:dyDescent="0.2">
      <c r="F1692" s="1">
        <v>679.95797000000005</v>
      </c>
      <c r="G1692" s="1">
        <v>40.855080000000001</v>
      </c>
      <c r="H1692" s="1">
        <f t="shared" si="264"/>
        <v>679.95797000000005</v>
      </c>
      <c r="I1692" s="1">
        <f t="shared" si="265"/>
        <v>40855.08</v>
      </c>
      <c r="K1692" s="1">
        <v>938.35550000000001</v>
      </c>
      <c r="L1692" s="1">
        <v>140.45312999999999</v>
      </c>
      <c r="M1692" s="1">
        <f t="shared" si="266"/>
        <v>938.35550000000001</v>
      </c>
      <c r="N1692" s="1">
        <f t="shared" si="267"/>
        <v>140453.12999999998</v>
      </c>
      <c r="P1692" s="1">
        <v>469.17250000000001</v>
      </c>
      <c r="Q1692" s="1">
        <v>52.77</v>
      </c>
      <c r="R1692">
        <f t="shared" si="268"/>
        <v>469.17250000000001</v>
      </c>
      <c r="S1692" s="1">
        <f t="shared" si="263"/>
        <v>52770</v>
      </c>
      <c r="W1692" s="1">
        <v>679.95797000000005</v>
      </c>
      <c r="X1692" s="1">
        <v>40855.08</v>
      </c>
      <c r="Y1692" s="1"/>
      <c r="Z1692" s="1"/>
      <c r="AB1692" s="1"/>
      <c r="AF1692" s="1">
        <v>679.95797000000005</v>
      </c>
      <c r="AG1692">
        <f t="shared" si="269"/>
        <v>4.0855080000000002E-2</v>
      </c>
      <c r="AI1692">
        <f t="shared" si="270"/>
        <v>0</v>
      </c>
      <c r="AK1692">
        <f t="shared" si="271"/>
        <v>0</v>
      </c>
    </row>
    <row r="1693" spans="6:37" x14ac:dyDescent="0.2">
      <c r="F1693" s="1">
        <v>680.3605</v>
      </c>
      <c r="G1693" s="1">
        <v>40.947899999999997</v>
      </c>
      <c r="H1693" s="1">
        <f t="shared" si="264"/>
        <v>680.3605</v>
      </c>
      <c r="I1693" s="1">
        <f t="shared" si="265"/>
        <v>40947.899999999994</v>
      </c>
      <c r="K1693" s="1">
        <v>938.89499999999998</v>
      </c>
      <c r="L1693" s="1">
        <v>140.38281000000001</v>
      </c>
      <c r="M1693" s="1">
        <f t="shared" si="266"/>
        <v>938.89499999999998</v>
      </c>
      <c r="N1693" s="1">
        <f t="shared" si="267"/>
        <v>140382.81</v>
      </c>
      <c r="P1693" s="1">
        <v>469.44875000000002</v>
      </c>
      <c r="Q1693" s="1">
        <v>52.59</v>
      </c>
      <c r="R1693">
        <f t="shared" si="268"/>
        <v>469.44875000000002</v>
      </c>
      <c r="S1693" s="1">
        <f t="shared" si="263"/>
        <v>52590</v>
      </c>
      <c r="W1693" s="1">
        <v>680.3605</v>
      </c>
      <c r="X1693" s="1">
        <v>40947.899999999994</v>
      </c>
      <c r="Y1693" s="1"/>
      <c r="Z1693" s="1"/>
      <c r="AB1693" s="1"/>
      <c r="AF1693" s="1">
        <v>680.3605</v>
      </c>
      <c r="AG1693">
        <f t="shared" si="269"/>
        <v>4.0947899999999995E-2</v>
      </c>
      <c r="AI1693">
        <f t="shared" si="270"/>
        <v>0</v>
      </c>
      <c r="AK1693">
        <f t="shared" si="271"/>
        <v>0</v>
      </c>
    </row>
    <row r="1694" spans="6:37" x14ac:dyDescent="0.2">
      <c r="F1694" s="1">
        <v>680.76122999999995</v>
      </c>
      <c r="G1694" s="1">
        <v>40.997880000000002</v>
      </c>
      <c r="H1694" s="1">
        <f t="shared" si="264"/>
        <v>680.76122999999995</v>
      </c>
      <c r="I1694" s="1">
        <f t="shared" si="265"/>
        <v>40997.880000000005</v>
      </c>
      <c r="K1694" s="1">
        <v>939.45899999999995</v>
      </c>
      <c r="L1694" s="1">
        <v>139.97656000000001</v>
      </c>
      <c r="M1694" s="1">
        <f t="shared" si="266"/>
        <v>939.45899999999995</v>
      </c>
      <c r="N1694" s="1">
        <f t="shared" si="267"/>
        <v>139976.56</v>
      </c>
      <c r="P1694" s="1">
        <v>469.73075</v>
      </c>
      <c r="Q1694" s="1">
        <v>52.35</v>
      </c>
      <c r="R1694">
        <f t="shared" si="268"/>
        <v>469.73075</v>
      </c>
      <c r="S1694" s="1">
        <f t="shared" si="263"/>
        <v>52350</v>
      </c>
      <c r="W1694" s="1">
        <v>680.76122999999995</v>
      </c>
      <c r="X1694" s="1">
        <v>40997.880000000005</v>
      </c>
      <c r="Y1694" s="1"/>
      <c r="Z1694" s="1"/>
      <c r="AB1694" s="1"/>
      <c r="AF1694" s="1">
        <v>680.76122999999995</v>
      </c>
      <c r="AG1694">
        <f t="shared" si="269"/>
        <v>4.0997880000000007E-2</v>
      </c>
      <c r="AI1694">
        <f t="shared" si="270"/>
        <v>0</v>
      </c>
      <c r="AK1694">
        <f t="shared" si="271"/>
        <v>0</v>
      </c>
    </row>
    <row r="1695" spans="6:37" x14ac:dyDescent="0.2">
      <c r="F1695" s="1">
        <v>681.16413</v>
      </c>
      <c r="G1695" s="1">
        <v>40.819380000000002</v>
      </c>
      <c r="H1695" s="1">
        <f t="shared" si="264"/>
        <v>681.16413</v>
      </c>
      <c r="I1695" s="1">
        <f t="shared" si="265"/>
        <v>40819.380000000005</v>
      </c>
      <c r="K1695" s="1">
        <v>940.0145</v>
      </c>
      <c r="L1695" s="1">
        <v>139.53125</v>
      </c>
      <c r="M1695" s="1">
        <f t="shared" si="266"/>
        <v>940.0145</v>
      </c>
      <c r="N1695" s="1">
        <f t="shared" si="267"/>
        <v>139531.25</v>
      </c>
      <c r="P1695" s="1">
        <v>470.00450000000001</v>
      </c>
      <c r="Q1695" s="1">
        <v>51.94</v>
      </c>
      <c r="R1695">
        <f t="shared" si="268"/>
        <v>470.00450000000001</v>
      </c>
      <c r="S1695" s="1">
        <f t="shared" si="263"/>
        <v>51940</v>
      </c>
      <c r="W1695" s="1">
        <v>681.16413</v>
      </c>
      <c r="X1695" s="1">
        <v>40819.380000000005</v>
      </c>
      <c r="Y1695" s="1"/>
      <c r="Z1695" s="1"/>
      <c r="AB1695" s="1"/>
      <c r="AF1695" s="1">
        <v>681.16413</v>
      </c>
      <c r="AG1695">
        <f t="shared" si="269"/>
        <v>4.0819380000000002E-2</v>
      </c>
      <c r="AI1695">
        <f t="shared" si="270"/>
        <v>0</v>
      </c>
      <c r="AK1695">
        <f t="shared" si="271"/>
        <v>0</v>
      </c>
    </row>
    <row r="1696" spans="6:37" x14ac:dyDescent="0.2">
      <c r="F1696" s="1">
        <v>681.57065</v>
      </c>
      <c r="G1696" s="1">
        <v>40.990740000000002</v>
      </c>
      <c r="H1696" s="1">
        <f t="shared" si="264"/>
        <v>681.57065</v>
      </c>
      <c r="I1696" s="1">
        <f t="shared" si="265"/>
        <v>40990.740000000005</v>
      </c>
      <c r="K1696" s="1">
        <v>940.57</v>
      </c>
      <c r="L1696" s="1">
        <v>139.10156000000001</v>
      </c>
      <c r="M1696" s="1">
        <f t="shared" si="266"/>
        <v>940.57</v>
      </c>
      <c r="N1696" s="1">
        <f t="shared" si="267"/>
        <v>139101.56</v>
      </c>
      <c r="P1696" s="1">
        <v>470.28625</v>
      </c>
      <c r="Q1696" s="1">
        <v>51.42</v>
      </c>
      <c r="R1696">
        <f t="shared" si="268"/>
        <v>470.28625</v>
      </c>
      <c r="S1696" s="1">
        <f t="shared" si="263"/>
        <v>51420</v>
      </c>
      <c r="W1696" s="1">
        <v>681.57065</v>
      </c>
      <c r="X1696" s="1">
        <v>40990.740000000005</v>
      </c>
      <c r="Y1696" s="1"/>
      <c r="Z1696" s="1"/>
      <c r="AB1696" s="1"/>
      <c r="AF1696" s="1">
        <v>681.57065</v>
      </c>
      <c r="AG1696">
        <f t="shared" si="269"/>
        <v>4.0990740000000005E-2</v>
      </c>
      <c r="AI1696">
        <f t="shared" si="270"/>
        <v>0</v>
      </c>
      <c r="AK1696">
        <f t="shared" si="271"/>
        <v>0</v>
      </c>
    </row>
    <row r="1697" spans="6:37" x14ac:dyDescent="0.2">
      <c r="F1697" s="1">
        <v>681.97717</v>
      </c>
      <c r="G1697" s="1">
        <v>41.033580000000001</v>
      </c>
      <c r="H1697" s="1">
        <f t="shared" si="264"/>
        <v>681.97717</v>
      </c>
      <c r="I1697" s="1">
        <f t="shared" si="265"/>
        <v>41033.58</v>
      </c>
      <c r="K1697" s="1">
        <v>941.12300000000005</v>
      </c>
      <c r="L1697" s="1">
        <v>138.42968999999999</v>
      </c>
      <c r="M1697" s="1">
        <f t="shared" si="266"/>
        <v>941.12300000000005</v>
      </c>
      <c r="N1697" s="1">
        <f t="shared" si="267"/>
        <v>138429.69</v>
      </c>
      <c r="P1697" s="1">
        <v>470.56425000000002</v>
      </c>
      <c r="Q1697" s="1">
        <v>50.79</v>
      </c>
      <c r="R1697">
        <f t="shared" si="268"/>
        <v>470.56425000000002</v>
      </c>
      <c r="S1697" s="1">
        <f t="shared" si="263"/>
        <v>50790</v>
      </c>
      <c r="W1697" s="1">
        <v>681.97717</v>
      </c>
      <c r="X1697" s="1">
        <v>41033.58</v>
      </c>
      <c r="Y1697" s="1"/>
      <c r="Z1697" s="1"/>
      <c r="AB1697" s="1"/>
      <c r="AF1697" s="1">
        <v>681.97717</v>
      </c>
      <c r="AG1697">
        <f t="shared" si="269"/>
        <v>4.103358E-2</v>
      </c>
      <c r="AI1697">
        <f t="shared" si="270"/>
        <v>0</v>
      </c>
      <c r="AK1697">
        <f t="shared" si="271"/>
        <v>0</v>
      </c>
    </row>
    <row r="1698" spans="6:37" x14ac:dyDescent="0.2">
      <c r="F1698" s="1">
        <v>682.36992999999995</v>
      </c>
      <c r="G1698" s="1">
        <v>41.012160000000002</v>
      </c>
      <c r="H1698" s="1">
        <f t="shared" si="264"/>
        <v>682.36992999999995</v>
      </c>
      <c r="I1698" s="1">
        <f t="shared" si="265"/>
        <v>41012.160000000003</v>
      </c>
      <c r="K1698" s="1">
        <v>941.68399999999997</v>
      </c>
      <c r="L1698" s="1">
        <v>137.55468999999999</v>
      </c>
      <c r="M1698" s="1">
        <f t="shared" si="266"/>
        <v>941.68399999999997</v>
      </c>
      <c r="N1698" s="1">
        <f t="shared" si="267"/>
        <v>137554.69</v>
      </c>
      <c r="P1698" s="1">
        <v>470.83924999999999</v>
      </c>
      <c r="Q1698" s="1">
        <v>49.98</v>
      </c>
      <c r="R1698">
        <f t="shared" si="268"/>
        <v>470.83924999999999</v>
      </c>
      <c r="S1698" s="1">
        <f t="shared" si="263"/>
        <v>49980</v>
      </c>
      <c r="W1698" s="1">
        <v>682.36992999999995</v>
      </c>
      <c r="X1698" s="1">
        <v>41012.160000000003</v>
      </c>
      <c r="Y1698" s="1"/>
      <c r="Z1698" s="1"/>
      <c r="AB1698" s="1"/>
      <c r="AF1698" s="1">
        <v>682.36992999999995</v>
      </c>
      <c r="AG1698">
        <f t="shared" si="269"/>
        <v>4.1012160000000006E-2</v>
      </c>
      <c r="AI1698">
        <f t="shared" si="270"/>
        <v>0</v>
      </c>
      <c r="AK1698">
        <f t="shared" si="271"/>
        <v>0</v>
      </c>
    </row>
    <row r="1699" spans="6:37" x14ac:dyDescent="0.2">
      <c r="F1699" s="1">
        <v>682.78224</v>
      </c>
      <c r="G1699" s="1">
        <v>41.169240000000002</v>
      </c>
      <c r="H1699" s="1">
        <f t="shared" si="264"/>
        <v>682.78224</v>
      </c>
      <c r="I1699" s="1">
        <f t="shared" si="265"/>
        <v>41169.240000000005</v>
      </c>
      <c r="K1699" s="1">
        <v>942.23400000000004</v>
      </c>
      <c r="L1699" s="1">
        <v>136.61718999999999</v>
      </c>
      <c r="M1699" s="1">
        <f t="shared" si="266"/>
        <v>942.23400000000004</v>
      </c>
      <c r="N1699" s="1">
        <f t="shared" si="267"/>
        <v>136617.19</v>
      </c>
      <c r="P1699" s="1">
        <v>471.11174999999997</v>
      </c>
      <c r="Q1699" s="1">
        <v>48.64</v>
      </c>
      <c r="R1699">
        <f t="shared" si="268"/>
        <v>471.11174999999997</v>
      </c>
      <c r="S1699" s="1">
        <f t="shared" si="263"/>
        <v>48640</v>
      </c>
      <c r="W1699" s="1">
        <v>682.78224</v>
      </c>
      <c r="X1699" s="1">
        <v>41169.240000000005</v>
      </c>
      <c r="Y1699" s="1"/>
      <c r="Z1699" s="1"/>
      <c r="AB1699" s="1"/>
      <c r="AF1699" s="1">
        <v>682.78224</v>
      </c>
      <c r="AG1699">
        <f t="shared" si="269"/>
        <v>4.1169240000000003E-2</v>
      </c>
      <c r="AI1699">
        <f t="shared" si="270"/>
        <v>0</v>
      </c>
      <c r="AK1699">
        <f t="shared" si="271"/>
        <v>0</v>
      </c>
    </row>
    <row r="1700" spans="6:37" x14ac:dyDescent="0.2">
      <c r="F1700" s="1">
        <v>683.17718000000002</v>
      </c>
      <c r="G1700" s="1">
        <v>41.133540000000004</v>
      </c>
      <c r="H1700" s="1">
        <f t="shared" si="264"/>
        <v>683.17718000000002</v>
      </c>
      <c r="I1700" s="1">
        <f t="shared" si="265"/>
        <v>41133.54</v>
      </c>
      <c r="K1700" s="1">
        <v>942.78200000000004</v>
      </c>
      <c r="L1700" s="1">
        <v>135.125</v>
      </c>
      <c r="M1700" s="1">
        <f t="shared" si="266"/>
        <v>942.78200000000004</v>
      </c>
      <c r="N1700" s="1">
        <f t="shared" si="267"/>
        <v>135125</v>
      </c>
      <c r="P1700" s="1">
        <v>471.39499999999998</v>
      </c>
      <c r="Q1700" s="1">
        <v>46.74</v>
      </c>
      <c r="R1700">
        <f t="shared" si="268"/>
        <v>471.39499999999998</v>
      </c>
      <c r="S1700" s="1">
        <f t="shared" si="263"/>
        <v>46740</v>
      </c>
      <c r="W1700" s="1">
        <v>683.17718000000002</v>
      </c>
      <c r="X1700" s="1">
        <v>41133.54</v>
      </c>
      <c r="Y1700" s="1"/>
      <c r="Z1700" s="1"/>
      <c r="AB1700" s="1"/>
      <c r="AF1700" s="1">
        <v>683.17718000000002</v>
      </c>
      <c r="AG1700">
        <f t="shared" si="269"/>
        <v>4.1133540000000003E-2</v>
      </c>
      <c r="AI1700">
        <f t="shared" si="270"/>
        <v>0</v>
      </c>
      <c r="AK1700">
        <f t="shared" si="271"/>
        <v>0</v>
      </c>
    </row>
    <row r="1701" spans="6:37" x14ac:dyDescent="0.2">
      <c r="F1701" s="1">
        <v>683.58767999999998</v>
      </c>
      <c r="G1701" s="1">
        <v>41.254919999999998</v>
      </c>
      <c r="H1701" s="1">
        <f t="shared" si="264"/>
        <v>683.58767999999998</v>
      </c>
      <c r="I1701" s="1">
        <f t="shared" si="265"/>
        <v>41254.92</v>
      </c>
      <c r="K1701" s="1">
        <v>943.33450000000005</v>
      </c>
      <c r="L1701" s="1">
        <v>133.8125</v>
      </c>
      <c r="M1701" s="1">
        <f t="shared" si="266"/>
        <v>943.33450000000005</v>
      </c>
      <c r="N1701" s="1">
        <f t="shared" si="267"/>
        <v>133812.5</v>
      </c>
      <c r="P1701" s="1">
        <v>471.67275000000001</v>
      </c>
      <c r="Q1701" s="1">
        <v>45.8</v>
      </c>
      <c r="R1701">
        <f t="shared" si="268"/>
        <v>471.67275000000001</v>
      </c>
      <c r="S1701" s="1">
        <f t="shared" si="263"/>
        <v>45800</v>
      </c>
      <c r="W1701" s="1">
        <v>683.58767999999998</v>
      </c>
      <c r="X1701" s="1">
        <v>41254.92</v>
      </c>
      <c r="Y1701" s="1"/>
      <c r="Z1701" s="1"/>
      <c r="AB1701" s="1"/>
      <c r="AF1701" s="1"/>
      <c r="AI1701">
        <f t="shared" si="270"/>
        <v>0</v>
      </c>
      <c r="AK1701">
        <f t="shared" si="271"/>
        <v>0</v>
      </c>
    </row>
    <row r="1702" spans="6:37" x14ac:dyDescent="0.2">
      <c r="F1702" s="1">
        <v>683.98225000000002</v>
      </c>
      <c r="G1702" s="1">
        <v>41.39772</v>
      </c>
      <c r="H1702" s="1">
        <f t="shared" si="264"/>
        <v>683.98225000000002</v>
      </c>
      <c r="I1702" s="1">
        <f t="shared" si="265"/>
        <v>41397.72</v>
      </c>
      <c r="K1702" s="1">
        <v>943.90099999999995</v>
      </c>
      <c r="L1702" s="1">
        <v>132.42968999999999</v>
      </c>
      <c r="M1702" s="1">
        <f t="shared" si="266"/>
        <v>943.90099999999995</v>
      </c>
      <c r="N1702" s="1">
        <f t="shared" si="267"/>
        <v>132429.69</v>
      </c>
      <c r="P1702" s="1">
        <v>471.95049999999998</v>
      </c>
      <c r="Q1702" s="1">
        <v>45.37</v>
      </c>
      <c r="R1702">
        <f t="shared" si="268"/>
        <v>471.95049999999998</v>
      </c>
      <c r="S1702" s="1">
        <f t="shared" si="263"/>
        <v>45370</v>
      </c>
      <c r="W1702" s="1">
        <v>683.98225000000002</v>
      </c>
      <c r="X1702" s="1">
        <v>41397.72</v>
      </c>
      <c r="Y1702" s="1"/>
      <c r="Z1702" s="1"/>
      <c r="AB1702" s="1"/>
      <c r="AF1702" s="1"/>
      <c r="AI1702">
        <f t="shared" si="270"/>
        <v>0</v>
      </c>
      <c r="AK1702">
        <f t="shared" si="271"/>
        <v>0</v>
      </c>
    </row>
    <row r="1703" spans="6:37" x14ac:dyDescent="0.2">
      <c r="F1703" s="1">
        <v>684.39274999999998</v>
      </c>
      <c r="G1703" s="1">
        <v>41.354880000000001</v>
      </c>
      <c r="H1703" s="1">
        <f t="shared" si="264"/>
        <v>684.39274999999998</v>
      </c>
      <c r="I1703" s="1">
        <f t="shared" si="265"/>
        <v>41354.880000000005</v>
      </c>
      <c r="K1703" s="1">
        <v>944.46199999999999</v>
      </c>
      <c r="L1703" s="1">
        <v>130.63281000000001</v>
      </c>
      <c r="M1703" s="1">
        <f t="shared" si="266"/>
        <v>944.46199999999999</v>
      </c>
      <c r="N1703" s="1">
        <f t="shared" si="267"/>
        <v>130632.81000000001</v>
      </c>
      <c r="P1703" s="1">
        <v>472.22699999999998</v>
      </c>
      <c r="Q1703" s="1">
        <v>43.76</v>
      </c>
      <c r="R1703">
        <f t="shared" si="268"/>
        <v>472.22699999999998</v>
      </c>
      <c r="S1703" s="1">
        <f t="shared" si="263"/>
        <v>43760</v>
      </c>
      <c r="W1703" s="1">
        <v>684.39274999999998</v>
      </c>
      <c r="X1703" s="1">
        <v>41354.880000000005</v>
      </c>
      <c r="Y1703" s="1"/>
      <c r="Z1703" s="1"/>
      <c r="AB1703" s="1"/>
      <c r="AF1703" s="1"/>
      <c r="AI1703">
        <f t="shared" si="270"/>
        <v>0</v>
      </c>
      <c r="AK1703">
        <f t="shared" si="271"/>
        <v>0</v>
      </c>
    </row>
    <row r="1704" spans="6:37" x14ac:dyDescent="0.2">
      <c r="F1704" s="1">
        <v>684.78768000000002</v>
      </c>
      <c r="G1704" s="1">
        <v>41.411999999999999</v>
      </c>
      <c r="H1704" s="1">
        <f t="shared" si="264"/>
        <v>684.78768000000002</v>
      </c>
      <c r="I1704" s="1">
        <f t="shared" si="265"/>
        <v>41412</v>
      </c>
      <c r="K1704" s="1">
        <v>944.99649999999997</v>
      </c>
      <c r="L1704" s="1">
        <v>128.77343999999999</v>
      </c>
      <c r="M1704" s="1">
        <f t="shared" si="266"/>
        <v>944.99649999999997</v>
      </c>
      <c r="N1704" s="1">
        <f t="shared" si="267"/>
        <v>128773.43999999999</v>
      </c>
      <c r="P1704" s="1">
        <v>472.50749999999999</v>
      </c>
      <c r="Q1704" s="1">
        <v>41.38</v>
      </c>
      <c r="R1704">
        <f t="shared" si="268"/>
        <v>472.50749999999999</v>
      </c>
      <c r="S1704" s="1">
        <f t="shared" si="263"/>
        <v>41380</v>
      </c>
      <c r="W1704" s="1">
        <v>684.78768000000002</v>
      </c>
      <c r="X1704" s="1">
        <v>41412</v>
      </c>
      <c r="Y1704" s="1"/>
      <c r="Z1704" s="1"/>
      <c r="AB1704" s="1"/>
      <c r="AF1704" s="1"/>
      <c r="AI1704">
        <f t="shared" si="270"/>
        <v>0</v>
      </c>
      <c r="AK1704">
        <f t="shared" si="271"/>
        <v>0</v>
      </c>
    </row>
    <row r="1705" spans="6:37" x14ac:dyDescent="0.2">
      <c r="F1705" s="1">
        <v>685.19421</v>
      </c>
      <c r="G1705" s="1">
        <v>41.440559999999998</v>
      </c>
      <c r="H1705" s="1">
        <f t="shared" si="264"/>
        <v>685.19421</v>
      </c>
      <c r="I1705" s="1">
        <f t="shared" si="265"/>
        <v>41440.559999999998</v>
      </c>
      <c r="K1705" s="1">
        <v>945.58450000000005</v>
      </c>
      <c r="L1705" s="1">
        <v>126.66406000000001</v>
      </c>
      <c r="M1705" s="1">
        <f t="shared" si="266"/>
        <v>945.58450000000005</v>
      </c>
      <c r="N1705" s="1">
        <f t="shared" si="267"/>
        <v>126664.06000000001</v>
      </c>
      <c r="P1705" s="1">
        <v>472.78399999999999</v>
      </c>
      <c r="Q1705" s="1">
        <v>39.770000000000003</v>
      </c>
      <c r="R1705">
        <f t="shared" si="268"/>
        <v>472.78399999999999</v>
      </c>
      <c r="S1705" s="1">
        <f t="shared" si="263"/>
        <v>39770</v>
      </c>
      <c r="W1705" s="1">
        <v>685.19421</v>
      </c>
      <c r="X1705" s="1">
        <v>41440.559999999998</v>
      </c>
      <c r="Y1705" s="1"/>
      <c r="Z1705" s="1"/>
      <c r="AB1705" s="1"/>
      <c r="AF1705" s="1"/>
      <c r="AI1705">
        <f t="shared" si="270"/>
        <v>0</v>
      </c>
      <c r="AK1705">
        <f t="shared" si="271"/>
        <v>0</v>
      </c>
    </row>
    <row r="1706" spans="6:37" x14ac:dyDescent="0.2">
      <c r="F1706" s="1">
        <v>685.58912999999995</v>
      </c>
      <c r="G1706" s="1">
        <v>41.490540000000003</v>
      </c>
      <c r="H1706" s="1">
        <f t="shared" si="264"/>
        <v>685.58912999999995</v>
      </c>
      <c r="I1706" s="1">
        <f t="shared" si="265"/>
        <v>41490.54</v>
      </c>
      <c r="K1706" s="1">
        <v>946.12099999999998</v>
      </c>
      <c r="L1706" s="1">
        <v>124.09375</v>
      </c>
      <c r="M1706" s="1">
        <f t="shared" si="266"/>
        <v>946.12099999999998</v>
      </c>
      <c r="N1706" s="1">
        <f t="shared" si="267"/>
        <v>124093.75</v>
      </c>
      <c r="P1706" s="1">
        <v>473.05925000000002</v>
      </c>
      <c r="Q1706" s="1">
        <v>38.81</v>
      </c>
      <c r="R1706">
        <f t="shared" si="268"/>
        <v>473.05925000000002</v>
      </c>
      <c r="S1706" s="1">
        <f t="shared" si="263"/>
        <v>38810</v>
      </c>
      <c r="W1706" s="1">
        <v>685.58912999999995</v>
      </c>
      <c r="X1706" s="1">
        <v>41490.54</v>
      </c>
      <c r="Y1706" s="1"/>
      <c r="Z1706" s="1"/>
      <c r="AB1706" s="1"/>
      <c r="AF1706" s="1"/>
      <c r="AI1706">
        <f t="shared" si="270"/>
        <v>0</v>
      </c>
      <c r="AK1706">
        <f t="shared" si="271"/>
        <v>0</v>
      </c>
    </row>
    <row r="1707" spans="6:37" x14ac:dyDescent="0.2">
      <c r="F1707" s="1">
        <v>686.00144999999998</v>
      </c>
      <c r="G1707" s="1">
        <v>41.404859999999999</v>
      </c>
      <c r="H1707" s="1">
        <f t="shared" si="264"/>
        <v>686.00144999999998</v>
      </c>
      <c r="I1707" s="1">
        <f t="shared" si="265"/>
        <v>41404.86</v>
      </c>
      <c r="K1707" s="1">
        <v>946.67949999999996</v>
      </c>
      <c r="L1707" s="1">
        <v>121.27343999999999</v>
      </c>
      <c r="M1707" s="1">
        <f t="shared" si="266"/>
        <v>946.67949999999996</v>
      </c>
      <c r="N1707" s="1">
        <f t="shared" si="267"/>
        <v>121273.43999999999</v>
      </c>
      <c r="P1707" s="1">
        <v>473.34100000000001</v>
      </c>
      <c r="Q1707" s="1">
        <v>37.29</v>
      </c>
      <c r="R1707">
        <f t="shared" si="268"/>
        <v>473.34100000000001</v>
      </c>
      <c r="S1707" s="1">
        <f t="shared" si="263"/>
        <v>37290</v>
      </c>
      <c r="W1707" s="1">
        <v>686.00144999999998</v>
      </c>
      <c r="X1707" s="1">
        <v>41404.86</v>
      </c>
      <c r="Y1707" s="1"/>
      <c r="Z1707" s="1"/>
      <c r="AB1707" s="1"/>
      <c r="AF1707" s="1"/>
      <c r="AI1707">
        <f t="shared" si="270"/>
        <v>0</v>
      </c>
      <c r="AK1707">
        <f t="shared" si="271"/>
        <v>0</v>
      </c>
    </row>
    <row r="1708" spans="6:37" x14ac:dyDescent="0.2">
      <c r="F1708" s="1">
        <v>686.40035999999998</v>
      </c>
      <c r="G1708" s="1">
        <v>41.426279999999998</v>
      </c>
      <c r="H1708" s="1">
        <f t="shared" si="264"/>
        <v>686.40035999999998</v>
      </c>
      <c r="I1708" s="1">
        <f t="shared" si="265"/>
        <v>41426.28</v>
      </c>
      <c r="K1708" s="1">
        <v>947.22699999999998</v>
      </c>
      <c r="L1708" s="1">
        <v>117.89843999999999</v>
      </c>
      <c r="M1708" s="1">
        <f t="shared" si="266"/>
        <v>947.22699999999998</v>
      </c>
      <c r="N1708" s="1">
        <f t="shared" si="267"/>
        <v>117898.43999999999</v>
      </c>
      <c r="P1708" s="1">
        <v>473.61750000000001</v>
      </c>
      <c r="Q1708" s="1">
        <v>35.619999999999997</v>
      </c>
      <c r="R1708">
        <f t="shared" si="268"/>
        <v>473.61750000000001</v>
      </c>
      <c r="S1708" s="1">
        <f t="shared" si="263"/>
        <v>35620</v>
      </c>
      <c r="W1708" s="1">
        <v>686.40035999999998</v>
      </c>
      <c r="X1708" s="1">
        <v>41426.28</v>
      </c>
      <c r="Y1708" s="1"/>
      <c r="Z1708" s="1"/>
      <c r="AB1708" s="1"/>
      <c r="AF1708" s="1"/>
      <c r="AI1708">
        <f t="shared" si="270"/>
        <v>0</v>
      </c>
      <c r="AK1708">
        <f t="shared" si="271"/>
        <v>0</v>
      </c>
    </row>
    <row r="1709" spans="6:37" x14ac:dyDescent="0.2">
      <c r="F1709" s="1">
        <v>686.80471</v>
      </c>
      <c r="G1709" s="1">
        <v>41.604779999999998</v>
      </c>
      <c r="H1709" s="1">
        <f t="shared" si="264"/>
        <v>686.80471</v>
      </c>
      <c r="I1709" s="1">
        <f t="shared" si="265"/>
        <v>41604.78</v>
      </c>
      <c r="K1709" s="1">
        <v>947.80150000000003</v>
      </c>
      <c r="L1709" s="1">
        <v>112.39063</v>
      </c>
      <c r="M1709" s="1">
        <f t="shared" si="266"/>
        <v>947.80150000000003</v>
      </c>
      <c r="N1709" s="1">
        <f t="shared" si="267"/>
        <v>112390.63</v>
      </c>
      <c r="P1709" s="1">
        <v>473.89800000000002</v>
      </c>
      <c r="Q1709" s="1">
        <v>34.53</v>
      </c>
      <c r="R1709">
        <f t="shared" si="268"/>
        <v>473.89800000000002</v>
      </c>
      <c r="S1709" s="1">
        <f t="shared" si="263"/>
        <v>34530</v>
      </c>
      <c r="W1709" s="1">
        <v>686.80471</v>
      </c>
      <c r="X1709" s="1">
        <v>41604.78</v>
      </c>
      <c r="Y1709" s="1"/>
      <c r="Z1709" s="1"/>
      <c r="AB1709" s="1"/>
      <c r="AF1709" s="1"/>
      <c r="AI1709">
        <f t="shared" si="270"/>
        <v>0</v>
      </c>
      <c r="AK1709">
        <f t="shared" si="271"/>
        <v>0</v>
      </c>
    </row>
    <row r="1710" spans="6:37" x14ac:dyDescent="0.2">
      <c r="F1710" s="1">
        <v>687.20542999999998</v>
      </c>
      <c r="G1710" s="1">
        <v>41.611919999999998</v>
      </c>
      <c r="H1710" s="1">
        <f t="shared" si="264"/>
        <v>687.20542999999998</v>
      </c>
      <c r="I1710" s="1">
        <f t="shared" si="265"/>
        <v>41611.919999999998</v>
      </c>
      <c r="K1710" s="1">
        <v>948.34100000000001</v>
      </c>
      <c r="L1710" s="1">
        <v>86.632810000000006</v>
      </c>
      <c r="M1710" s="1">
        <f t="shared" si="266"/>
        <v>948.34100000000001</v>
      </c>
      <c r="N1710" s="1">
        <f t="shared" si="267"/>
        <v>86632.810000000012</v>
      </c>
      <c r="P1710" s="1">
        <v>474.17325</v>
      </c>
      <c r="Q1710" s="1">
        <v>34.159999999999997</v>
      </c>
      <c r="R1710">
        <f t="shared" si="268"/>
        <v>474.17325</v>
      </c>
      <c r="S1710" s="1">
        <f t="shared" si="263"/>
        <v>34160</v>
      </c>
      <c r="W1710" s="1">
        <v>687.20542999999998</v>
      </c>
      <c r="X1710" s="1">
        <v>41611.919999999998</v>
      </c>
      <c r="Y1710" s="1"/>
      <c r="Z1710" s="1"/>
      <c r="AB1710" s="1"/>
      <c r="AF1710" s="1"/>
      <c r="AI1710">
        <f t="shared" si="270"/>
        <v>0</v>
      </c>
      <c r="AK1710">
        <f t="shared" si="271"/>
        <v>0</v>
      </c>
    </row>
    <row r="1711" spans="6:37" x14ac:dyDescent="0.2">
      <c r="F1711" s="1">
        <v>687.60616000000005</v>
      </c>
      <c r="G1711" s="1">
        <v>41.576219999999999</v>
      </c>
      <c r="H1711" s="1">
        <f t="shared" si="264"/>
        <v>687.60616000000005</v>
      </c>
      <c r="I1711" s="1">
        <f t="shared" si="265"/>
        <v>41576.22</v>
      </c>
      <c r="K1711" s="1">
        <v>948.90449999999998</v>
      </c>
      <c r="L1711" s="1">
        <v>85.992189999999994</v>
      </c>
      <c r="M1711" s="1">
        <f t="shared" si="266"/>
        <v>948.90449999999998</v>
      </c>
      <c r="N1711" s="1">
        <f t="shared" si="267"/>
        <v>85992.189999999988</v>
      </c>
      <c r="P1711" s="1">
        <v>474.45100000000002</v>
      </c>
      <c r="Q1711" s="1">
        <v>33.520000000000003</v>
      </c>
      <c r="R1711">
        <f t="shared" si="268"/>
        <v>474.45100000000002</v>
      </c>
      <c r="S1711" s="1">
        <f t="shared" si="263"/>
        <v>33520</v>
      </c>
      <c r="W1711" s="1">
        <v>687.60616000000005</v>
      </c>
      <c r="X1711" s="1">
        <v>41576.22</v>
      </c>
      <c r="Y1711" s="1"/>
      <c r="Z1711" s="1"/>
      <c r="AB1711" s="1"/>
      <c r="AF1711" s="1"/>
      <c r="AI1711">
        <f t="shared" si="270"/>
        <v>0</v>
      </c>
      <c r="AK1711">
        <f t="shared" si="271"/>
        <v>0</v>
      </c>
    </row>
    <row r="1712" spans="6:37" x14ac:dyDescent="0.2">
      <c r="F1712" s="1">
        <v>688.01086999999995</v>
      </c>
      <c r="G1712" s="1">
        <v>41.747579999999999</v>
      </c>
      <c r="H1712" s="1">
        <f t="shared" si="264"/>
        <v>688.01086999999995</v>
      </c>
      <c r="I1712" s="1">
        <f t="shared" si="265"/>
        <v>41747.58</v>
      </c>
      <c r="W1712" s="1">
        <v>688.01086999999995</v>
      </c>
      <c r="X1712" s="1">
        <v>41747.58</v>
      </c>
      <c r="AF1712" s="1"/>
      <c r="AI1712">
        <f t="shared" si="270"/>
        <v>0</v>
      </c>
      <c r="AK1712">
        <f t="shared" si="271"/>
        <v>0</v>
      </c>
    </row>
    <row r="1713" spans="6:37" x14ac:dyDescent="0.2">
      <c r="F1713" s="1">
        <v>688.40941999999995</v>
      </c>
      <c r="G1713" s="1">
        <v>41.669040000000003</v>
      </c>
      <c r="H1713" s="1">
        <f t="shared" si="264"/>
        <v>688.40941999999995</v>
      </c>
      <c r="I1713" s="1">
        <f t="shared" si="265"/>
        <v>41669.040000000001</v>
      </c>
      <c r="W1713" s="1">
        <v>688.40941999999995</v>
      </c>
      <c r="X1713" s="1">
        <v>41669.040000000001</v>
      </c>
      <c r="AF1713" s="1"/>
      <c r="AI1713">
        <f t="shared" si="270"/>
        <v>0</v>
      </c>
      <c r="AK1713">
        <f t="shared" si="271"/>
        <v>0</v>
      </c>
    </row>
    <row r="1714" spans="6:37" x14ac:dyDescent="0.2">
      <c r="F1714" s="1">
        <v>688.82392000000004</v>
      </c>
      <c r="G1714" s="1">
        <v>41.868960000000001</v>
      </c>
      <c r="H1714" s="1">
        <f t="shared" si="264"/>
        <v>688.82392000000004</v>
      </c>
      <c r="I1714" s="1">
        <f t="shared" si="265"/>
        <v>41868.959999999999</v>
      </c>
      <c r="W1714" s="1">
        <v>688.82392000000004</v>
      </c>
      <c r="X1714" s="1">
        <v>41868.959999999999</v>
      </c>
      <c r="AF1714" s="1"/>
      <c r="AI1714">
        <f t="shared" si="270"/>
        <v>0</v>
      </c>
      <c r="AK1714">
        <f t="shared" si="271"/>
        <v>0</v>
      </c>
    </row>
    <row r="1715" spans="6:37" x14ac:dyDescent="0.2">
      <c r="F1715" s="1">
        <v>689.22064999999998</v>
      </c>
      <c r="G1715" s="1">
        <v>41.976059999999997</v>
      </c>
      <c r="H1715" s="1">
        <f t="shared" si="264"/>
        <v>689.22064999999998</v>
      </c>
      <c r="I1715" s="1">
        <f t="shared" si="265"/>
        <v>41976.06</v>
      </c>
      <c r="W1715" s="1">
        <v>689.22064999999998</v>
      </c>
      <c r="X1715" s="1">
        <v>41976.06</v>
      </c>
      <c r="AF1715" s="1"/>
      <c r="AI1715">
        <f t="shared" si="270"/>
        <v>0</v>
      </c>
      <c r="AK1715">
        <f t="shared" si="271"/>
        <v>0</v>
      </c>
    </row>
    <row r="1716" spans="6:37" x14ac:dyDescent="0.2">
      <c r="F1716" s="1">
        <v>689.62136999999996</v>
      </c>
      <c r="G1716" s="1">
        <v>41.790419999999997</v>
      </c>
      <c r="H1716" s="1">
        <f t="shared" si="264"/>
        <v>689.62136999999996</v>
      </c>
      <c r="I1716" s="1">
        <f t="shared" si="265"/>
        <v>41790.42</v>
      </c>
      <c r="W1716" s="1">
        <v>689.62136999999996</v>
      </c>
      <c r="X1716" s="1">
        <v>41790.42</v>
      </c>
      <c r="AF1716" s="1"/>
      <c r="AI1716">
        <f t="shared" si="270"/>
        <v>0</v>
      </c>
      <c r="AK1716">
        <f t="shared" si="271"/>
        <v>0</v>
      </c>
    </row>
    <row r="1717" spans="6:37" x14ac:dyDescent="0.2">
      <c r="F1717" s="1">
        <v>690.01810999999998</v>
      </c>
      <c r="G1717" s="1">
        <v>41.754719999999999</v>
      </c>
      <c r="H1717" s="1">
        <f t="shared" si="264"/>
        <v>690.01810999999998</v>
      </c>
      <c r="I1717" s="1">
        <f t="shared" si="265"/>
        <v>41754.720000000001</v>
      </c>
      <c r="W1717" s="1">
        <v>690.01810999999998</v>
      </c>
      <c r="X1717" s="1">
        <v>41754.720000000001</v>
      </c>
      <c r="AF1717" s="1"/>
      <c r="AI1717">
        <f t="shared" si="270"/>
        <v>0</v>
      </c>
      <c r="AK1717">
        <f t="shared" si="271"/>
        <v>0</v>
      </c>
    </row>
    <row r="1718" spans="6:37" x14ac:dyDescent="0.2">
      <c r="F1718" s="1">
        <v>690.42681000000005</v>
      </c>
      <c r="G1718" s="1">
        <v>41.540520000000001</v>
      </c>
      <c r="H1718" s="1">
        <f t="shared" si="264"/>
        <v>690.42681000000005</v>
      </c>
      <c r="I1718" s="1">
        <f t="shared" si="265"/>
        <v>41540.520000000004</v>
      </c>
      <c r="W1718" s="1">
        <v>690.42681000000005</v>
      </c>
      <c r="X1718" s="1">
        <v>41540.520000000004</v>
      </c>
      <c r="AF1718" s="1"/>
      <c r="AI1718">
        <f t="shared" si="270"/>
        <v>0</v>
      </c>
      <c r="AK1718">
        <f t="shared" si="271"/>
        <v>0</v>
      </c>
    </row>
    <row r="1719" spans="6:37" x14ac:dyDescent="0.2">
      <c r="F1719" s="1">
        <v>690.82354999999995</v>
      </c>
      <c r="G1719" s="1">
        <v>41.761859999999999</v>
      </c>
      <c r="H1719" s="1">
        <f t="shared" si="264"/>
        <v>690.82354999999995</v>
      </c>
      <c r="I1719" s="1">
        <f t="shared" si="265"/>
        <v>41761.86</v>
      </c>
      <c r="W1719" s="1">
        <v>690.82354999999995</v>
      </c>
      <c r="X1719" s="1">
        <v>41761.86</v>
      </c>
      <c r="AF1719" s="1"/>
      <c r="AI1719">
        <f t="shared" si="270"/>
        <v>0</v>
      </c>
      <c r="AK1719">
        <f t="shared" si="271"/>
        <v>0</v>
      </c>
    </row>
    <row r="1720" spans="6:37" x14ac:dyDescent="0.2">
      <c r="F1720" s="1">
        <v>691.23006999999996</v>
      </c>
      <c r="G1720" s="1">
        <v>41.818980000000003</v>
      </c>
      <c r="H1720" s="1">
        <f t="shared" si="264"/>
        <v>691.23006999999996</v>
      </c>
      <c r="I1720" s="1">
        <f t="shared" si="265"/>
        <v>41818.980000000003</v>
      </c>
      <c r="W1720" s="1">
        <v>691.23006999999996</v>
      </c>
      <c r="X1720" s="1">
        <v>41818.980000000003</v>
      </c>
      <c r="AF1720" s="1"/>
      <c r="AI1720">
        <f t="shared" si="270"/>
        <v>0</v>
      </c>
      <c r="AK1720">
        <f t="shared" si="271"/>
        <v>0</v>
      </c>
    </row>
    <row r="1721" spans="6:37" x14ac:dyDescent="0.2">
      <c r="F1721" s="1">
        <v>691.63441999999998</v>
      </c>
      <c r="G1721" s="1">
        <v>41.976059999999997</v>
      </c>
      <c r="H1721" s="1">
        <f t="shared" si="264"/>
        <v>691.63441999999998</v>
      </c>
      <c r="I1721" s="1">
        <f t="shared" si="265"/>
        <v>41976.06</v>
      </c>
      <c r="W1721" s="1">
        <v>691.63441999999998</v>
      </c>
      <c r="X1721" s="1">
        <v>41976.06</v>
      </c>
      <c r="AF1721" s="1"/>
      <c r="AI1721">
        <f t="shared" si="270"/>
        <v>0</v>
      </c>
      <c r="AK1721">
        <f t="shared" si="271"/>
        <v>0</v>
      </c>
    </row>
    <row r="1722" spans="6:37" x14ac:dyDescent="0.2">
      <c r="F1722" s="1">
        <v>692.03913</v>
      </c>
      <c r="G1722" s="1">
        <v>41.961779999999997</v>
      </c>
      <c r="H1722" s="1">
        <f t="shared" si="264"/>
        <v>692.03913</v>
      </c>
      <c r="I1722" s="1">
        <f t="shared" si="265"/>
        <v>41961.78</v>
      </c>
      <c r="W1722" s="1">
        <v>692.03913</v>
      </c>
      <c r="X1722" s="1">
        <v>41961.78</v>
      </c>
      <c r="AF1722" s="1"/>
      <c r="AI1722">
        <f t="shared" si="270"/>
        <v>0</v>
      </c>
      <c r="AK1722">
        <f t="shared" si="271"/>
        <v>0</v>
      </c>
    </row>
    <row r="1723" spans="6:37" x14ac:dyDescent="0.2">
      <c r="F1723" s="1">
        <v>692.43804</v>
      </c>
      <c r="G1723" s="1">
        <v>41.990340000000003</v>
      </c>
      <c r="H1723" s="1">
        <f t="shared" si="264"/>
        <v>692.43804</v>
      </c>
      <c r="I1723" s="1">
        <f t="shared" si="265"/>
        <v>41990.340000000004</v>
      </c>
      <c r="W1723" s="1">
        <v>692.43804</v>
      </c>
      <c r="X1723" s="1">
        <v>41990.340000000004</v>
      </c>
      <c r="AF1723" s="1"/>
      <c r="AI1723">
        <f t="shared" si="270"/>
        <v>0</v>
      </c>
      <c r="AK1723">
        <f t="shared" si="271"/>
        <v>0</v>
      </c>
    </row>
    <row r="1724" spans="6:37" x14ac:dyDescent="0.2">
      <c r="F1724" s="1">
        <v>692.83839999999998</v>
      </c>
      <c r="G1724" s="1">
        <v>42.133139999999997</v>
      </c>
      <c r="H1724" s="1">
        <f t="shared" si="264"/>
        <v>692.83839999999998</v>
      </c>
      <c r="I1724" s="1">
        <f t="shared" si="265"/>
        <v>42133.14</v>
      </c>
      <c r="W1724" s="1">
        <v>692.83839999999998</v>
      </c>
      <c r="X1724" s="1">
        <v>42133.14</v>
      </c>
      <c r="AF1724" s="1"/>
      <c r="AI1724">
        <f t="shared" si="270"/>
        <v>0</v>
      </c>
      <c r="AK1724">
        <f t="shared" si="271"/>
        <v>0</v>
      </c>
    </row>
    <row r="1725" spans="6:37" x14ac:dyDescent="0.2">
      <c r="F1725" s="1">
        <v>693.25108</v>
      </c>
      <c r="G1725" s="1">
        <v>42.183120000000002</v>
      </c>
      <c r="H1725" s="1">
        <f t="shared" si="264"/>
        <v>693.25108</v>
      </c>
      <c r="I1725" s="1">
        <f t="shared" si="265"/>
        <v>42183.12</v>
      </c>
      <c r="W1725" s="1">
        <v>693.25108</v>
      </c>
      <c r="X1725" s="1">
        <v>42183.12</v>
      </c>
      <c r="AF1725" s="1"/>
      <c r="AI1725">
        <f t="shared" si="270"/>
        <v>0</v>
      </c>
      <c r="AK1725">
        <f t="shared" si="271"/>
        <v>0</v>
      </c>
    </row>
    <row r="1726" spans="6:37" x14ac:dyDescent="0.2">
      <c r="F1726" s="1">
        <v>693.64166</v>
      </c>
      <c r="G1726" s="1">
        <v>42.125999999999998</v>
      </c>
      <c r="H1726" s="1">
        <f t="shared" si="264"/>
        <v>693.64166</v>
      </c>
      <c r="I1726" s="1">
        <f t="shared" si="265"/>
        <v>42126</v>
      </c>
      <c r="W1726" s="1">
        <v>693.64166</v>
      </c>
      <c r="X1726" s="1">
        <v>42126</v>
      </c>
      <c r="AF1726" s="1"/>
      <c r="AI1726">
        <f t="shared" si="270"/>
        <v>0</v>
      </c>
      <c r="AK1726">
        <f t="shared" si="271"/>
        <v>0</v>
      </c>
    </row>
    <row r="1727" spans="6:37" x14ac:dyDescent="0.2">
      <c r="F1727" s="1">
        <v>694.05035999999996</v>
      </c>
      <c r="G1727" s="1">
        <v>42.311639999999997</v>
      </c>
      <c r="H1727" s="1">
        <f t="shared" si="264"/>
        <v>694.05035999999996</v>
      </c>
      <c r="I1727" s="1">
        <f t="shared" si="265"/>
        <v>42311.64</v>
      </c>
      <c r="W1727" s="1">
        <v>694.05035999999996</v>
      </c>
      <c r="X1727" s="1">
        <v>42311.64</v>
      </c>
      <c r="AF1727" s="1"/>
      <c r="AI1727">
        <f t="shared" si="270"/>
        <v>0</v>
      </c>
      <c r="AK1727">
        <f t="shared" si="271"/>
        <v>0</v>
      </c>
    </row>
    <row r="1728" spans="6:37" x14ac:dyDescent="0.2">
      <c r="F1728" s="1">
        <v>694.45326</v>
      </c>
      <c r="G1728" s="1">
        <v>42.397320000000001</v>
      </c>
      <c r="H1728" s="1">
        <f t="shared" si="264"/>
        <v>694.45326</v>
      </c>
      <c r="I1728" s="1">
        <f t="shared" si="265"/>
        <v>42397.32</v>
      </c>
      <c r="W1728" s="1">
        <v>694.45326</v>
      </c>
      <c r="X1728" s="1">
        <v>42397.32</v>
      </c>
      <c r="AF1728" s="1"/>
      <c r="AI1728">
        <f t="shared" si="270"/>
        <v>0</v>
      </c>
      <c r="AK1728">
        <f t="shared" si="271"/>
        <v>0</v>
      </c>
    </row>
    <row r="1729" spans="6:37" x14ac:dyDescent="0.2">
      <c r="F1729" s="1">
        <v>694.86158999999998</v>
      </c>
      <c r="G1729" s="1">
        <v>42.304499999999997</v>
      </c>
      <c r="H1729" s="1">
        <f t="shared" si="264"/>
        <v>694.86158999999998</v>
      </c>
      <c r="I1729" s="1">
        <f t="shared" si="265"/>
        <v>42304.5</v>
      </c>
      <c r="W1729" s="1">
        <v>694.86158999999998</v>
      </c>
      <c r="X1729" s="1">
        <v>42304.5</v>
      </c>
      <c r="AF1729" s="1"/>
      <c r="AI1729">
        <f t="shared" si="270"/>
        <v>0</v>
      </c>
      <c r="AK1729">
        <f t="shared" si="271"/>
        <v>0</v>
      </c>
    </row>
    <row r="1730" spans="6:37" x14ac:dyDescent="0.2">
      <c r="F1730" s="1">
        <v>695.25652000000002</v>
      </c>
      <c r="G1730" s="1">
        <v>42.532980000000002</v>
      </c>
      <c r="H1730" s="1">
        <f t="shared" si="264"/>
        <v>695.25652000000002</v>
      </c>
      <c r="I1730" s="1">
        <f t="shared" si="265"/>
        <v>42532.98</v>
      </c>
      <c r="W1730" s="1">
        <v>695.25652000000002</v>
      </c>
      <c r="X1730" s="1">
        <v>42532.98</v>
      </c>
      <c r="AF1730" s="1"/>
      <c r="AI1730">
        <f t="shared" si="270"/>
        <v>0</v>
      </c>
      <c r="AK1730">
        <f t="shared" si="271"/>
        <v>0</v>
      </c>
    </row>
    <row r="1731" spans="6:37" x14ac:dyDescent="0.2">
      <c r="F1731" s="1">
        <v>695.65507000000002</v>
      </c>
      <c r="G1731" s="1">
        <v>42.333060000000003</v>
      </c>
      <c r="H1731" s="1">
        <f t="shared" si="264"/>
        <v>695.65507000000002</v>
      </c>
      <c r="I1731" s="1">
        <f t="shared" si="265"/>
        <v>42333.060000000005</v>
      </c>
      <c r="W1731" s="1">
        <v>695.65507000000002</v>
      </c>
      <c r="X1731" s="1">
        <v>42333.060000000005</v>
      </c>
      <c r="AF1731" s="1"/>
      <c r="AI1731">
        <f t="shared" si="270"/>
        <v>0</v>
      </c>
      <c r="AK1731">
        <f t="shared" si="271"/>
        <v>0</v>
      </c>
    </row>
    <row r="1732" spans="6:37" x14ac:dyDescent="0.2">
      <c r="F1732" s="1">
        <v>696.0616</v>
      </c>
      <c r="G1732" s="1">
        <v>42.347340000000003</v>
      </c>
      <c r="H1732" s="1">
        <f t="shared" ref="H1732:H1795" si="272">F1732</f>
        <v>696.0616</v>
      </c>
      <c r="I1732" s="1">
        <f t="shared" ref="I1732:I1795" si="273">G1732*1000</f>
        <v>42347.340000000004</v>
      </c>
      <c r="W1732" s="1">
        <v>696.0616</v>
      </c>
      <c r="X1732" s="1">
        <v>42347.340000000004</v>
      </c>
      <c r="AF1732" s="1"/>
      <c r="AI1732">
        <f t="shared" ref="AI1732:AI1795" si="274">Z1732/1000000</f>
        <v>0</v>
      </c>
      <c r="AK1732">
        <f t="shared" ref="AK1732:AK1795" si="275">AB1732/1000000</f>
        <v>0</v>
      </c>
    </row>
    <row r="1733" spans="6:37" x14ac:dyDescent="0.2">
      <c r="F1733" s="1">
        <v>696.46412999999995</v>
      </c>
      <c r="G1733" s="1">
        <v>42.482999999999997</v>
      </c>
      <c r="H1733" s="1">
        <f t="shared" si="272"/>
        <v>696.46412999999995</v>
      </c>
      <c r="I1733" s="1">
        <f t="shared" si="273"/>
        <v>42483</v>
      </c>
      <c r="W1733" s="1">
        <v>696.46412999999995</v>
      </c>
      <c r="X1733" s="1">
        <v>42483</v>
      </c>
      <c r="AF1733" s="1"/>
      <c r="AI1733">
        <f t="shared" si="274"/>
        <v>0</v>
      </c>
      <c r="AK1733">
        <f t="shared" si="275"/>
        <v>0</v>
      </c>
    </row>
    <row r="1734" spans="6:37" x14ac:dyDescent="0.2">
      <c r="F1734" s="1">
        <v>696.86486000000002</v>
      </c>
      <c r="G1734" s="1">
        <v>42.447299999999998</v>
      </c>
      <c r="H1734" s="1">
        <f t="shared" si="272"/>
        <v>696.86486000000002</v>
      </c>
      <c r="I1734" s="1">
        <f t="shared" si="273"/>
        <v>42447.299999999996</v>
      </c>
      <c r="W1734" s="1">
        <v>696.86486000000002</v>
      </c>
      <c r="X1734" s="1">
        <v>42447.299999999996</v>
      </c>
      <c r="AF1734" s="1"/>
      <c r="AI1734">
        <f t="shared" si="274"/>
        <v>0</v>
      </c>
      <c r="AK1734">
        <f t="shared" si="275"/>
        <v>0</v>
      </c>
    </row>
    <row r="1735" spans="6:37" x14ac:dyDescent="0.2">
      <c r="F1735" s="1">
        <v>697.26955999999996</v>
      </c>
      <c r="G1735" s="1">
        <v>42.547260000000001</v>
      </c>
      <c r="H1735" s="1">
        <f t="shared" si="272"/>
        <v>697.26955999999996</v>
      </c>
      <c r="I1735" s="1">
        <f t="shared" si="273"/>
        <v>42547.26</v>
      </c>
      <c r="W1735" s="1">
        <v>697.26955999999996</v>
      </c>
      <c r="X1735" s="1">
        <v>42547.26</v>
      </c>
      <c r="AF1735" s="1"/>
      <c r="AI1735">
        <f t="shared" si="274"/>
        <v>0</v>
      </c>
      <c r="AK1735">
        <f t="shared" si="275"/>
        <v>0</v>
      </c>
    </row>
    <row r="1736" spans="6:37" x14ac:dyDescent="0.2">
      <c r="F1736" s="1">
        <v>697.67607999999996</v>
      </c>
      <c r="G1736" s="1">
        <v>42.632939999999998</v>
      </c>
      <c r="H1736" s="1">
        <f t="shared" si="272"/>
        <v>697.67607999999996</v>
      </c>
      <c r="I1736" s="1">
        <f t="shared" si="273"/>
        <v>42632.939999999995</v>
      </c>
      <c r="W1736" s="1">
        <v>697.67607999999996</v>
      </c>
      <c r="X1736" s="1">
        <v>42632.939999999995</v>
      </c>
      <c r="AF1736" s="1"/>
      <c r="AI1736">
        <f t="shared" si="274"/>
        <v>0</v>
      </c>
      <c r="AK1736">
        <f t="shared" si="275"/>
        <v>0</v>
      </c>
    </row>
    <row r="1737" spans="6:37" x14ac:dyDescent="0.2">
      <c r="F1737" s="1">
        <v>698.07281999999998</v>
      </c>
      <c r="G1737" s="1">
        <v>42.732900000000001</v>
      </c>
      <c r="H1737" s="1">
        <f t="shared" si="272"/>
        <v>698.07281999999998</v>
      </c>
      <c r="I1737" s="1">
        <f t="shared" si="273"/>
        <v>42732.9</v>
      </c>
      <c r="W1737" s="1">
        <v>698.07281999999998</v>
      </c>
      <c r="X1737" s="1">
        <v>42732.9</v>
      </c>
      <c r="AF1737" s="1"/>
      <c r="AI1737">
        <f t="shared" si="274"/>
        <v>0</v>
      </c>
      <c r="AK1737">
        <f t="shared" si="275"/>
        <v>0</v>
      </c>
    </row>
    <row r="1738" spans="6:37" x14ac:dyDescent="0.2">
      <c r="F1738" s="1">
        <v>698.47934999999995</v>
      </c>
      <c r="G1738" s="1">
        <v>42.775739999999999</v>
      </c>
      <c r="H1738" s="1">
        <f t="shared" si="272"/>
        <v>698.47934999999995</v>
      </c>
      <c r="I1738" s="1">
        <f t="shared" si="273"/>
        <v>42775.74</v>
      </c>
      <c r="W1738" s="1">
        <v>698.47934999999995</v>
      </c>
      <c r="X1738" s="1">
        <v>42775.74</v>
      </c>
      <c r="AF1738" s="1"/>
      <c r="AI1738">
        <f t="shared" si="274"/>
        <v>0</v>
      </c>
      <c r="AK1738">
        <f t="shared" si="275"/>
        <v>0</v>
      </c>
    </row>
    <row r="1739" spans="6:37" x14ac:dyDescent="0.2">
      <c r="F1739" s="1">
        <v>698.87608</v>
      </c>
      <c r="G1739" s="1">
        <v>42.5901</v>
      </c>
      <c r="H1739" s="1">
        <f t="shared" si="272"/>
        <v>698.87608</v>
      </c>
      <c r="I1739" s="1">
        <f t="shared" si="273"/>
        <v>42590.1</v>
      </c>
      <c r="W1739" s="1">
        <v>698.87608</v>
      </c>
      <c r="X1739" s="1">
        <v>42590.1</v>
      </c>
      <c r="AF1739" s="1"/>
      <c r="AI1739">
        <f t="shared" si="274"/>
        <v>0</v>
      </c>
      <c r="AK1739">
        <f t="shared" si="275"/>
        <v>0</v>
      </c>
    </row>
    <row r="1740" spans="6:37" x14ac:dyDescent="0.2">
      <c r="F1740" s="1">
        <v>699.29057999999998</v>
      </c>
      <c r="G1740" s="1">
        <v>42.76146</v>
      </c>
      <c r="H1740" s="1">
        <f t="shared" si="272"/>
        <v>699.29057999999998</v>
      </c>
      <c r="I1740" s="1">
        <f t="shared" si="273"/>
        <v>42761.46</v>
      </c>
      <c r="W1740" s="1">
        <v>699.29057999999998</v>
      </c>
      <c r="X1740" s="1">
        <v>42761.46</v>
      </c>
      <c r="AF1740" s="1"/>
      <c r="AI1740">
        <f t="shared" si="274"/>
        <v>0</v>
      </c>
      <c r="AK1740">
        <f t="shared" si="275"/>
        <v>0</v>
      </c>
    </row>
    <row r="1741" spans="6:37" x14ac:dyDescent="0.2">
      <c r="F1741" s="1">
        <v>699.68151999999998</v>
      </c>
      <c r="G1741" s="1">
        <v>43.011360000000003</v>
      </c>
      <c r="H1741" s="1">
        <f t="shared" si="272"/>
        <v>699.68151999999998</v>
      </c>
      <c r="I1741" s="1">
        <f t="shared" si="273"/>
        <v>43011.360000000001</v>
      </c>
      <c r="W1741" s="1">
        <v>699.68151999999998</v>
      </c>
      <c r="X1741" s="1">
        <v>43011.360000000001</v>
      </c>
      <c r="AF1741" s="1"/>
      <c r="AI1741">
        <f t="shared" si="274"/>
        <v>0</v>
      </c>
      <c r="AK1741">
        <f t="shared" si="275"/>
        <v>0</v>
      </c>
    </row>
    <row r="1742" spans="6:37" x14ac:dyDescent="0.2">
      <c r="F1742" s="1">
        <v>700.09600999999998</v>
      </c>
      <c r="G1742" s="1">
        <v>43.004219999999997</v>
      </c>
      <c r="H1742" s="1">
        <f t="shared" si="272"/>
        <v>700.09600999999998</v>
      </c>
      <c r="I1742" s="1">
        <f t="shared" si="273"/>
        <v>43004.219999999994</v>
      </c>
      <c r="W1742" s="1">
        <v>700.09600999999998</v>
      </c>
      <c r="X1742" s="1">
        <v>43004.219999999994</v>
      </c>
      <c r="AF1742" s="1"/>
      <c r="AI1742">
        <f t="shared" si="274"/>
        <v>0</v>
      </c>
      <c r="AK1742">
        <f t="shared" si="275"/>
        <v>0</v>
      </c>
    </row>
    <row r="1743" spans="6:37" x14ac:dyDescent="0.2">
      <c r="F1743" s="1">
        <v>700.49058000000002</v>
      </c>
      <c r="G1743" s="1">
        <v>43.182720000000003</v>
      </c>
      <c r="H1743" s="1">
        <f t="shared" si="272"/>
        <v>700.49058000000002</v>
      </c>
      <c r="I1743" s="1">
        <f t="shared" si="273"/>
        <v>43182.720000000001</v>
      </c>
      <c r="W1743" s="1">
        <v>700.49058000000002</v>
      </c>
      <c r="X1743" s="1">
        <v>43182.720000000001</v>
      </c>
      <c r="AF1743" s="1"/>
      <c r="AI1743">
        <f t="shared" si="274"/>
        <v>0</v>
      </c>
      <c r="AK1743">
        <f t="shared" si="275"/>
        <v>0</v>
      </c>
    </row>
    <row r="1744" spans="6:37" x14ac:dyDescent="0.2">
      <c r="F1744" s="1">
        <v>700.89529000000005</v>
      </c>
      <c r="G1744" s="1">
        <v>42.897120000000001</v>
      </c>
      <c r="H1744" s="1">
        <f t="shared" si="272"/>
        <v>700.89529000000005</v>
      </c>
      <c r="I1744" s="1">
        <f t="shared" si="273"/>
        <v>42897.120000000003</v>
      </c>
      <c r="W1744" s="1">
        <v>700.89529000000005</v>
      </c>
      <c r="X1744" s="1">
        <v>42897.120000000003</v>
      </c>
      <c r="AF1744" s="1"/>
      <c r="AI1744">
        <f t="shared" si="274"/>
        <v>0</v>
      </c>
      <c r="AK1744">
        <f t="shared" si="275"/>
        <v>0</v>
      </c>
    </row>
    <row r="1745" spans="6:37" x14ac:dyDescent="0.2">
      <c r="F1745" s="1">
        <v>701.28623000000005</v>
      </c>
      <c r="G1745" s="1">
        <v>43.068480000000001</v>
      </c>
      <c r="H1745" s="1">
        <f t="shared" si="272"/>
        <v>701.28623000000005</v>
      </c>
      <c r="I1745" s="1">
        <f t="shared" si="273"/>
        <v>43068.480000000003</v>
      </c>
      <c r="W1745" s="1">
        <v>701.28623000000005</v>
      </c>
      <c r="X1745" s="1">
        <v>43068.480000000003</v>
      </c>
      <c r="AF1745" s="1"/>
      <c r="AI1745">
        <f t="shared" si="274"/>
        <v>0</v>
      </c>
      <c r="AK1745">
        <f t="shared" si="275"/>
        <v>0</v>
      </c>
    </row>
    <row r="1746" spans="6:37" x14ac:dyDescent="0.2">
      <c r="F1746" s="1">
        <v>701.70073000000002</v>
      </c>
      <c r="G1746" s="1">
        <v>42.897120000000001</v>
      </c>
      <c r="H1746" s="1">
        <f t="shared" si="272"/>
        <v>701.70073000000002</v>
      </c>
      <c r="I1746" s="1">
        <f t="shared" si="273"/>
        <v>42897.120000000003</v>
      </c>
      <c r="W1746" s="1">
        <v>701.70073000000002</v>
      </c>
      <c r="X1746" s="1">
        <v>42897.120000000003</v>
      </c>
      <c r="AF1746" s="1"/>
      <c r="AI1746">
        <f t="shared" si="274"/>
        <v>0</v>
      </c>
      <c r="AK1746">
        <f t="shared" si="275"/>
        <v>0</v>
      </c>
    </row>
    <row r="1747" spans="6:37" x14ac:dyDescent="0.2">
      <c r="F1747" s="1">
        <v>702.10145</v>
      </c>
      <c r="G1747" s="1">
        <v>43.011360000000003</v>
      </c>
      <c r="H1747" s="1">
        <f t="shared" si="272"/>
        <v>702.10145</v>
      </c>
      <c r="I1747" s="1">
        <f t="shared" si="273"/>
        <v>43011.360000000001</v>
      </c>
      <c r="W1747" s="1">
        <v>702.10145</v>
      </c>
      <c r="X1747" s="1">
        <v>43011.360000000001</v>
      </c>
      <c r="AF1747" s="1"/>
      <c r="AI1747">
        <f t="shared" si="274"/>
        <v>0</v>
      </c>
      <c r="AK1747">
        <f t="shared" si="275"/>
        <v>0</v>
      </c>
    </row>
    <row r="1748" spans="6:37" x14ac:dyDescent="0.2">
      <c r="F1748" s="1">
        <v>702.50977999999998</v>
      </c>
      <c r="G1748" s="1">
        <v>42.904260000000001</v>
      </c>
      <c r="H1748" s="1">
        <f t="shared" si="272"/>
        <v>702.50977999999998</v>
      </c>
      <c r="I1748" s="1">
        <f t="shared" si="273"/>
        <v>42904.26</v>
      </c>
      <c r="W1748" s="1">
        <v>702.50977999999998</v>
      </c>
      <c r="X1748" s="1">
        <v>42904.26</v>
      </c>
      <c r="AF1748" s="1"/>
      <c r="AI1748">
        <f t="shared" si="274"/>
        <v>0</v>
      </c>
      <c r="AK1748">
        <f t="shared" si="275"/>
        <v>0</v>
      </c>
    </row>
    <row r="1749" spans="6:37" x14ac:dyDescent="0.2">
      <c r="F1749" s="1">
        <v>702.90652</v>
      </c>
      <c r="G1749" s="1">
        <v>43.26126</v>
      </c>
      <c r="H1749" s="1">
        <f t="shared" si="272"/>
        <v>702.90652</v>
      </c>
      <c r="I1749" s="1">
        <f t="shared" si="273"/>
        <v>43261.26</v>
      </c>
      <c r="W1749" s="1">
        <v>702.90652</v>
      </c>
      <c r="X1749" s="1">
        <v>43261.26</v>
      </c>
      <c r="AF1749" s="1"/>
      <c r="AI1749">
        <f t="shared" si="274"/>
        <v>0</v>
      </c>
      <c r="AK1749">
        <f t="shared" si="275"/>
        <v>0</v>
      </c>
    </row>
    <row r="1750" spans="6:37" x14ac:dyDescent="0.2">
      <c r="F1750" s="1">
        <v>703.31123000000002</v>
      </c>
      <c r="G1750" s="1">
        <v>43.168439999999997</v>
      </c>
      <c r="H1750" s="1">
        <f t="shared" si="272"/>
        <v>703.31123000000002</v>
      </c>
      <c r="I1750" s="1">
        <f t="shared" si="273"/>
        <v>43168.439999999995</v>
      </c>
      <c r="W1750" s="1">
        <v>703.31123000000002</v>
      </c>
      <c r="X1750" s="1">
        <v>43168.439999999995</v>
      </c>
      <c r="AF1750" s="1"/>
      <c r="AI1750">
        <f t="shared" si="274"/>
        <v>0</v>
      </c>
      <c r="AK1750">
        <f t="shared" si="275"/>
        <v>0</v>
      </c>
    </row>
    <row r="1751" spans="6:37" x14ac:dyDescent="0.2">
      <c r="F1751" s="1">
        <v>703.70979</v>
      </c>
      <c r="G1751" s="1">
        <v>43.175579999999997</v>
      </c>
      <c r="H1751" s="1">
        <f t="shared" si="272"/>
        <v>703.70979</v>
      </c>
      <c r="I1751" s="1">
        <f t="shared" si="273"/>
        <v>43175.579999999994</v>
      </c>
      <c r="W1751" s="1">
        <v>703.70979</v>
      </c>
      <c r="X1751" s="1">
        <v>43175.579999999994</v>
      </c>
      <c r="AF1751" s="1"/>
      <c r="AI1751">
        <f t="shared" si="274"/>
        <v>0</v>
      </c>
      <c r="AK1751">
        <f t="shared" si="275"/>
        <v>0</v>
      </c>
    </row>
    <row r="1752" spans="6:37" x14ac:dyDescent="0.2">
      <c r="F1752" s="1">
        <v>704.1105</v>
      </c>
      <c r="G1752" s="1">
        <v>43.168439999999997</v>
      </c>
      <c r="H1752" s="1">
        <f t="shared" si="272"/>
        <v>704.1105</v>
      </c>
      <c r="I1752" s="1">
        <f t="shared" si="273"/>
        <v>43168.439999999995</v>
      </c>
      <c r="W1752" s="1">
        <v>704.1105</v>
      </c>
      <c r="X1752" s="1">
        <v>43168.439999999995</v>
      </c>
      <c r="AF1752" s="1"/>
      <c r="AI1752">
        <f t="shared" si="274"/>
        <v>0</v>
      </c>
      <c r="AK1752">
        <f t="shared" si="275"/>
        <v>0</v>
      </c>
    </row>
    <row r="1753" spans="6:37" x14ac:dyDescent="0.2">
      <c r="F1753" s="1">
        <v>704.51921000000004</v>
      </c>
      <c r="G1753" s="1">
        <v>43.311239999999998</v>
      </c>
      <c r="H1753" s="1">
        <f t="shared" si="272"/>
        <v>704.51921000000004</v>
      </c>
      <c r="I1753" s="1">
        <f t="shared" si="273"/>
        <v>43311.24</v>
      </c>
      <c r="W1753" s="1">
        <v>704.51921000000004</v>
      </c>
      <c r="X1753" s="1">
        <v>43311.24</v>
      </c>
      <c r="AF1753" s="1"/>
      <c r="AI1753">
        <f t="shared" si="274"/>
        <v>0</v>
      </c>
      <c r="AK1753">
        <f t="shared" si="275"/>
        <v>0</v>
      </c>
    </row>
    <row r="1754" spans="6:37" x14ac:dyDescent="0.2">
      <c r="F1754" s="1">
        <v>704.92174</v>
      </c>
      <c r="G1754" s="1">
        <v>43.161299999999997</v>
      </c>
      <c r="H1754" s="1">
        <f t="shared" si="272"/>
        <v>704.92174</v>
      </c>
      <c r="I1754" s="1">
        <f t="shared" si="273"/>
        <v>43161.299999999996</v>
      </c>
      <c r="W1754" s="1">
        <v>704.92174</v>
      </c>
      <c r="X1754" s="1">
        <v>43161.299999999996</v>
      </c>
      <c r="AF1754" s="1"/>
      <c r="AI1754">
        <f t="shared" si="274"/>
        <v>0</v>
      </c>
      <c r="AK1754">
        <f t="shared" si="275"/>
        <v>0</v>
      </c>
    </row>
    <row r="1755" spans="6:37" x14ac:dyDescent="0.2">
      <c r="F1755" s="1">
        <v>705.32826</v>
      </c>
      <c r="G1755" s="1">
        <v>43.218420000000002</v>
      </c>
      <c r="H1755" s="1">
        <f t="shared" si="272"/>
        <v>705.32826</v>
      </c>
      <c r="I1755" s="1">
        <f t="shared" si="273"/>
        <v>43218.42</v>
      </c>
      <c r="W1755" s="1">
        <v>705.32826</v>
      </c>
      <c r="X1755" s="1">
        <v>43218.42</v>
      </c>
      <c r="AF1755" s="1"/>
      <c r="AI1755">
        <f t="shared" si="274"/>
        <v>0</v>
      </c>
      <c r="AK1755">
        <f t="shared" si="275"/>
        <v>0</v>
      </c>
    </row>
    <row r="1756" spans="6:37" x14ac:dyDescent="0.2">
      <c r="F1756" s="1">
        <v>705.72100999999998</v>
      </c>
      <c r="G1756" s="1">
        <v>43.339799999999997</v>
      </c>
      <c r="H1756" s="1">
        <f t="shared" si="272"/>
        <v>705.72100999999998</v>
      </c>
      <c r="I1756" s="1">
        <f t="shared" si="273"/>
        <v>43339.799999999996</v>
      </c>
      <c r="W1756" s="1">
        <v>705.72100999999998</v>
      </c>
      <c r="X1756" s="1">
        <v>43339.799999999996</v>
      </c>
      <c r="AF1756" s="1"/>
      <c r="AI1756">
        <f t="shared" si="274"/>
        <v>0</v>
      </c>
      <c r="AK1756">
        <f t="shared" si="275"/>
        <v>0</v>
      </c>
    </row>
    <row r="1757" spans="6:37" x14ac:dyDescent="0.2">
      <c r="F1757" s="1">
        <v>706.12971000000005</v>
      </c>
      <c r="G1757" s="1">
        <v>43.354080000000003</v>
      </c>
      <c r="H1757" s="1">
        <f t="shared" si="272"/>
        <v>706.12971000000005</v>
      </c>
      <c r="I1757" s="1">
        <f t="shared" si="273"/>
        <v>43354.080000000002</v>
      </c>
      <c r="W1757" s="1">
        <v>706.12971000000005</v>
      </c>
      <c r="X1757" s="1">
        <v>43354.080000000002</v>
      </c>
      <c r="AF1757" s="1"/>
      <c r="AI1757">
        <f t="shared" si="274"/>
        <v>0</v>
      </c>
      <c r="AK1757">
        <f t="shared" si="275"/>
        <v>0</v>
      </c>
    </row>
    <row r="1758" spans="6:37" x14ac:dyDescent="0.2">
      <c r="F1758" s="1">
        <v>706.52644999999995</v>
      </c>
      <c r="G1758" s="1">
        <v>43.368360000000003</v>
      </c>
      <c r="H1758" s="1">
        <f t="shared" si="272"/>
        <v>706.52644999999995</v>
      </c>
      <c r="I1758" s="1">
        <f t="shared" si="273"/>
        <v>43368.36</v>
      </c>
      <c r="W1758" s="1">
        <v>706.52644999999995</v>
      </c>
      <c r="X1758" s="1">
        <v>43368.36</v>
      </c>
      <c r="AF1758" s="1"/>
      <c r="AI1758">
        <f t="shared" si="274"/>
        <v>0</v>
      </c>
      <c r="AK1758">
        <f t="shared" si="275"/>
        <v>0</v>
      </c>
    </row>
    <row r="1759" spans="6:37" x14ac:dyDescent="0.2">
      <c r="F1759" s="1">
        <v>706.92899</v>
      </c>
      <c r="G1759" s="1">
        <v>43.404060000000001</v>
      </c>
      <c r="H1759" s="1">
        <f t="shared" si="272"/>
        <v>706.92899</v>
      </c>
      <c r="I1759" s="1">
        <f t="shared" si="273"/>
        <v>43404.06</v>
      </c>
      <c r="W1759" s="1">
        <v>706.92899</v>
      </c>
      <c r="X1759" s="1">
        <v>43404.06</v>
      </c>
      <c r="AF1759" s="1"/>
      <c r="AI1759">
        <f t="shared" si="274"/>
        <v>0</v>
      </c>
      <c r="AK1759">
        <f t="shared" si="275"/>
        <v>0</v>
      </c>
    </row>
    <row r="1760" spans="6:37" x14ac:dyDescent="0.2">
      <c r="F1760" s="1">
        <v>707.33370000000002</v>
      </c>
      <c r="G1760" s="1">
        <v>43.661099999999998</v>
      </c>
      <c r="H1760" s="1">
        <f t="shared" si="272"/>
        <v>707.33370000000002</v>
      </c>
      <c r="I1760" s="1">
        <f t="shared" si="273"/>
        <v>43661.1</v>
      </c>
      <c r="W1760" s="1">
        <v>707.33370000000002</v>
      </c>
      <c r="X1760" s="1">
        <v>43661.1</v>
      </c>
      <c r="AF1760" s="1"/>
      <c r="AI1760">
        <f t="shared" si="274"/>
        <v>0</v>
      </c>
      <c r="AK1760">
        <f t="shared" si="275"/>
        <v>0</v>
      </c>
    </row>
    <row r="1761" spans="6:37" x14ac:dyDescent="0.2">
      <c r="F1761" s="1">
        <v>707.74022000000002</v>
      </c>
      <c r="G1761" s="1">
        <v>43.60398</v>
      </c>
      <c r="H1761" s="1">
        <f t="shared" si="272"/>
        <v>707.74022000000002</v>
      </c>
      <c r="I1761" s="1">
        <f t="shared" si="273"/>
        <v>43603.98</v>
      </c>
      <c r="W1761" s="1">
        <v>707.74022000000002</v>
      </c>
      <c r="X1761" s="1">
        <v>43603.98</v>
      </c>
      <c r="AF1761" s="1"/>
      <c r="AI1761">
        <f t="shared" si="274"/>
        <v>0</v>
      </c>
      <c r="AK1761">
        <f t="shared" si="275"/>
        <v>0</v>
      </c>
    </row>
    <row r="1762" spans="6:37" x14ac:dyDescent="0.2">
      <c r="F1762" s="1">
        <v>708.14094</v>
      </c>
      <c r="G1762" s="1">
        <v>43.711080000000003</v>
      </c>
      <c r="H1762" s="1">
        <f t="shared" si="272"/>
        <v>708.14094</v>
      </c>
      <c r="I1762" s="1">
        <f t="shared" si="273"/>
        <v>43711.08</v>
      </c>
      <c r="W1762" s="1">
        <v>708.14094</v>
      </c>
      <c r="X1762" s="1">
        <v>43711.08</v>
      </c>
      <c r="AF1762" s="1"/>
      <c r="AI1762">
        <f t="shared" si="274"/>
        <v>0</v>
      </c>
      <c r="AK1762">
        <f t="shared" si="275"/>
        <v>0</v>
      </c>
    </row>
    <row r="1763" spans="6:37" x14ac:dyDescent="0.2">
      <c r="F1763" s="1">
        <v>708.53949</v>
      </c>
      <c r="G1763" s="1">
        <v>43.646819999999998</v>
      </c>
      <c r="H1763" s="1">
        <f t="shared" si="272"/>
        <v>708.53949</v>
      </c>
      <c r="I1763" s="1">
        <f t="shared" si="273"/>
        <v>43646.82</v>
      </c>
      <c r="W1763" s="1">
        <v>708.53949</v>
      </c>
      <c r="X1763" s="1">
        <v>43646.82</v>
      </c>
      <c r="AF1763" s="1"/>
      <c r="AI1763">
        <f t="shared" si="274"/>
        <v>0</v>
      </c>
      <c r="AK1763">
        <f t="shared" si="275"/>
        <v>0</v>
      </c>
    </row>
    <row r="1764" spans="6:37" x14ac:dyDescent="0.2">
      <c r="F1764" s="1">
        <v>708.94818999999995</v>
      </c>
      <c r="G1764" s="1">
        <v>43.568280000000001</v>
      </c>
      <c r="H1764" s="1">
        <f t="shared" si="272"/>
        <v>708.94818999999995</v>
      </c>
      <c r="I1764" s="1">
        <f t="shared" si="273"/>
        <v>43568.28</v>
      </c>
      <c r="W1764" s="1">
        <v>708.94818999999995</v>
      </c>
      <c r="X1764" s="1">
        <v>43568.28</v>
      </c>
      <c r="AF1764" s="1"/>
      <c r="AI1764">
        <f t="shared" si="274"/>
        <v>0</v>
      </c>
      <c r="AK1764">
        <f t="shared" si="275"/>
        <v>0</v>
      </c>
    </row>
    <row r="1765" spans="6:37" x14ac:dyDescent="0.2">
      <c r="F1765" s="1">
        <v>709.34492999999998</v>
      </c>
      <c r="G1765" s="1">
        <v>43.646819999999998</v>
      </c>
      <c r="H1765" s="1">
        <f t="shared" si="272"/>
        <v>709.34492999999998</v>
      </c>
      <c r="I1765" s="1">
        <f t="shared" si="273"/>
        <v>43646.82</v>
      </c>
      <c r="W1765" s="1">
        <v>709.34492999999998</v>
      </c>
      <c r="X1765" s="1">
        <v>43646.82</v>
      </c>
      <c r="AF1765" s="1"/>
      <c r="AI1765">
        <f t="shared" si="274"/>
        <v>0</v>
      </c>
      <c r="AK1765">
        <f t="shared" si="275"/>
        <v>0</v>
      </c>
    </row>
    <row r="1766" spans="6:37" x14ac:dyDescent="0.2">
      <c r="F1766" s="1">
        <v>709.75325999999995</v>
      </c>
      <c r="G1766" s="1">
        <v>43.568280000000001</v>
      </c>
      <c r="H1766" s="1">
        <f t="shared" si="272"/>
        <v>709.75325999999995</v>
      </c>
      <c r="I1766" s="1">
        <f t="shared" si="273"/>
        <v>43568.28</v>
      </c>
      <c r="W1766" s="1">
        <v>709.75325999999995</v>
      </c>
      <c r="X1766" s="1">
        <v>43568.28</v>
      </c>
      <c r="AF1766" s="1"/>
      <c r="AI1766">
        <f t="shared" si="274"/>
        <v>0</v>
      </c>
      <c r="AK1766">
        <f t="shared" si="275"/>
        <v>0</v>
      </c>
    </row>
    <row r="1767" spans="6:37" x14ac:dyDescent="0.2">
      <c r="F1767" s="1">
        <v>710.15218000000004</v>
      </c>
      <c r="G1767" s="1">
        <v>43.889580000000002</v>
      </c>
      <c r="H1767" s="1">
        <f t="shared" si="272"/>
        <v>710.15218000000004</v>
      </c>
      <c r="I1767" s="1">
        <f t="shared" si="273"/>
        <v>43889.58</v>
      </c>
      <c r="W1767" s="1">
        <v>710.15218000000004</v>
      </c>
      <c r="X1767" s="1">
        <v>43889.58</v>
      </c>
      <c r="AF1767" s="1"/>
      <c r="AI1767">
        <f t="shared" si="274"/>
        <v>0</v>
      </c>
      <c r="AK1767">
        <f t="shared" si="275"/>
        <v>0</v>
      </c>
    </row>
    <row r="1768" spans="6:37" x14ac:dyDescent="0.2">
      <c r="F1768" s="1">
        <v>710.56268</v>
      </c>
      <c r="G1768" s="1">
        <v>43.925280000000001</v>
      </c>
      <c r="H1768" s="1">
        <f t="shared" si="272"/>
        <v>710.56268</v>
      </c>
      <c r="I1768" s="1">
        <f t="shared" si="273"/>
        <v>43925.279999999999</v>
      </c>
      <c r="W1768" s="1">
        <v>710.56268</v>
      </c>
      <c r="X1768" s="1">
        <v>43925.279999999999</v>
      </c>
      <c r="AF1768" s="1"/>
      <c r="AI1768">
        <f t="shared" si="274"/>
        <v>0</v>
      </c>
      <c r="AK1768">
        <f t="shared" si="275"/>
        <v>0</v>
      </c>
    </row>
    <row r="1769" spans="6:37" x14ac:dyDescent="0.2">
      <c r="F1769" s="1">
        <v>710.95723999999996</v>
      </c>
      <c r="G1769" s="1">
        <v>43.996679999999998</v>
      </c>
      <c r="H1769" s="1">
        <f t="shared" si="272"/>
        <v>710.95723999999996</v>
      </c>
      <c r="I1769" s="1">
        <f t="shared" si="273"/>
        <v>43996.68</v>
      </c>
      <c r="W1769" s="1">
        <v>710.95723999999996</v>
      </c>
      <c r="X1769" s="1">
        <v>43996.68</v>
      </c>
      <c r="AF1769" s="1"/>
      <c r="AI1769">
        <f t="shared" si="274"/>
        <v>0</v>
      </c>
      <c r="AK1769">
        <f t="shared" si="275"/>
        <v>0</v>
      </c>
    </row>
    <row r="1770" spans="6:37" x14ac:dyDescent="0.2">
      <c r="F1770" s="1">
        <v>711.35797000000002</v>
      </c>
      <c r="G1770" s="1">
        <v>43.761060000000001</v>
      </c>
      <c r="H1770" s="1">
        <f t="shared" si="272"/>
        <v>711.35797000000002</v>
      </c>
      <c r="I1770" s="1">
        <f t="shared" si="273"/>
        <v>43761.06</v>
      </c>
      <c r="W1770" s="1">
        <v>711.35797000000002</v>
      </c>
      <c r="X1770" s="1">
        <v>43761.06</v>
      </c>
      <c r="AF1770" s="1"/>
      <c r="AI1770">
        <f t="shared" si="274"/>
        <v>0</v>
      </c>
      <c r="AK1770">
        <f t="shared" si="275"/>
        <v>0</v>
      </c>
    </row>
    <row r="1771" spans="6:37" x14ac:dyDescent="0.2">
      <c r="F1771" s="1">
        <v>711.75869</v>
      </c>
      <c r="G1771" s="1">
        <v>43.93956</v>
      </c>
      <c r="H1771" s="1">
        <f t="shared" si="272"/>
        <v>711.75869</v>
      </c>
      <c r="I1771" s="1">
        <f t="shared" si="273"/>
        <v>43939.56</v>
      </c>
      <c r="W1771" s="1">
        <v>711.75869</v>
      </c>
      <c r="X1771" s="1">
        <v>43939.56</v>
      </c>
      <c r="AF1771" s="1"/>
      <c r="AI1771">
        <f t="shared" si="274"/>
        <v>0</v>
      </c>
      <c r="AK1771">
        <f t="shared" si="275"/>
        <v>0</v>
      </c>
    </row>
    <row r="1772" spans="6:37" x14ac:dyDescent="0.2">
      <c r="F1772" s="1">
        <v>712.16521</v>
      </c>
      <c r="G1772" s="1">
        <v>44.018099999999997</v>
      </c>
      <c r="H1772" s="1">
        <f t="shared" si="272"/>
        <v>712.16521</v>
      </c>
      <c r="I1772" s="1">
        <f t="shared" si="273"/>
        <v>44018.1</v>
      </c>
      <c r="W1772" s="1">
        <v>712.16521</v>
      </c>
      <c r="X1772" s="1">
        <v>44018.1</v>
      </c>
      <c r="AF1772" s="1"/>
      <c r="AI1772">
        <f t="shared" si="274"/>
        <v>0</v>
      </c>
      <c r="AK1772">
        <f t="shared" si="275"/>
        <v>0</v>
      </c>
    </row>
    <row r="1773" spans="6:37" x14ac:dyDescent="0.2">
      <c r="F1773" s="1">
        <v>712.56412999999998</v>
      </c>
      <c r="G1773" s="1">
        <v>44.060940000000002</v>
      </c>
      <c r="H1773" s="1">
        <f t="shared" si="272"/>
        <v>712.56412999999998</v>
      </c>
      <c r="I1773" s="1">
        <f t="shared" si="273"/>
        <v>44060.94</v>
      </c>
      <c r="W1773" s="1">
        <v>712.56412999999998</v>
      </c>
      <c r="X1773" s="1">
        <v>44060.94</v>
      </c>
      <c r="AF1773" s="1"/>
      <c r="AI1773">
        <f t="shared" si="274"/>
        <v>0</v>
      </c>
      <c r="AK1773">
        <f t="shared" si="275"/>
        <v>0</v>
      </c>
    </row>
    <row r="1774" spans="6:37" x14ac:dyDescent="0.2">
      <c r="F1774" s="1">
        <v>712.96848</v>
      </c>
      <c r="G1774" s="1">
        <v>44.168039999999998</v>
      </c>
      <c r="H1774" s="1">
        <f t="shared" si="272"/>
        <v>712.96848</v>
      </c>
      <c r="I1774" s="1">
        <f t="shared" si="273"/>
        <v>44168.04</v>
      </c>
      <c r="W1774" s="1">
        <v>712.96848</v>
      </c>
      <c r="X1774" s="1">
        <v>44168.04</v>
      </c>
      <c r="AF1774" s="1"/>
      <c r="AI1774">
        <f t="shared" si="274"/>
        <v>0</v>
      </c>
      <c r="AK1774">
        <f t="shared" si="275"/>
        <v>0</v>
      </c>
    </row>
    <row r="1775" spans="6:37" x14ac:dyDescent="0.2">
      <c r="F1775" s="1">
        <v>713.37716999999998</v>
      </c>
      <c r="G1775" s="1">
        <v>44.060940000000002</v>
      </c>
      <c r="H1775" s="1">
        <f t="shared" si="272"/>
        <v>713.37716999999998</v>
      </c>
      <c r="I1775" s="1">
        <f t="shared" si="273"/>
        <v>44060.94</v>
      </c>
      <c r="W1775" s="1">
        <v>713.37716999999998</v>
      </c>
      <c r="X1775" s="1">
        <v>44060.94</v>
      </c>
      <c r="AF1775" s="1"/>
      <c r="AI1775">
        <f t="shared" si="274"/>
        <v>0</v>
      </c>
      <c r="AK1775">
        <f t="shared" si="275"/>
        <v>0</v>
      </c>
    </row>
    <row r="1776" spans="6:37" x14ac:dyDescent="0.2">
      <c r="F1776" s="1">
        <v>713.77391</v>
      </c>
      <c r="G1776" s="1">
        <v>44.139479999999999</v>
      </c>
      <c r="H1776" s="1">
        <f t="shared" si="272"/>
        <v>713.77391</v>
      </c>
      <c r="I1776" s="1">
        <f t="shared" si="273"/>
        <v>44139.479999999996</v>
      </c>
      <c r="W1776" s="1">
        <v>713.77391</v>
      </c>
      <c r="X1776" s="1">
        <v>44139.479999999996</v>
      </c>
      <c r="AF1776" s="1"/>
      <c r="AI1776">
        <f t="shared" si="274"/>
        <v>0</v>
      </c>
      <c r="AK1776">
        <f t="shared" si="275"/>
        <v>0</v>
      </c>
    </row>
    <row r="1777" spans="6:37" x14ac:dyDescent="0.2">
      <c r="F1777" s="1">
        <v>714.17863</v>
      </c>
      <c r="G1777" s="1">
        <v>44.146619999999999</v>
      </c>
      <c r="H1777" s="1">
        <f t="shared" si="272"/>
        <v>714.17863</v>
      </c>
      <c r="I1777" s="1">
        <f t="shared" si="273"/>
        <v>44146.619999999995</v>
      </c>
      <c r="W1777" s="1">
        <v>714.17863</v>
      </c>
      <c r="X1777" s="1">
        <v>44146.619999999995</v>
      </c>
      <c r="AF1777" s="1"/>
      <c r="AI1777">
        <f t="shared" si="274"/>
        <v>0</v>
      </c>
      <c r="AK1777">
        <f t="shared" si="275"/>
        <v>0</v>
      </c>
    </row>
    <row r="1778" spans="6:37" x14ac:dyDescent="0.2">
      <c r="F1778" s="1">
        <v>714.57536000000005</v>
      </c>
      <c r="G1778" s="1">
        <v>44.225160000000002</v>
      </c>
      <c r="H1778" s="1">
        <f t="shared" si="272"/>
        <v>714.57536000000005</v>
      </c>
      <c r="I1778" s="1">
        <f t="shared" si="273"/>
        <v>44225.16</v>
      </c>
      <c r="W1778" s="1">
        <v>714.57536000000005</v>
      </c>
      <c r="X1778" s="1">
        <v>44225.16</v>
      </c>
      <c r="AF1778" s="1"/>
      <c r="AI1778">
        <f t="shared" si="274"/>
        <v>0</v>
      </c>
      <c r="AK1778">
        <f t="shared" si="275"/>
        <v>0</v>
      </c>
    </row>
    <row r="1779" spans="6:37" x14ac:dyDescent="0.2">
      <c r="F1779" s="1">
        <v>714.99383999999998</v>
      </c>
      <c r="G1779" s="1">
        <v>44.325119999999998</v>
      </c>
      <c r="H1779" s="1">
        <f t="shared" si="272"/>
        <v>714.99383999999998</v>
      </c>
      <c r="I1779" s="1">
        <f t="shared" si="273"/>
        <v>44325.119999999995</v>
      </c>
      <c r="W1779" s="1">
        <v>714.99383999999998</v>
      </c>
      <c r="X1779" s="1">
        <v>44325.119999999995</v>
      </c>
      <c r="AF1779" s="1"/>
      <c r="AI1779">
        <f t="shared" si="274"/>
        <v>0</v>
      </c>
      <c r="AK1779">
        <f t="shared" si="275"/>
        <v>0</v>
      </c>
    </row>
    <row r="1780" spans="6:37" x14ac:dyDescent="0.2">
      <c r="F1780" s="1">
        <v>715.38261</v>
      </c>
      <c r="G1780" s="1">
        <v>44.4465</v>
      </c>
      <c r="H1780" s="1">
        <f t="shared" si="272"/>
        <v>715.38261</v>
      </c>
      <c r="I1780" s="1">
        <f t="shared" si="273"/>
        <v>44446.5</v>
      </c>
      <c r="W1780" s="1">
        <v>715.38261</v>
      </c>
      <c r="X1780" s="1">
        <v>44446.5</v>
      </c>
      <c r="AF1780" s="1"/>
      <c r="AI1780">
        <f t="shared" si="274"/>
        <v>0</v>
      </c>
      <c r="AK1780">
        <f t="shared" si="275"/>
        <v>0</v>
      </c>
    </row>
    <row r="1781" spans="6:37" x14ac:dyDescent="0.2">
      <c r="F1781" s="1">
        <v>715.79310999999996</v>
      </c>
      <c r="G1781" s="1">
        <v>44.432220000000001</v>
      </c>
      <c r="H1781" s="1">
        <f t="shared" si="272"/>
        <v>715.79310999999996</v>
      </c>
      <c r="I1781" s="1">
        <f t="shared" si="273"/>
        <v>44432.22</v>
      </c>
      <c r="W1781" s="1">
        <v>715.79310999999996</v>
      </c>
      <c r="X1781" s="1">
        <v>44432.22</v>
      </c>
      <c r="AF1781" s="1"/>
      <c r="AI1781">
        <f t="shared" si="274"/>
        <v>0</v>
      </c>
      <c r="AK1781">
        <f t="shared" si="275"/>
        <v>0</v>
      </c>
    </row>
    <row r="1782" spans="6:37" x14ac:dyDescent="0.2">
      <c r="F1782" s="1">
        <v>716.19165999999996</v>
      </c>
      <c r="G1782" s="1">
        <v>44.396520000000002</v>
      </c>
      <c r="H1782" s="1">
        <f t="shared" si="272"/>
        <v>716.19165999999996</v>
      </c>
      <c r="I1782" s="1">
        <f t="shared" si="273"/>
        <v>44396.520000000004</v>
      </c>
      <c r="W1782" s="1">
        <v>716.19165999999996</v>
      </c>
      <c r="X1782" s="1">
        <v>44396.520000000004</v>
      </c>
      <c r="AF1782" s="1"/>
      <c r="AI1782">
        <f t="shared" si="274"/>
        <v>0</v>
      </c>
      <c r="AK1782">
        <f t="shared" si="275"/>
        <v>0</v>
      </c>
    </row>
    <row r="1783" spans="6:37" x14ac:dyDescent="0.2">
      <c r="F1783" s="1">
        <v>716.59636999999998</v>
      </c>
      <c r="G1783" s="1">
        <v>44.317979999999999</v>
      </c>
      <c r="H1783" s="1">
        <f t="shared" si="272"/>
        <v>716.59636999999998</v>
      </c>
      <c r="I1783" s="1">
        <f t="shared" si="273"/>
        <v>44317.979999999996</v>
      </c>
      <c r="W1783" s="1">
        <v>716.59636999999998</v>
      </c>
      <c r="X1783" s="1">
        <v>44317.979999999996</v>
      </c>
      <c r="AF1783" s="1"/>
      <c r="AI1783">
        <f t="shared" si="274"/>
        <v>0</v>
      </c>
      <c r="AK1783">
        <f t="shared" si="275"/>
        <v>0</v>
      </c>
    </row>
    <row r="1784" spans="6:37" x14ac:dyDescent="0.2">
      <c r="F1784" s="1">
        <v>716.99131</v>
      </c>
      <c r="G1784" s="1">
        <v>44.45364</v>
      </c>
      <c r="H1784" s="1">
        <f t="shared" si="272"/>
        <v>716.99131</v>
      </c>
      <c r="I1784" s="1">
        <f t="shared" si="273"/>
        <v>44453.64</v>
      </c>
      <c r="W1784" s="1">
        <v>716.99131</v>
      </c>
      <c r="X1784" s="1">
        <v>44453.64</v>
      </c>
      <c r="AF1784" s="1"/>
      <c r="AI1784">
        <f t="shared" si="274"/>
        <v>0</v>
      </c>
      <c r="AK1784">
        <f t="shared" si="275"/>
        <v>0</v>
      </c>
    </row>
    <row r="1785" spans="6:37" x14ac:dyDescent="0.2">
      <c r="F1785" s="1">
        <v>717.40180999999995</v>
      </c>
      <c r="G1785" s="1">
        <v>44.510759999999998</v>
      </c>
      <c r="H1785" s="1">
        <f t="shared" si="272"/>
        <v>717.40180999999995</v>
      </c>
      <c r="I1785" s="1">
        <f t="shared" si="273"/>
        <v>44510.759999999995</v>
      </c>
      <c r="W1785" s="1">
        <v>717.40180999999995</v>
      </c>
      <c r="X1785" s="1">
        <v>44510.759999999995</v>
      </c>
      <c r="AF1785" s="1"/>
      <c r="AI1785">
        <f t="shared" si="274"/>
        <v>0</v>
      </c>
      <c r="AK1785">
        <f t="shared" si="275"/>
        <v>0</v>
      </c>
    </row>
    <row r="1786" spans="6:37" x14ac:dyDescent="0.2">
      <c r="F1786" s="1">
        <v>717.80035999999996</v>
      </c>
      <c r="G1786" s="1">
        <v>44.582160000000002</v>
      </c>
      <c r="H1786" s="1">
        <f t="shared" si="272"/>
        <v>717.80035999999996</v>
      </c>
      <c r="I1786" s="1">
        <f t="shared" si="273"/>
        <v>44582.16</v>
      </c>
      <c r="W1786" s="1">
        <v>717.80035999999996</v>
      </c>
      <c r="X1786" s="1">
        <v>44582.16</v>
      </c>
      <c r="AF1786" s="1"/>
      <c r="AI1786">
        <f t="shared" si="274"/>
        <v>0</v>
      </c>
      <c r="AK1786">
        <f t="shared" si="275"/>
        <v>0</v>
      </c>
    </row>
    <row r="1787" spans="6:37" x14ac:dyDescent="0.2">
      <c r="F1787" s="1">
        <v>718.20689000000004</v>
      </c>
      <c r="G1787" s="1">
        <v>44.689259999999997</v>
      </c>
      <c r="H1787" s="1">
        <f t="shared" si="272"/>
        <v>718.20689000000004</v>
      </c>
      <c r="I1787" s="1">
        <f t="shared" si="273"/>
        <v>44689.259999999995</v>
      </c>
      <c r="W1787" s="1">
        <v>718.20689000000004</v>
      </c>
      <c r="X1787" s="1">
        <v>44689.259999999995</v>
      </c>
      <c r="AF1787" s="1"/>
      <c r="AI1787">
        <f t="shared" si="274"/>
        <v>0</v>
      </c>
      <c r="AK1787">
        <f t="shared" si="275"/>
        <v>0</v>
      </c>
    </row>
    <row r="1788" spans="6:37" x14ac:dyDescent="0.2">
      <c r="F1788" s="1">
        <v>718.60578999999996</v>
      </c>
      <c r="G1788" s="1">
        <v>44.810639999999999</v>
      </c>
      <c r="H1788" s="1">
        <f t="shared" si="272"/>
        <v>718.60578999999996</v>
      </c>
      <c r="I1788" s="1">
        <f t="shared" si="273"/>
        <v>44810.64</v>
      </c>
      <c r="W1788" s="1">
        <v>718.60578999999996</v>
      </c>
      <c r="X1788" s="1">
        <v>44810.64</v>
      </c>
      <c r="AF1788" s="1"/>
      <c r="AI1788">
        <f t="shared" si="274"/>
        <v>0</v>
      </c>
      <c r="AK1788">
        <f t="shared" si="275"/>
        <v>0</v>
      </c>
    </row>
    <row r="1789" spans="6:37" x14ac:dyDescent="0.2">
      <c r="F1789" s="1">
        <v>719.01013999999998</v>
      </c>
      <c r="G1789" s="1">
        <v>44.724960000000003</v>
      </c>
      <c r="H1789" s="1">
        <f t="shared" si="272"/>
        <v>719.01013999999998</v>
      </c>
      <c r="I1789" s="1">
        <f t="shared" si="273"/>
        <v>44724.960000000006</v>
      </c>
      <c r="W1789" s="1">
        <v>719.01013999999998</v>
      </c>
      <c r="X1789" s="1">
        <v>44724.960000000006</v>
      </c>
      <c r="AF1789" s="1"/>
      <c r="AI1789">
        <f t="shared" si="274"/>
        <v>0</v>
      </c>
      <c r="AK1789">
        <f t="shared" si="275"/>
        <v>0</v>
      </c>
    </row>
    <row r="1790" spans="6:37" x14ac:dyDescent="0.2">
      <c r="F1790" s="1">
        <v>719.41485</v>
      </c>
      <c r="G1790" s="1">
        <v>44.853479999999998</v>
      </c>
      <c r="H1790" s="1">
        <f t="shared" si="272"/>
        <v>719.41485</v>
      </c>
      <c r="I1790" s="1">
        <f t="shared" si="273"/>
        <v>44853.479999999996</v>
      </c>
      <c r="W1790" s="1">
        <v>719.41485</v>
      </c>
      <c r="X1790" s="1">
        <v>44853.479999999996</v>
      </c>
      <c r="AF1790" s="1"/>
      <c r="AI1790">
        <f t="shared" si="274"/>
        <v>0</v>
      </c>
      <c r="AK1790">
        <f t="shared" si="275"/>
        <v>0</v>
      </c>
    </row>
    <row r="1791" spans="6:37" x14ac:dyDescent="0.2">
      <c r="F1791" s="1">
        <v>719.8134</v>
      </c>
      <c r="G1791" s="1">
        <v>44.682119999999998</v>
      </c>
      <c r="H1791" s="1">
        <f t="shared" si="272"/>
        <v>719.8134</v>
      </c>
      <c r="I1791" s="1">
        <f t="shared" si="273"/>
        <v>44682.119999999995</v>
      </c>
      <c r="W1791" s="1">
        <v>719.8134</v>
      </c>
      <c r="X1791" s="1">
        <v>44682.119999999995</v>
      </c>
      <c r="AF1791" s="1"/>
      <c r="AI1791">
        <f t="shared" si="274"/>
        <v>0</v>
      </c>
      <c r="AK1791">
        <f t="shared" si="275"/>
        <v>0</v>
      </c>
    </row>
    <row r="1792" spans="6:37" x14ac:dyDescent="0.2">
      <c r="F1792" s="1">
        <v>720.21812</v>
      </c>
      <c r="G1792" s="1">
        <v>44.97486</v>
      </c>
      <c r="H1792" s="1">
        <f t="shared" si="272"/>
        <v>720.21812</v>
      </c>
      <c r="I1792" s="1">
        <f t="shared" si="273"/>
        <v>44974.86</v>
      </c>
      <c r="W1792" s="1">
        <v>720.21812</v>
      </c>
      <c r="X1792" s="1">
        <v>44974.86</v>
      </c>
      <c r="AF1792" s="1"/>
      <c r="AI1792">
        <f t="shared" si="274"/>
        <v>0</v>
      </c>
      <c r="AK1792">
        <f t="shared" si="275"/>
        <v>0</v>
      </c>
    </row>
    <row r="1793" spans="6:37" x14ac:dyDescent="0.2">
      <c r="F1793" s="1">
        <v>720.62283000000002</v>
      </c>
      <c r="G1793" s="1">
        <v>45.046259999999997</v>
      </c>
      <c r="H1793" s="1">
        <f t="shared" si="272"/>
        <v>720.62283000000002</v>
      </c>
      <c r="I1793" s="1">
        <f t="shared" si="273"/>
        <v>45046.259999999995</v>
      </c>
      <c r="W1793" s="1">
        <v>720.62283000000002</v>
      </c>
      <c r="X1793" s="1">
        <v>45046.259999999995</v>
      </c>
      <c r="AF1793" s="1"/>
      <c r="AI1793">
        <f t="shared" si="274"/>
        <v>0</v>
      </c>
      <c r="AK1793">
        <f t="shared" si="275"/>
        <v>0</v>
      </c>
    </row>
    <row r="1794" spans="6:37" x14ac:dyDescent="0.2">
      <c r="F1794" s="1">
        <v>721.02535999999998</v>
      </c>
      <c r="G1794" s="1">
        <v>45.003419999999998</v>
      </c>
      <c r="H1794" s="1">
        <f t="shared" si="272"/>
        <v>721.02535999999998</v>
      </c>
      <c r="I1794" s="1">
        <f t="shared" si="273"/>
        <v>45003.42</v>
      </c>
      <c r="W1794" s="1">
        <v>721.02535999999998</v>
      </c>
      <c r="X1794" s="1">
        <v>45003.42</v>
      </c>
      <c r="AF1794" s="1"/>
      <c r="AI1794">
        <f t="shared" si="274"/>
        <v>0</v>
      </c>
      <c r="AK1794">
        <f t="shared" si="275"/>
        <v>0</v>
      </c>
    </row>
    <row r="1795" spans="6:37" x14ac:dyDescent="0.2">
      <c r="F1795" s="1">
        <v>721.42390999999998</v>
      </c>
      <c r="G1795" s="1">
        <v>45.017699999999998</v>
      </c>
      <c r="H1795" s="1">
        <f t="shared" si="272"/>
        <v>721.42390999999998</v>
      </c>
      <c r="I1795" s="1">
        <f t="shared" si="273"/>
        <v>45017.7</v>
      </c>
      <c r="W1795" s="1">
        <v>721.42390999999998</v>
      </c>
      <c r="X1795" s="1">
        <v>45017.7</v>
      </c>
      <c r="AF1795" s="1"/>
      <c r="AI1795">
        <f t="shared" si="274"/>
        <v>0</v>
      </c>
      <c r="AK1795">
        <f t="shared" si="275"/>
        <v>0</v>
      </c>
    </row>
    <row r="1796" spans="6:37" x14ac:dyDescent="0.2">
      <c r="F1796" s="1">
        <v>721.82862</v>
      </c>
      <c r="G1796" s="1">
        <v>44.753520000000002</v>
      </c>
      <c r="H1796" s="1">
        <f t="shared" ref="H1796:H1859" si="276">F1796</f>
        <v>721.82862</v>
      </c>
      <c r="I1796" s="1">
        <f t="shared" ref="I1796:I1859" si="277">G1796*1000</f>
        <v>44753.520000000004</v>
      </c>
      <c r="W1796" s="1">
        <v>721.82862</v>
      </c>
      <c r="X1796" s="1">
        <v>44753.520000000004</v>
      </c>
      <c r="AF1796" s="1"/>
      <c r="AI1796">
        <f t="shared" ref="AI1796:AI1859" si="278">Z1796/1000000</f>
        <v>0</v>
      </c>
      <c r="AK1796">
        <f t="shared" ref="AK1796:AK1859" si="279">AB1796/1000000</f>
        <v>0</v>
      </c>
    </row>
    <row r="1797" spans="6:37" x14ac:dyDescent="0.2">
      <c r="F1797" s="1">
        <v>722.22934999999995</v>
      </c>
      <c r="G1797" s="1">
        <v>44.896320000000003</v>
      </c>
      <c r="H1797" s="1">
        <f t="shared" si="276"/>
        <v>722.22934999999995</v>
      </c>
      <c r="I1797" s="1">
        <f t="shared" si="277"/>
        <v>44896.32</v>
      </c>
      <c r="W1797" s="1">
        <v>722.22934999999995</v>
      </c>
      <c r="X1797" s="1">
        <v>44896.32</v>
      </c>
      <c r="AF1797" s="1"/>
      <c r="AI1797">
        <f t="shared" si="278"/>
        <v>0</v>
      </c>
      <c r="AK1797">
        <f t="shared" si="279"/>
        <v>0</v>
      </c>
    </row>
    <row r="1798" spans="6:37" x14ac:dyDescent="0.2">
      <c r="F1798" s="1">
        <v>722.63189</v>
      </c>
      <c r="G1798" s="1">
        <v>44.932020000000001</v>
      </c>
      <c r="H1798" s="1">
        <f t="shared" si="276"/>
        <v>722.63189</v>
      </c>
      <c r="I1798" s="1">
        <f t="shared" si="277"/>
        <v>44932.020000000004</v>
      </c>
      <c r="W1798" s="1">
        <v>722.63189</v>
      </c>
      <c r="X1798" s="1">
        <v>44932.020000000004</v>
      </c>
      <c r="AF1798" s="1"/>
      <c r="AI1798">
        <f t="shared" si="278"/>
        <v>0</v>
      </c>
      <c r="AK1798">
        <f t="shared" si="279"/>
        <v>0</v>
      </c>
    </row>
    <row r="1799" spans="6:37" x14ac:dyDescent="0.2">
      <c r="F1799" s="1">
        <v>723.03260999999998</v>
      </c>
      <c r="G1799" s="1">
        <v>45.053400000000003</v>
      </c>
      <c r="H1799" s="1">
        <f t="shared" si="276"/>
        <v>723.03260999999998</v>
      </c>
      <c r="I1799" s="1">
        <f t="shared" si="277"/>
        <v>45053.4</v>
      </c>
      <c r="W1799" s="1">
        <v>723.03260999999998</v>
      </c>
      <c r="X1799" s="1">
        <v>45053.4</v>
      </c>
      <c r="AF1799" s="1"/>
      <c r="AI1799">
        <f t="shared" si="278"/>
        <v>0</v>
      </c>
      <c r="AK1799">
        <f t="shared" si="279"/>
        <v>0</v>
      </c>
    </row>
    <row r="1800" spans="6:37" x14ac:dyDescent="0.2">
      <c r="F1800" s="1">
        <v>723.44131000000004</v>
      </c>
      <c r="G1800" s="1">
        <v>45.174779999999998</v>
      </c>
      <c r="H1800" s="1">
        <f t="shared" si="276"/>
        <v>723.44131000000004</v>
      </c>
      <c r="I1800" s="1">
        <f t="shared" si="277"/>
        <v>45174.78</v>
      </c>
      <c r="W1800" s="1">
        <v>723.44131000000004</v>
      </c>
      <c r="X1800" s="1">
        <v>45174.78</v>
      </c>
      <c r="AF1800" s="1"/>
      <c r="AI1800">
        <f t="shared" si="278"/>
        <v>0</v>
      </c>
      <c r="AK1800">
        <f t="shared" si="279"/>
        <v>0</v>
      </c>
    </row>
    <row r="1801" spans="6:37" x14ac:dyDescent="0.2">
      <c r="F1801" s="1">
        <v>723.84203000000002</v>
      </c>
      <c r="G1801" s="1">
        <v>45.29616</v>
      </c>
      <c r="H1801" s="1">
        <f t="shared" si="276"/>
        <v>723.84203000000002</v>
      </c>
      <c r="I1801" s="1">
        <f t="shared" si="277"/>
        <v>45296.160000000003</v>
      </c>
      <c r="W1801" s="1">
        <v>723.84203000000002</v>
      </c>
      <c r="X1801" s="1">
        <v>45296.160000000003</v>
      </c>
      <c r="AF1801" s="1"/>
      <c r="AI1801">
        <f t="shared" si="278"/>
        <v>0</v>
      </c>
      <c r="AK1801">
        <f t="shared" si="279"/>
        <v>0</v>
      </c>
    </row>
    <row r="1802" spans="6:37" x14ac:dyDescent="0.2">
      <c r="F1802" s="1">
        <v>724.24058000000002</v>
      </c>
      <c r="G1802" s="1">
        <v>45.260460000000002</v>
      </c>
      <c r="H1802" s="1">
        <f t="shared" si="276"/>
        <v>724.24058000000002</v>
      </c>
      <c r="I1802" s="1">
        <f t="shared" si="277"/>
        <v>45260.46</v>
      </c>
      <c r="W1802" s="1">
        <v>724.24058000000002</v>
      </c>
      <c r="X1802" s="1">
        <v>45260.46</v>
      </c>
      <c r="AF1802" s="1"/>
      <c r="AI1802">
        <f t="shared" si="278"/>
        <v>0</v>
      </c>
      <c r="AK1802">
        <f t="shared" si="279"/>
        <v>0</v>
      </c>
    </row>
    <row r="1803" spans="6:37" x14ac:dyDescent="0.2">
      <c r="F1803" s="1">
        <v>724.65107999999998</v>
      </c>
      <c r="G1803" s="1">
        <v>45.267600000000002</v>
      </c>
      <c r="H1803" s="1">
        <f t="shared" si="276"/>
        <v>724.65107999999998</v>
      </c>
      <c r="I1803" s="1">
        <f t="shared" si="277"/>
        <v>45267.6</v>
      </c>
      <c r="W1803" s="1">
        <v>724.65107999999998</v>
      </c>
      <c r="X1803" s="1">
        <v>45267.6</v>
      </c>
      <c r="AF1803" s="1"/>
      <c r="AI1803">
        <f t="shared" si="278"/>
        <v>0</v>
      </c>
      <c r="AK1803">
        <f t="shared" si="279"/>
        <v>0</v>
      </c>
    </row>
    <row r="1804" spans="6:37" x14ac:dyDescent="0.2">
      <c r="F1804" s="1">
        <v>725.04602</v>
      </c>
      <c r="G1804" s="1">
        <v>45.331859999999999</v>
      </c>
      <c r="H1804" s="1">
        <f t="shared" si="276"/>
        <v>725.04602</v>
      </c>
      <c r="I1804" s="1">
        <f t="shared" si="277"/>
        <v>45331.86</v>
      </c>
      <c r="W1804" s="1">
        <v>725.04602</v>
      </c>
      <c r="X1804" s="1">
        <v>45331.86</v>
      </c>
      <c r="AF1804" s="1"/>
      <c r="AI1804">
        <f t="shared" si="278"/>
        <v>0</v>
      </c>
      <c r="AK1804">
        <f t="shared" si="279"/>
        <v>0</v>
      </c>
    </row>
    <row r="1805" spans="6:37" x14ac:dyDescent="0.2">
      <c r="F1805" s="1">
        <v>725.45434999999998</v>
      </c>
      <c r="G1805" s="1">
        <v>45.381839999999997</v>
      </c>
      <c r="H1805" s="1">
        <f t="shared" si="276"/>
        <v>725.45434999999998</v>
      </c>
      <c r="I1805" s="1">
        <f t="shared" si="277"/>
        <v>45381.84</v>
      </c>
      <c r="W1805" s="1">
        <v>725.45434999999998</v>
      </c>
      <c r="X1805" s="1">
        <v>45381.84</v>
      </c>
      <c r="AF1805" s="1"/>
      <c r="AI1805">
        <f t="shared" si="278"/>
        <v>0</v>
      </c>
      <c r="AK1805">
        <f t="shared" si="279"/>
        <v>0</v>
      </c>
    </row>
    <row r="1806" spans="6:37" x14ac:dyDescent="0.2">
      <c r="F1806" s="1">
        <v>725.84709999999995</v>
      </c>
      <c r="G1806" s="1">
        <v>45.660299999999999</v>
      </c>
      <c r="H1806" s="1">
        <f t="shared" si="276"/>
        <v>725.84709999999995</v>
      </c>
      <c r="I1806" s="1">
        <f t="shared" si="277"/>
        <v>45660.3</v>
      </c>
      <c r="W1806" s="1">
        <v>725.84709999999995</v>
      </c>
      <c r="X1806" s="1">
        <v>45660.3</v>
      </c>
      <c r="AF1806" s="1"/>
      <c r="AI1806">
        <f t="shared" si="278"/>
        <v>0</v>
      </c>
      <c r="AK1806">
        <f t="shared" si="279"/>
        <v>0</v>
      </c>
    </row>
    <row r="1807" spans="6:37" x14ac:dyDescent="0.2">
      <c r="F1807" s="1">
        <v>726.26160000000004</v>
      </c>
      <c r="G1807" s="1">
        <v>45.388979999999997</v>
      </c>
      <c r="H1807" s="1">
        <f t="shared" si="276"/>
        <v>726.26160000000004</v>
      </c>
      <c r="I1807" s="1">
        <f t="shared" si="277"/>
        <v>45388.979999999996</v>
      </c>
      <c r="W1807" s="1">
        <v>726.26160000000004</v>
      </c>
      <c r="X1807" s="1">
        <v>45388.979999999996</v>
      </c>
      <c r="AF1807" s="1"/>
      <c r="AI1807">
        <f t="shared" si="278"/>
        <v>0</v>
      </c>
      <c r="AK1807">
        <f t="shared" si="279"/>
        <v>0</v>
      </c>
    </row>
    <row r="1808" spans="6:37" x14ac:dyDescent="0.2">
      <c r="F1808" s="1">
        <v>726.66049999999996</v>
      </c>
      <c r="G1808" s="1">
        <v>45.603180000000002</v>
      </c>
      <c r="H1808" s="1">
        <f t="shared" si="276"/>
        <v>726.66049999999996</v>
      </c>
      <c r="I1808" s="1">
        <f t="shared" si="277"/>
        <v>45603.18</v>
      </c>
      <c r="W1808" s="1">
        <v>726.66049999999996</v>
      </c>
      <c r="X1808" s="1">
        <v>45603.18</v>
      </c>
      <c r="AF1808" s="1"/>
      <c r="AI1808">
        <f t="shared" si="278"/>
        <v>0</v>
      </c>
      <c r="AK1808">
        <f t="shared" si="279"/>
        <v>0</v>
      </c>
    </row>
    <row r="1809" spans="6:37" x14ac:dyDescent="0.2">
      <c r="F1809" s="1">
        <v>727.06087000000002</v>
      </c>
      <c r="G1809" s="1">
        <v>45.410400000000003</v>
      </c>
      <c r="H1809" s="1">
        <f t="shared" si="276"/>
        <v>727.06087000000002</v>
      </c>
      <c r="I1809" s="1">
        <f t="shared" si="277"/>
        <v>45410.400000000001</v>
      </c>
      <c r="W1809" s="1">
        <v>727.06087000000002</v>
      </c>
      <c r="X1809" s="1">
        <v>45410.400000000001</v>
      </c>
      <c r="AF1809" s="1"/>
      <c r="AI1809">
        <f t="shared" si="278"/>
        <v>0</v>
      </c>
      <c r="AK1809">
        <f t="shared" si="279"/>
        <v>0</v>
      </c>
    </row>
    <row r="1810" spans="6:37" x14ac:dyDescent="0.2">
      <c r="F1810" s="1">
        <v>727.45979</v>
      </c>
      <c r="G1810" s="1">
        <v>45.674579999999999</v>
      </c>
      <c r="H1810" s="1">
        <f t="shared" si="276"/>
        <v>727.45979</v>
      </c>
      <c r="I1810" s="1">
        <f t="shared" si="277"/>
        <v>45674.58</v>
      </c>
      <c r="W1810" s="1">
        <v>727.45979</v>
      </c>
      <c r="X1810" s="1">
        <v>45674.58</v>
      </c>
      <c r="AF1810" s="1"/>
      <c r="AI1810">
        <f t="shared" si="278"/>
        <v>0</v>
      </c>
      <c r="AK1810">
        <f t="shared" si="279"/>
        <v>0</v>
      </c>
    </row>
    <row r="1811" spans="6:37" x14ac:dyDescent="0.2">
      <c r="F1811" s="1">
        <v>727.86847999999998</v>
      </c>
      <c r="G1811" s="1">
        <v>45.4818</v>
      </c>
      <c r="H1811" s="1">
        <f t="shared" si="276"/>
        <v>727.86847999999998</v>
      </c>
      <c r="I1811" s="1">
        <f t="shared" si="277"/>
        <v>45481.8</v>
      </c>
      <c r="W1811" s="1">
        <v>727.86847999999998</v>
      </c>
      <c r="X1811" s="1">
        <v>45481.8</v>
      </c>
      <c r="AF1811" s="1"/>
      <c r="AI1811">
        <f t="shared" si="278"/>
        <v>0</v>
      </c>
      <c r="AK1811">
        <f t="shared" si="279"/>
        <v>0</v>
      </c>
    </row>
    <row r="1812" spans="6:37" x14ac:dyDescent="0.2">
      <c r="F1812" s="1">
        <v>728.26486</v>
      </c>
      <c r="G1812" s="1">
        <v>45.631740000000001</v>
      </c>
      <c r="H1812" s="1">
        <f t="shared" si="276"/>
        <v>728.26486</v>
      </c>
      <c r="I1812" s="1">
        <f t="shared" si="277"/>
        <v>45631.74</v>
      </c>
      <c r="W1812" s="1">
        <v>728.26486</v>
      </c>
      <c r="X1812" s="1">
        <v>45631.74</v>
      </c>
      <c r="AF1812" s="1"/>
      <c r="AI1812">
        <f t="shared" si="278"/>
        <v>0</v>
      </c>
      <c r="AK1812">
        <f t="shared" si="279"/>
        <v>0</v>
      </c>
    </row>
    <row r="1813" spans="6:37" x14ac:dyDescent="0.2">
      <c r="F1813" s="1">
        <v>728.66557999999998</v>
      </c>
      <c r="G1813" s="1">
        <v>45.688859999999998</v>
      </c>
      <c r="H1813" s="1">
        <f t="shared" si="276"/>
        <v>728.66557999999998</v>
      </c>
      <c r="I1813" s="1">
        <f t="shared" si="277"/>
        <v>45688.86</v>
      </c>
      <c r="W1813" s="1">
        <v>728.66557999999998</v>
      </c>
      <c r="X1813" s="1">
        <v>45688.86</v>
      </c>
      <c r="AF1813" s="1"/>
      <c r="AI1813">
        <f t="shared" si="278"/>
        <v>0</v>
      </c>
      <c r="AK1813">
        <f t="shared" si="279"/>
        <v>0</v>
      </c>
    </row>
    <row r="1814" spans="6:37" x14ac:dyDescent="0.2">
      <c r="F1814" s="1">
        <v>729.07609000000002</v>
      </c>
      <c r="G1814" s="1">
        <v>45.803100000000001</v>
      </c>
      <c r="H1814" s="1">
        <f t="shared" si="276"/>
        <v>729.07609000000002</v>
      </c>
      <c r="I1814" s="1">
        <f t="shared" si="277"/>
        <v>45803.1</v>
      </c>
      <c r="W1814" s="1">
        <v>729.07609000000002</v>
      </c>
      <c r="X1814" s="1">
        <v>45803.1</v>
      </c>
      <c r="AF1814" s="1"/>
      <c r="AI1814">
        <f t="shared" si="278"/>
        <v>0</v>
      </c>
      <c r="AK1814">
        <f t="shared" si="279"/>
        <v>0</v>
      </c>
    </row>
    <row r="1815" spans="6:37" x14ac:dyDescent="0.2">
      <c r="F1815" s="1">
        <v>729.47897999999998</v>
      </c>
      <c r="G1815" s="1">
        <v>45.82452</v>
      </c>
      <c r="H1815" s="1">
        <f t="shared" si="276"/>
        <v>729.47897999999998</v>
      </c>
      <c r="I1815" s="1">
        <f t="shared" si="277"/>
        <v>45824.52</v>
      </c>
      <c r="W1815" s="1">
        <v>729.47897999999998</v>
      </c>
      <c r="X1815" s="1">
        <v>45824.52</v>
      </c>
      <c r="AF1815" s="1"/>
      <c r="AI1815">
        <f t="shared" si="278"/>
        <v>0</v>
      </c>
      <c r="AK1815">
        <f t="shared" si="279"/>
        <v>0</v>
      </c>
    </row>
    <row r="1816" spans="6:37" x14ac:dyDescent="0.2">
      <c r="F1816" s="1">
        <v>729.88152000000002</v>
      </c>
      <c r="G1816" s="1">
        <v>45.903060000000004</v>
      </c>
      <c r="H1816" s="1">
        <f t="shared" si="276"/>
        <v>729.88152000000002</v>
      </c>
      <c r="I1816" s="1">
        <f t="shared" si="277"/>
        <v>45903.060000000005</v>
      </c>
      <c r="W1816" s="1">
        <v>729.88152000000002</v>
      </c>
      <c r="X1816" s="1">
        <v>45903.060000000005</v>
      </c>
      <c r="AF1816" s="1"/>
      <c r="AI1816">
        <f t="shared" si="278"/>
        <v>0</v>
      </c>
      <c r="AK1816">
        <f t="shared" si="279"/>
        <v>0</v>
      </c>
    </row>
    <row r="1817" spans="6:37" x14ac:dyDescent="0.2">
      <c r="F1817" s="1">
        <v>730.27644999999995</v>
      </c>
      <c r="G1817" s="1">
        <v>45.974460000000001</v>
      </c>
      <c r="H1817" s="1">
        <f t="shared" si="276"/>
        <v>730.27644999999995</v>
      </c>
      <c r="I1817" s="1">
        <f t="shared" si="277"/>
        <v>45974.46</v>
      </c>
      <c r="W1817" s="1">
        <v>730.27644999999995</v>
      </c>
      <c r="X1817" s="1">
        <v>45974.46</v>
      </c>
      <c r="AF1817" s="1"/>
      <c r="AI1817">
        <f t="shared" si="278"/>
        <v>0</v>
      </c>
      <c r="AK1817">
        <f t="shared" si="279"/>
        <v>0</v>
      </c>
    </row>
    <row r="1818" spans="6:37" x14ac:dyDescent="0.2">
      <c r="F1818" s="1">
        <v>730.69276000000002</v>
      </c>
      <c r="G1818" s="1">
        <v>46.038719999999998</v>
      </c>
      <c r="H1818" s="1">
        <f t="shared" si="276"/>
        <v>730.69276000000002</v>
      </c>
      <c r="I1818" s="1">
        <f t="shared" si="277"/>
        <v>46038.720000000001</v>
      </c>
      <c r="W1818" s="1">
        <v>730.69276000000002</v>
      </c>
      <c r="X1818" s="1">
        <v>46038.720000000001</v>
      </c>
      <c r="AF1818" s="1"/>
      <c r="AI1818">
        <f t="shared" si="278"/>
        <v>0</v>
      </c>
      <c r="AK1818">
        <f t="shared" si="279"/>
        <v>0</v>
      </c>
    </row>
    <row r="1819" spans="6:37" x14ac:dyDescent="0.2">
      <c r="F1819" s="1">
        <v>731.08151999999995</v>
      </c>
      <c r="G1819" s="1">
        <v>45.9816</v>
      </c>
      <c r="H1819" s="1">
        <f t="shared" si="276"/>
        <v>731.08151999999995</v>
      </c>
      <c r="I1819" s="1">
        <f t="shared" si="277"/>
        <v>45981.599999999999</v>
      </c>
      <c r="W1819" s="1">
        <v>731.08151999999995</v>
      </c>
      <c r="X1819" s="1">
        <v>45981.599999999999</v>
      </c>
      <c r="AF1819" s="1"/>
      <c r="AI1819">
        <f t="shared" si="278"/>
        <v>0</v>
      </c>
      <c r="AK1819">
        <f t="shared" si="279"/>
        <v>0</v>
      </c>
    </row>
    <row r="1820" spans="6:37" x14ac:dyDescent="0.2">
      <c r="F1820" s="1">
        <v>731.49022000000002</v>
      </c>
      <c r="G1820" s="1">
        <v>46.188659999999999</v>
      </c>
      <c r="H1820" s="1">
        <f t="shared" si="276"/>
        <v>731.49022000000002</v>
      </c>
      <c r="I1820" s="1">
        <f t="shared" si="277"/>
        <v>46188.659999999996</v>
      </c>
      <c r="W1820" s="1">
        <v>731.49022000000002</v>
      </c>
      <c r="X1820" s="1">
        <v>46188.659999999996</v>
      </c>
      <c r="AF1820" s="1"/>
      <c r="AI1820">
        <f t="shared" si="278"/>
        <v>0</v>
      </c>
      <c r="AK1820">
        <f t="shared" si="279"/>
        <v>0</v>
      </c>
    </row>
    <row r="1821" spans="6:37" x14ac:dyDescent="0.2">
      <c r="F1821" s="1">
        <v>731.89094</v>
      </c>
      <c r="G1821" s="1">
        <v>45.98874</v>
      </c>
      <c r="H1821" s="1">
        <f t="shared" si="276"/>
        <v>731.89094</v>
      </c>
      <c r="I1821" s="1">
        <f t="shared" si="277"/>
        <v>45988.74</v>
      </c>
      <c r="W1821" s="1">
        <v>731.89094</v>
      </c>
      <c r="X1821" s="1">
        <v>45988.74</v>
      </c>
      <c r="AF1821" s="1"/>
      <c r="AI1821">
        <f t="shared" si="278"/>
        <v>0</v>
      </c>
      <c r="AK1821">
        <f t="shared" si="279"/>
        <v>0</v>
      </c>
    </row>
    <row r="1822" spans="6:37" x14ac:dyDescent="0.2">
      <c r="F1822" s="1">
        <v>732.30326000000002</v>
      </c>
      <c r="G1822" s="1">
        <v>45.774540000000002</v>
      </c>
      <c r="H1822" s="1">
        <f t="shared" si="276"/>
        <v>732.30326000000002</v>
      </c>
      <c r="I1822" s="1">
        <f t="shared" si="277"/>
        <v>45774.54</v>
      </c>
      <c r="W1822" s="1">
        <v>732.30326000000002</v>
      </c>
      <c r="X1822" s="1">
        <v>45774.54</v>
      </c>
      <c r="AF1822" s="1"/>
      <c r="AI1822">
        <f t="shared" si="278"/>
        <v>0</v>
      </c>
      <c r="AK1822">
        <f t="shared" si="279"/>
        <v>0</v>
      </c>
    </row>
    <row r="1823" spans="6:37" x14ac:dyDescent="0.2">
      <c r="F1823" s="1">
        <v>732.69203000000005</v>
      </c>
      <c r="G1823" s="1">
        <v>46.060139999999997</v>
      </c>
      <c r="H1823" s="1">
        <f t="shared" si="276"/>
        <v>732.69203000000005</v>
      </c>
      <c r="I1823" s="1">
        <f t="shared" si="277"/>
        <v>46060.14</v>
      </c>
      <c r="W1823" s="1">
        <v>732.69203000000005</v>
      </c>
      <c r="X1823" s="1">
        <v>46060.14</v>
      </c>
      <c r="AF1823" s="1"/>
      <c r="AI1823">
        <f t="shared" si="278"/>
        <v>0</v>
      </c>
      <c r="AK1823">
        <f t="shared" si="279"/>
        <v>0</v>
      </c>
    </row>
    <row r="1824" spans="6:37" x14ac:dyDescent="0.2">
      <c r="F1824" s="1">
        <v>733.09673999999995</v>
      </c>
      <c r="G1824" s="1">
        <v>45.860219999999998</v>
      </c>
      <c r="H1824" s="1">
        <f t="shared" si="276"/>
        <v>733.09673999999995</v>
      </c>
      <c r="I1824" s="1">
        <f t="shared" si="277"/>
        <v>45860.22</v>
      </c>
      <c r="W1824" s="1">
        <v>733.09673999999995</v>
      </c>
      <c r="X1824" s="1">
        <v>45860.22</v>
      </c>
      <c r="AF1824" s="1"/>
      <c r="AI1824">
        <f t="shared" si="278"/>
        <v>0</v>
      </c>
      <c r="AK1824">
        <f t="shared" si="279"/>
        <v>0</v>
      </c>
    </row>
    <row r="1825" spans="6:37" x14ac:dyDescent="0.2">
      <c r="F1825" s="1">
        <v>733.50144999999998</v>
      </c>
      <c r="G1825" s="1">
        <v>45.845939999999999</v>
      </c>
      <c r="H1825" s="1">
        <f t="shared" si="276"/>
        <v>733.50144999999998</v>
      </c>
      <c r="I1825" s="1">
        <f t="shared" si="277"/>
        <v>45845.94</v>
      </c>
      <c r="W1825" s="1">
        <v>733.50144999999998</v>
      </c>
      <c r="X1825" s="1">
        <v>45845.94</v>
      </c>
      <c r="AF1825" s="1"/>
      <c r="AI1825">
        <f t="shared" si="278"/>
        <v>0</v>
      </c>
      <c r="AK1825">
        <f t="shared" si="279"/>
        <v>0</v>
      </c>
    </row>
    <row r="1826" spans="6:37" x14ac:dyDescent="0.2">
      <c r="F1826" s="1">
        <v>733.90796999999998</v>
      </c>
      <c r="G1826" s="1">
        <v>46.224359999999997</v>
      </c>
      <c r="H1826" s="1">
        <f t="shared" si="276"/>
        <v>733.90796999999998</v>
      </c>
      <c r="I1826" s="1">
        <f t="shared" si="277"/>
        <v>46224.36</v>
      </c>
      <c r="W1826" s="1">
        <v>733.90796999999998</v>
      </c>
      <c r="X1826" s="1">
        <v>46224.36</v>
      </c>
      <c r="AF1826" s="1"/>
      <c r="AI1826">
        <f t="shared" si="278"/>
        <v>0</v>
      </c>
      <c r="AK1826">
        <f t="shared" si="279"/>
        <v>0</v>
      </c>
    </row>
    <row r="1827" spans="6:37" x14ac:dyDescent="0.2">
      <c r="F1827" s="1">
        <v>734.30254000000002</v>
      </c>
      <c r="G1827" s="1">
        <v>46.32432</v>
      </c>
      <c r="H1827" s="1">
        <f t="shared" si="276"/>
        <v>734.30254000000002</v>
      </c>
      <c r="I1827" s="1">
        <f t="shared" si="277"/>
        <v>46324.32</v>
      </c>
      <c r="W1827" s="1">
        <v>734.30254000000002</v>
      </c>
      <c r="X1827" s="1">
        <v>46324.32</v>
      </c>
      <c r="AF1827" s="1"/>
      <c r="AI1827">
        <f t="shared" si="278"/>
        <v>0</v>
      </c>
      <c r="AK1827">
        <f t="shared" si="279"/>
        <v>0</v>
      </c>
    </row>
    <row r="1828" spans="6:37" x14ac:dyDescent="0.2">
      <c r="F1828" s="1">
        <v>734.70942000000002</v>
      </c>
      <c r="G1828" s="1">
        <v>46.210079999999998</v>
      </c>
      <c r="H1828" s="1">
        <f t="shared" si="276"/>
        <v>734.70942000000002</v>
      </c>
      <c r="I1828" s="1">
        <f t="shared" si="277"/>
        <v>46210.079999999994</v>
      </c>
      <c r="W1828" s="1">
        <v>734.70942000000002</v>
      </c>
      <c r="X1828" s="1">
        <v>46210.079999999994</v>
      </c>
      <c r="AF1828" s="1"/>
      <c r="AI1828">
        <f t="shared" si="278"/>
        <v>0</v>
      </c>
      <c r="AK1828">
        <f t="shared" si="279"/>
        <v>0</v>
      </c>
    </row>
    <row r="1829" spans="6:37" x14ac:dyDescent="0.2">
      <c r="F1829" s="1">
        <v>735.11594000000002</v>
      </c>
      <c r="G1829" s="1">
        <v>46.231499999999997</v>
      </c>
      <c r="H1829" s="1">
        <f t="shared" si="276"/>
        <v>735.11594000000002</v>
      </c>
      <c r="I1829" s="1">
        <f t="shared" si="277"/>
        <v>46231.5</v>
      </c>
      <c r="W1829" s="1">
        <v>735.11594000000002</v>
      </c>
      <c r="X1829" s="1">
        <v>46231.5</v>
      </c>
      <c r="AF1829" s="1"/>
      <c r="AI1829">
        <f t="shared" si="278"/>
        <v>0</v>
      </c>
      <c r="AK1829">
        <f t="shared" si="279"/>
        <v>0</v>
      </c>
    </row>
    <row r="1830" spans="6:37" x14ac:dyDescent="0.2">
      <c r="F1830" s="1">
        <v>735.5145</v>
      </c>
      <c r="G1830" s="1">
        <v>46.3386</v>
      </c>
      <c r="H1830" s="1">
        <f t="shared" si="276"/>
        <v>735.5145</v>
      </c>
      <c r="I1830" s="1">
        <f t="shared" si="277"/>
        <v>46338.6</v>
      </c>
      <c r="W1830" s="1">
        <v>735.5145</v>
      </c>
      <c r="X1830" s="1">
        <v>46338.6</v>
      </c>
      <c r="AF1830" s="1"/>
      <c r="AI1830">
        <f t="shared" si="278"/>
        <v>0</v>
      </c>
      <c r="AK1830">
        <f t="shared" si="279"/>
        <v>0</v>
      </c>
    </row>
    <row r="1831" spans="6:37" x14ac:dyDescent="0.2">
      <c r="F1831" s="1">
        <v>735.91738999999995</v>
      </c>
      <c r="G1831" s="1">
        <v>46.388579999999997</v>
      </c>
      <c r="H1831" s="1">
        <f t="shared" si="276"/>
        <v>735.91738999999995</v>
      </c>
      <c r="I1831" s="1">
        <f t="shared" si="277"/>
        <v>46388.579999999994</v>
      </c>
      <c r="W1831" s="1">
        <v>735.91738999999995</v>
      </c>
      <c r="X1831" s="1">
        <v>46388.579999999994</v>
      </c>
      <c r="AF1831" s="1"/>
      <c r="AI1831">
        <f t="shared" si="278"/>
        <v>0</v>
      </c>
      <c r="AK1831">
        <f t="shared" si="279"/>
        <v>0</v>
      </c>
    </row>
    <row r="1832" spans="6:37" x14ac:dyDescent="0.2">
      <c r="F1832" s="1">
        <v>736.32173999999998</v>
      </c>
      <c r="G1832" s="1">
        <v>46.352879999999999</v>
      </c>
      <c r="H1832" s="1">
        <f t="shared" si="276"/>
        <v>736.32173999999998</v>
      </c>
      <c r="I1832" s="1">
        <f t="shared" si="277"/>
        <v>46352.88</v>
      </c>
      <c r="W1832" s="1">
        <v>736.32173999999998</v>
      </c>
      <c r="X1832" s="1">
        <v>46352.88</v>
      </c>
      <c r="AF1832" s="1"/>
      <c r="AI1832">
        <f t="shared" si="278"/>
        <v>0</v>
      </c>
      <c r="AK1832">
        <f t="shared" si="279"/>
        <v>0</v>
      </c>
    </row>
    <row r="1833" spans="6:37" x14ac:dyDescent="0.2">
      <c r="F1833" s="1">
        <v>736.72825999999998</v>
      </c>
      <c r="G1833" s="1">
        <v>46.402859999999997</v>
      </c>
      <c r="H1833" s="1">
        <f t="shared" si="276"/>
        <v>736.72825999999998</v>
      </c>
      <c r="I1833" s="1">
        <f t="shared" si="277"/>
        <v>46402.859999999993</v>
      </c>
      <c r="W1833" s="1">
        <v>736.72825999999998</v>
      </c>
      <c r="X1833" s="1">
        <v>46402.859999999993</v>
      </c>
      <c r="AF1833" s="1"/>
      <c r="AI1833">
        <f t="shared" si="278"/>
        <v>0</v>
      </c>
      <c r="AK1833">
        <f t="shared" si="279"/>
        <v>0</v>
      </c>
    </row>
    <row r="1834" spans="6:37" x14ac:dyDescent="0.2">
      <c r="F1834" s="1">
        <v>737.12319000000002</v>
      </c>
      <c r="G1834" s="1">
        <v>46.559939999999997</v>
      </c>
      <c r="H1834" s="1">
        <f t="shared" si="276"/>
        <v>737.12319000000002</v>
      </c>
      <c r="I1834" s="1">
        <f t="shared" si="277"/>
        <v>46559.939999999995</v>
      </c>
      <c r="W1834" s="1">
        <v>737.12319000000002</v>
      </c>
      <c r="X1834" s="1">
        <v>46559.939999999995</v>
      </c>
      <c r="AF1834" s="1"/>
      <c r="AI1834">
        <f t="shared" si="278"/>
        <v>0</v>
      </c>
      <c r="AK1834">
        <f t="shared" si="279"/>
        <v>0</v>
      </c>
    </row>
    <row r="1835" spans="6:37" x14ac:dyDescent="0.2">
      <c r="F1835" s="1">
        <v>737.52971000000002</v>
      </c>
      <c r="G1835" s="1">
        <v>46.50996</v>
      </c>
      <c r="H1835" s="1">
        <f t="shared" si="276"/>
        <v>737.52971000000002</v>
      </c>
      <c r="I1835" s="1">
        <f t="shared" si="277"/>
        <v>46509.96</v>
      </c>
      <c r="W1835" s="1">
        <v>737.52971000000002</v>
      </c>
      <c r="X1835" s="1">
        <v>46509.96</v>
      </c>
      <c r="AF1835" s="1"/>
      <c r="AI1835">
        <f t="shared" si="278"/>
        <v>0</v>
      </c>
      <c r="AK1835">
        <f t="shared" si="279"/>
        <v>0</v>
      </c>
    </row>
    <row r="1836" spans="6:37" x14ac:dyDescent="0.2">
      <c r="F1836" s="1">
        <v>737.93043</v>
      </c>
      <c r="G1836" s="1">
        <v>46.581359999999997</v>
      </c>
      <c r="H1836" s="1">
        <f t="shared" si="276"/>
        <v>737.93043</v>
      </c>
      <c r="I1836" s="1">
        <f t="shared" si="277"/>
        <v>46581.359999999993</v>
      </c>
      <c r="W1836" s="1">
        <v>737.93043</v>
      </c>
      <c r="X1836" s="1">
        <v>46581.359999999993</v>
      </c>
      <c r="AF1836" s="1"/>
      <c r="AI1836">
        <f t="shared" si="278"/>
        <v>0</v>
      </c>
      <c r="AK1836">
        <f t="shared" si="279"/>
        <v>0</v>
      </c>
    </row>
    <row r="1837" spans="6:37" x14ac:dyDescent="0.2">
      <c r="F1837" s="1">
        <v>738.33115999999995</v>
      </c>
      <c r="G1837" s="1">
        <v>46.752719999999997</v>
      </c>
      <c r="H1837" s="1">
        <f t="shared" si="276"/>
        <v>738.33115999999995</v>
      </c>
      <c r="I1837" s="1">
        <f t="shared" si="277"/>
        <v>46752.719999999994</v>
      </c>
      <c r="W1837" s="1">
        <v>738.33115999999995</v>
      </c>
      <c r="X1837" s="1">
        <v>46752.719999999994</v>
      </c>
      <c r="AF1837" s="1"/>
      <c r="AI1837">
        <f t="shared" si="278"/>
        <v>0</v>
      </c>
      <c r="AK1837">
        <f t="shared" si="279"/>
        <v>0</v>
      </c>
    </row>
    <row r="1838" spans="6:37" x14ac:dyDescent="0.2">
      <c r="F1838" s="1">
        <v>738.72789999999998</v>
      </c>
      <c r="G1838" s="1">
        <v>46.83126</v>
      </c>
      <c r="H1838" s="1">
        <f t="shared" si="276"/>
        <v>738.72789999999998</v>
      </c>
      <c r="I1838" s="1">
        <f t="shared" si="277"/>
        <v>46831.26</v>
      </c>
      <c r="W1838" s="1">
        <v>738.72789999999998</v>
      </c>
      <c r="X1838" s="1">
        <v>46831.26</v>
      </c>
      <c r="AF1838" s="1"/>
      <c r="AI1838">
        <f t="shared" si="278"/>
        <v>0</v>
      </c>
      <c r="AK1838">
        <f t="shared" si="279"/>
        <v>0</v>
      </c>
    </row>
    <row r="1839" spans="6:37" x14ac:dyDescent="0.2">
      <c r="F1839" s="1">
        <v>739.13622999999995</v>
      </c>
      <c r="G1839" s="1">
        <v>46.724159999999998</v>
      </c>
      <c r="H1839" s="1">
        <f t="shared" si="276"/>
        <v>739.13622999999995</v>
      </c>
      <c r="I1839" s="1">
        <f t="shared" si="277"/>
        <v>46724.159999999996</v>
      </c>
      <c r="W1839" s="1">
        <v>739.13622999999995</v>
      </c>
      <c r="X1839" s="1">
        <v>46724.159999999996</v>
      </c>
      <c r="AF1839" s="1"/>
      <c r="AI1839">
        <f t="shared" si="278"/>
        <v>0</v>
      </c>
      <c r="AK1839">
        <f t="shared" si="279"/>
        <v>0</v>
      </c>
    </row>
    <row r="1840" spans="6:37" x14ac:dyDescent="0.2">
      <c r="F1840" s="1">
        <v>739.54493000000002</v>
      </c>
      <c r="G1840" s="1">
        <v>46.824120000000001</v>
      </c>
      <c r="H1840" s="1">
        <f t="shared" si="276"/>
        <v>739.54493000000002</v>
      </c>
      <c r="I1840" s="1">
        <f t="shared" si="277"/>
        <v>46824.12</v>
      </c>
      <c r="W1840" s="1">
        <v>739.54493000000002</v>
      </c>
      <c r="X1840" s="1">
        <v>46824.12</v>
      </c>
      <c r="AF1840" s="1"/>
      <c r="AI1840">
        <f t="shared" si="278"/>
        <v>0</v>
      </c>
      <c r="AK1840">
        <f t="shared" si="279"/>
        <v>0</v>
      </c>
    </row>
    <row r="1841" spans="6:37" x14ac:dyDescent="0.2">
      <c r="F1841" s="1">
        <v>739.94165999999996</v>
      </c>
      <c r="G1841" s="1">
        <v>46.624200000000002</v>
      </c>
      <c r="H1841" s="1">
        <f t="shared" si="276"/>
        <v>739.94165999999996</v>
      </c>
      <c r="I1841" s="1">
        <f t="shared" si="277"/>
        <v>46624.200000000004</v>
      </c>
      <c r="W1841" s="1">
        <v>739.94165999999996</v>
      </c>
      <c r="X1841" s="1">
        <v>46624.200000000004</v>
      </c>
      <c r="AF1841" s="1"/>
      <c r="AI1841">
        <f t="shared" si="278"/>
        <v>0</v>
      </c>
      <c r="AK1841">
        <f t="shared" si="279"/>
        <v>0</v>
      </c>
    </row>
    <row r="1842" spans="6:37" x14ac:dyDescent="0.2">
      <c r="F1842" s="1">
        <v>740.35</v>
      </c>
      <c r="G1842" s="1">
        <v>46.617060000000002</v>
      </c>
      <c r="H1842" s="1">
        <f t="shared" si="276"/>
        <v>740.35</v>
      </c>
      <c r="I1842" s="1">
        <f t="shared" si="277"/>
        <v>46617.060000000005</v>
      </c>
      <c r="W1842" s="1">
        <v>740.35</v>
      </c>
      <c r="X1842" s="1">
        <v>46617.060000000005</v>
      </c>
      <c r="AF1842" s="1"/>
      <c r="AI1842">
        <f t="shared" si="278"/>
        <v>0</v>
      </c>
      <c r="AK1842">
        <f t="shared" si="279"/>
        <v>0</v>
      </c>
    </row>
    <row r="1843" spans="6:37" x14ac:dyDescent="0.2">
      <c r="F1843" s="1">
        <v>740.74892</v>
      </c>
      <c r="G1843" s="1">
        <v>46.552799999999998</v>
      </c>
      <c r="H1843" s="1">
        <f t="shared" si="276"/>
        <v>740.74892</v>
      </c>
      <c r="I1843" s="1">
        <f t="shared" si="277"/>
        <v>46552.799999999996</v>
      </c>
      <c r="W1843" s="1">
        <v>740.74892</v>
      </c>
      <c r="X1843" s="1">
        <v>46552.799999999996</v>
      </c>
      <c r="AF1843" s="1"/>
      <c r="AI1843">
        <f t="shared" si="278"/>
        <v>0</v>
      </c>
      <c r="AK1843">
        <f t="shared" si="279"/>
        <v>0</v>
      </c>
    </row>
    <row r="1844" spans="6:37" x14ac:dyDescent="0.2">
      <c r="F1844" s="1">
        <v>741.15544</v>
      </c>
      <c r="G1844" s="1">
        <v>46.695599999999999</v>
      </c>
      <c r="H1844" s="1">
        <f t="shared" si="276"/>
        <v>741.15544</v>
      </c>
      <c r="I1844" s="1">
        <f t="shared" si="277"/>
        <v>46695.6</v>
      </c>
      <c r="W1844" s="1">
        <v>741.15544</v>
      </c>
      <c r="X1844" s="1">
        <v>46695.6</v>
      </c>
      <c r="AF1844" s="1"/>
      <c r="AI1844">
        <f t="shared" si="278"/>
        <v>0</v>
      </c>
      <c r="AK1844">
        <f t="shared" si="279"/>
        <v>0</v>
      </c>
    </row>
    <row r="1845" spans="6:37" x14ac:dyDescent="0.2">
      <c r="F1845" s="1">
        <v>741.55035999999996</v>
      </c>
      <c r="G1845" s="1">
        <v>46.916939999999997</v>
      </c>
      <c r="H1845" s="1">
        <f t="shared" si="276"/>
        <v>741.55035999999996</v>
      </c>
      <c r="I1845" s="1">
        <f t="shared" si="277"/>
        <v>46916.939999999995</v>
      </c>
      <c r="W1845" s="1">
        <v>741.55035999999996</v>
      </c>
      <c r="X1845" s="1">
        <v>46916.939999999995</v>
      </c>
      <c r="AF1845" s="1"/>
      <c r="AI1845">
        <f t="shared" si="278"/>
        <v>0</v>
      </c>
      <c r="AK1845">
        <f t="shared" si="279"/>
        <v>0</v>
      </c>
    </row>
    <row r="1846" spans="6:37" x14ac:dyDescent="0.2">
      <c r="F1846" s="1">
        <v>741.96087</v>
      </c>
      <c r="G1846" s="1">
        <v>46.881239999999998</v>
      </c>
      <c r="H1846" s="1">
        <f t="shared" si="276"/>
        <v>741.96087</v>
      </c>
      <c r="I1846" s="1">
        <f t="shared" si="277"/>
        <v>46881.24</v>
      </c>
      <c r="W1846" s="1">
        <v>741.96087</v>
      </c>
      <c r="X1846" s="1">
        <v>46881.24</v>
      </c>
      <c r="AF1846" s="1"/>
      <c r="AI1846">
        <f t="shared" si="278"/>
        <v>0</v>
      </c>
      <c r="AK1846">
        <f t="shared" si="279"/>
        <v>0</v>
      </c>
    </row>
    <row r="1847" spans="6:37" x14ac:dyDescent="0.2">
      <c r="F1847" s="1">
        <v>742.36158999999998</v>
      </c>
      <c r="G1847" s="1">
        <v>46.916939999999997</v>
      </c>
      <c r="H1847" s="1">
        <f t="shared" si="276"/>
        <v>742.36158999999998</v>
      </c>
      <c r="I1847" s="1">
        <f t="shared" si="277"/>
        <v>46916.939999999995</v>
      </c>
      <c r="W1847" s="1">
        <v>742.36158999999998</v>
      </c>
      <c r="X1847" s="1">
        <v>46916.939999999995</v>
      </c>
      <c r="AF1847" s="1"/>
      <c r="AI1847">
        <f t="shared" si="278"/>
        <v>0</v>
      </c>
      <c r="AK1847">
        <f t="shared" si="279"/>
        <v>0</v>
      </c>
    </row>
    <row r="1848" spans="6:37" x14ac:dyDescent="0.2">
      <c r="F1848" s="1">
        <v>742.76594</v>
      </c>
      <c r="G1848" s="1">
        <v>46.874099999999999</v>
      </c>
      <c r="H1848" s="1">
        <f t="shared" si="276"/>
        <v>742.76594</v>
      </c>
      <c r="I1848" s="1">
        <f t="shared" si="277"/>
        <v>46874.1</v>
      </c>
      <c r="W1848" s="1">
        <v>742.76594</v>
      </c>
      <c r="X1848" s="1">
        <v>46874.1</v>
      </c>
      <c r="AF1848" s="1"/>
      <c r="AI1848">
        <f t="shared" si="278"/>
        <v>0</v>
      </c>
      <c r="AK1848">
        <f t="shared" si="279"/>
        <v>0</v>
      </c>
    </row>
    <row r="1849" spans="6:37" x14ac:dyDescent="0.2">
      <c r="F1849" s="1">
        <v>743.15868999999998</v>
      </c>
      <c r="G1849" s="1">
        <v>47.0169</v>
      </c>
      <c r="H1849" s="1">
        <f t="shared" si="276"/>
        <v>743.15868999999998</v>
      </c>
      <c r="I1849" s="1">
        <f t="shared" si="277"/>
        <v>47016.9</v>
      </c>
      <c r="W1849" s="1">
        <v>743.15868999999998</v>
      </c>
      <c r="X1849" s="1">
        <v>47016.9</v>
      </c>
      <c r="AF1849" s="1"/>
      <c r="AI1849">
        <f t="shared" si="278"/>
        <v>0</v>
      </c>
      <c r="AK1849">
        <f t="shared" si="279"/>
        <v>0</v>
      </c>
    </row>
    <row r="1850" spans="6:37" x14ac:dyDescent="0.2">
      <c r="F1850" s="1">
        <v>743.56557999999995</v>
      </c>
      <c r="G1850" s="1">
        <v>46.931220000000003</v>
      </c>
      <c r="H1850" s="1">
        <f t="shared" si="276"/>
        <v>743.56557999999995</v>
      </c>
      <c r="I1850" s="1">
        <f t="shared" si="277"/>
        <v>46931.22</v>
      </c>
      <c r="W1850" s="1">
        <v>743.56557999999995</v>
      </c>
      <c r="X1850" s="1">
        <v>46931.22</v>
      </c>
      <c r="AF1850" s="1"/>
      <c r="AI1850">
        <f t="shared" si="278"/>
        <v>0</v>
      </c>
      <c r="AK1850">
        <f t="shared" si="279"/>
        <v>0</v>
      </c>
    </row>
    <row r="1851" spans="6:37" x14ac:dyDescent="0.2">
      <c r="F1851" s="1">
        <v>743.96812</v>
      </c>
      <c r="G1851" s="1">
        <v>47.102580000000003</v>
      </c>
      <c r="H1851" s="1">
        <f t="shared" si="276"/>
        <v>743.96812</v>
      </c>
      <c r="I1851" s="1">
        <f t="shared" si="277"/>
        <v>47102.58</v>
      </c>
      <c r="W1851" s="1">
        <v>743.96812</v>
      </c>
      <c r="X1851" s="1">
        <v>47102.58</v>
      </c>
      <c r="AF1851" s="1"/>
      <c r="AI1851">
        <f t="shared" si="278"/>
        <v>0</v>
      </c>
      <c r="AK1851">
        <f t="shared" si="279"/>
        <v>0</v>
      </c>
    </row>
    <row r="1852" spans="6:37" x14ac:dyDescent="0.2">
      <c r="F1852" s="1">
        <v>744.36883999999998</v>
      </c>
      <c r="G1852" s="1">
        <v>47.095440000000004</v>
      </c>
      <c r="H1852" s="1">
        <f t="shared" si="276"/>
        <v>744.36883999999998</v>
      </c>
      <c r="I1852" s="1">
        <f t="shared" si="277"/>
        <v>47095.44</v>
      </c>
      <c r="W1852" s="1">
        <v>744.36883999999998</v>
      </c>
      <c r="X1852" s="1">
        <v>47095.44</v>
      </c>
      <c r="AF1852" s="1"/>
      <c r="AI1852">
        <f t="shared" si="278"/>
        <v>0</v>
      </c>
      <c r="AK1852">
        <f t="shared" si="279"/>
        <v>0</v>
      </c>
    </row>
    <row r="1853" spans="6:37" x14ac:dyDescent="0.2">
      <c r="F1853" s="1">
        <v>744.77138000000002</v>
      </c>
      <c r="G1853" s="1">
        <v>47.35248</v>
      </c>
      <c r="H1853" s="1">
        <f t="shared" si="276"/>
        <v>744.77138000000002</v>
      </c>
      <c r="I1853" s="1">
        <f t="shared" si="277"/>
        <v>47352.480000000003</v>
      </c>
      <c r="W1853" s="1">
        <v>744.77138000000002</v>
      </c>
      <c r="X1853" s="1">
        <v>47352.480000000003</v>
      </c>
      <c r="AF1853" s="1"/>
      <c r="AI1853">
        <f t="shared" si="278"/>
        <v>0</v>
      </c>
      <c r="AK1853">
        <f t="shared" si="279"/>
        <v>0</v>
      </c>
    </row>
    <row r="1854" spans="6:37" x14ac:dyDescent="0.2">
      <c r="F1854" s="1">
        <v>745.17790000000002</v>
      </c>
      <c r="G1854" s="1">
        <v>47.338200000000001</v>
      </c>
      <c r="H1854" s="1">
        <f t="shared" si="276"/>
        <v>745.17790000000002</v>
      </c>
      <c r="I1854" s="1">
        <f t="shared" si="277"/>
        <v>47338.2</v>
      </c>
      <c r="W1854" s="1">
        <v>745.17790000000002</v>
      </c>
      <c r="X1854" s="1">
        <v>47338.2</v>
      </c>
      <c r="AF1854" s="1"/>
      <c r="AI1854">
        <f t="shared" si="278"/>
        <v>0</v>
      </c>
      <c r="AK1854">
        <f t="shared" si="279"/>
        <v>0</v>
      </c>
    </row>
    <row r="1855" spans="6:37" x14ac:dyDescent="0.2">
      <c r="F1855" s="1">
        <v>745.58261000000005</v>
      </c>
      <c r="G1855" s="1">
        <v>47.431019999999997</v>
      </c>
      <c r="H1855" s="1">
        <f t="shared" si="276"/>
        <v>745.58261000000005</v>
      </c>
      <c r="I1855" s="1">
        <f t="shared" si="277"/>
        <v>47431.02</v>
      </c>
      <c r="W1855" s="1">
        <v>745.58261000000005</v>
      </c>
      <c r="X1855" s="1">
        <v>47431.02</v>
      </c>
      <c r="AF1855" s="1"/>
      <c r="AI1855">
        <f t="shared" si="278"/>
        <v>0</v>
      </c>
      <c r="AK1855">
        <f t="shared" si="279"/>
        <v>0</v>
      </c>
    </row>
    <row r="1856" spans="6:37" x14ac:dyDescent="0.2">
      <c r="F1856" s="1">
        <v>745.97717</v>
      </c>
      <c r="G1856" s="1">
        <v>47.381039999999999</v>
      </c>
      <c r="H1856" s="1">
        <f t="shared" si="276"/>
        <v>745.97717</v>
      </c>
      <c r="I1856" s="1">
        <f t="shared" si="277"/>
        <v>47381.04</v>
      </c>
      <c r="W1856" s="1">
        <v>745.97717</v>
      </c>
      <c r="X1856" s="1">
        <v>47381.04</v>
      </c>
      <c r="AF1856" s="1"/>
      <c r="AI1856">
        <f t="shared" si="278"/>
        <v>0</v>
      </c>
      <c r="AK1856">
        <f t="shared" si="279"/>
        <v>0</v>
      </c>
    </row>
    <row r="1857" spans="6:37" x14ac:dyDescent="0.2">
      <c r="F1857" s="1">
        <v>746.38986</v>
      </c>
      <c r="G1857" s="1">
        <v>47.302500000000002</v>
      </c>
      <c r="H1857" s="1">
        <f t="shared" si="276"/>
        <v>746.38986</v>
      </c>
      <c r="I1857" s="1">
        <f t="shared" si="277"/>
        <v>47302.5</v>
      </c>
      <c r="W1857" s="1">
        <v>746.38986</v>
      </c>
      <c r="X1857" s="1">
        <v>47302.5</v>
      </c>
      <c r="AF1857" s="1"/>
      <c r="AI1857">
        <f t="shared" si="278"/>
        <v>0</v>
      </c>
      <c r="AK1857">
        <f t="shared" si="279"/>
        <v>0</v>
      </c>
    </row>
    <row r="1858" spans="6:37" x14ac:dyDescent="0.2">
      <c r="F1858" s="1">
        <v>746.78260999999998</v>
      </c>
      <c r="G1858" s="1">
        <v>47.645220000000002</v>
      </c>
      <c r="H1858" s="1">
        <f t="shared" si="276"/>
        <v>746.78260999999998</v>
      </c>
      <c r="I1858" s="1">
        <f t="shared" si="277"/>
        <v>47645.22</v>
      </c>
      <c r="W1858" s="1">
        <v>746.78260999999998</v>
      </c>
      <c r="X1858" s="1">
        <v>47645.22</v>
      </c>
      <c r="AF1858" s="1"/>
      <c r="AI1858">
        <f t="shared" si="278"/>
        <v>0</v>
      </c>
      <c r="AK1858">
        <f t="shared" si="279"/>
        <v>0</v>
      </c>
    </row>
    <row r="1859" spans="6:37" x14ac:dyDescent="0.2">
      <c r="F1859" s="1">
        <v>747.19312000000002</v>
      </c>
      <c r="G1859" s="1">
        <v>47.381039999999999</v>
      </c>
      <c r="H1859" s="1">
        <f t="shared" si="276"/>
        <v>747.19312000000002</v>
      </c>
      <c r="I1859" s="1">
        <f t="shared" si="277"/>
        <v>47381.04</v>
      </c>
      <c r="W1859" s="1">
        <v>747.19312000000002</v>
      </c>
      <c r="X1859" s="1">
        <v>47381.04</v>
      </c>
      <c r="AF1859" s="1"/>
      <c r="AI1859">
        <f t="shared" si="278"/>
        <v>0</v>
      </c>
      <c r="AK1859">
        <f t="shared" si="279"/>
        <v>0</v>
      </c>
    </row>
    <row r="1860" spans="6:37" x14ac:dyDescent="0.2">
      <c r="F1860" s="1">
        <v>747.58984999999996</v>
      </c>
      <c r="G1860" s="1">
        <v>47.281080000000003</v>
      </c>
      <c r="H1860" s="1">
        <f t="shared" ref="H1860:H1923" si="280">F1860</f>
        <v>747.58984999999996</v>
      </c>
      <c r="I1860" s="1">
        <f t="shared" ref="I1860:I1923" si="281">G1860*1000</f>
        <v>47281.08</v>
      </c>
      <c r="W1860" s="1">
        <v>747.58984999999996</v>
      </c>
      <c r="X1860" s="1">
        <v>47281.08</v>
      </c>
      <c r="AF1860" s="1"/>
      <c r="AI1860">
        <f t="shared" ref="AI1860:AI1923" si="282">Z1860/1000000</f>
        <v>0</v>
      </c>
      <c r="AK1860">
        <f t="shared" ref="AK1860:AK1923" si="283">AB1860/1000000</f>
        <v>0</v>
      </c>
    </row>
    <row r="1861" spans="6:37" x14ac:dyDescent="0.2">
      <c r="F1861" s="1">
        <v>748.00216999999998</v>
      </c>
      <c r="G1861" s="1">
        <v>47.259659999999997</v>
      </c>
      <c r="H1861" s="1">
        <f t="shared" si="280"/>
        <v>748.00216999999998</v>
      </c>
      <c r="I1861" s="1">
        <f t="shared" si="281"/>
        <v>47259.659999999996</v>
      </c>
      <c r="W1861" s="1">
        <v>748.00216999999998</v>
      </c>
      <c r="X1861" s="1">
        <v>47259.659999999996</v>
      </c>
      <c r="AF1861" s="1"/>
      <c r="AI1861">
        <f t="shared" si="282"/>
        <v>0</v>
      </c>
      <c r="AK1861">
        <f t="shared" si="283"/>
        <v>0</v>
      </c>
    </row>
    <row r="1862" spans="6:37" x14ac:dyDescent="0.2">
      <c r="F1862" s="1">
        <v>748.39529000000005</v>
      </c>
      <c r="G1862" s="1">
        <v>47.35248</v>
      </c>
      <c r="H1862" s="1">
        <f t="shared" si="280"/>
        <v>748.39529000000005</v>
      </c>
      <c r="I1862" s="1">
        <f t="shared" si="281"/>
        <v>47352.480000000003</v>
      </c>
      <c r="W1862" s="1">
        <v>748.39529000000005</v>
      </c>
      <c r="X1862" s="1">
        <v>47352.480000000003</v>
      </c>
      <c r="AF1862" s="1"/>
      <c r="AI1862">
        <f t="shared" si="282"/>
        <v>0</v>
      </c>
      <c r="AK1862">
        <f t="shared" si="283"/>
        <v>0</v>
      </c>
    </row>
    <row r="1863" spans="6:37" x14ac:dyDescent="0.2">
      <c r="F1863" s="1">
        <v>748.79782</v>
      </c>
      <c r="G1863" s="1">
        <v>47.459580000000003</v>
      </c>
      <c r="H1863" s="1">
        <f t="shared" si="280"/>
        <v>748.79782</v>
      </c>
      <c r="I1863" s="1">
        <f t="shared" si="281"/>
        <v>47459.58</v>
      </c>
      <c r="W1863" s="1">
        <v>748.79782</v>
      </c>
      <c r="X1863" s="1">
        <v>47459.58</v>
      </c>
      <c r="AF1863" s="1"/>
      <c r="AI1863">
        <f t="shared" si="282"/>
        <v>0</v>
      </c>
      <c r="AK1863">
        <f t="shared" si="283"/>
        <v>0</v>
      </c>
    </row>
    <row r="1864" spans="6:37" x14ac:dyDescent="0.2">
      <c r="F1864" s="1">
        <v>749.19854999999995</v>
      </c>
      <c r="G1864" s="1">
        <v>47.481000000000002</v>
      </c>
      <c r="H1864" s="1">
        <f t="shared" si="280"/>
        <v>749.19854999999995</v>
      </c>
      <c r="I1864" s="1">
        <f t="shared" si="281"/>
        <v>47481</v>
      </c>
      <c r="W1864" s="1">
        <v>749.19854999999995</v>
      </c>
      <c r="X1864" s="1">
        <v>47481</v>
      </c>
      <c r="AF1864" s="1"/>
      <c r="AI1864">
        <f t="shared" si="282"/>
        <v>0</v>
      </c>
      <c r="AK1864">
        <f t="shared" si="283"/>
        <v>0</v>
      </c>
    </row>
    <row r="1865" spans="6:37" x14ac:dyDescent="0.2">
      <c r="F1865" s="1">
        <v>749.60906</v>
      </c>
      <c r="G1865" s="1">
        <v>47.445300000000003</v>
      </c>
      <c r="H1865" s="1">
        <f t="shared" si="280"/>
        <v>749.60906</v>
      </c>
      <c r="I1865" s="1">
        <f t="shared" si="281"/>
        <v>47445.3</v>
      </c>
      <c r="W1865" s="1">
        <v>749.60906</v>
      </c>
      <c r="X1865" s="1">
        <v>47445.3</v>
      </c>
      <c r="AF1865" s="1"/>
      <c r="AI1865">
        <f t="shared" si="282"/>
        <v>0</v>
      </c>
      <c r="AK1865">
        <f t="shared" si="283"/>
        <v>0</v>
      </c>
    </row>
    <row r="1866" spans="6:37" x14ac:dyDescent="0.2">
      <c r="F1866" s="1">
        <v>750.00363000000004</v>
      </c>
      <c r="G1866" s="1">
        <v>47.85942</v>
      </c>
      <c r="H1866" s="1">
        <f t="shared" si="280"/>
        <v>750.00363000000004</v>
      </c>
      <c r="I1866" s="1">
        <f t="shared" si="281"/>
        <v>47859.42</v>
      </c>
      <c r="W1866" s="1">
        <v>750.00363000000004</v>
      </c>
      <c r="X1866" s="1">
        <v>47859.42</v>
      </c>
      <c r="AF1866" s="1"/>
      <c r="AI1866">
        <f t="shared" si="282"/>
        <v>0</v>
      </c>
      <c r="AK1866">
        <f t="shared" si="283"/>
        <v>0</v>
      </c>
    </row>
    <row r="1867" spans="6:37" x14ac:dyDescent="0.2">
      <c r="F1867" s="1">
        <v>750.41015000000004</v>
      </c>
      <c r="G1867" s="1">
        <v>47.673780000000001</v>
      </c>
      <c r="H1867" s="1">
        <f t="shared" si="280"/>
        <v>750.41015000000004</v>
      </c>
      <c r="I1867" s="1">
        <f t="shared" si="281"/>
        <v>47673.78</v>
      </c>
      <c r="W1867" s="1">
        <v>750.41015000000004</v>
      </c>
      <c r="X1867" s="1">
        <v>47673.78</v>
      </c>
      <c r="AF1867" s="1"/>
      <c r="AI1867">
        <f t="shared" si="282"/>
        <v>0</v>
      </c>
      <c r="AK1867">
        <f t="shared" si="283"/>
        <v>0</v>
      </c>
    </row>
    <row r="1868" spans="6:37" x14ac:dyDescent="0.2">
      <c r="F1868" s="1">
        <v>750.81304</v>
      </c>
      <c r="G1868" s="1">
        <v>47.845140000000001</v>
      </c>
      <c r="H1868" s="1">
        <f t="shared" si="280"/>
        <v>750.81304</v>
      </c>
      <c r="I1868" s="1">
        <f t="shared" si="281"/>
        <v>47845.14</v>
      </c>
      <c r="W1868" s="1">
        <v>750.81304</v>
      </c>
      <c r="X1868" s="1">
        <v>47845.14</v>
      </c>
      <c r="AF1868" s="1"/>
      <c r="AI1868">
        <f t="shared" si="282"/>
        <v>0</v>
      </c>
      <c r="AK1868">
        <f t="shared" si="283"/>
        <v>0</v>
      </c>
    </row>
    <row r="1869" spans="6:37" x14ac:dyDescent="0.2">
      <c r="F1869" s="1">
        <v>751.21956</v>
      </c>
      <c r="G1869" s="1">
        <v>47.773739999999997</v>
      </c>
      <c r="H1869" s="1">
        <f t="shared" si="280"/>
        <v>751.21956</v>
      </c>
      <c r="I1869" s="1">
        <f t="shared" si="281"/>
        <v>47773.74</v>
      </c>
      <c r="W1869" s="1">
        <v>751.21956</v>
      </c>
      <c r="X1869" s="1">
        <v>47773.74</v>
      </c>
      <c r="AF1869" s="1"/>
      <c r="AI1869">
        <f t="shared" si="282"/>
        <v>0</v>
      </c>
      <c r="AK1869">
        <f t="shared" si="283"/>
        <v>0</v>
      </c>
    </row>
    <row r="1870" spans="6:37" x14ac:dyDescent="0.2">
      <c r="F1870" s="1">
        <v>751.61631</v>
      </c>
      <c r="G1870" s="1">
        <v>47.923679999999997</v>
      </c>
      <c r="H1870" s="1">
        <f t="shared" si="280"/>
        <v>751.61631</v>
      </c>
      <c r="I1870" s="1">
        <f t="shared" si="281"/>
        <v>47923.68</v>
      </c>
      <c r="W1870" s="1">
        <v>751.61631</v>
      </c>
      <c r="X1870" s="1">
        <v>47923.68</v>
      </c>
      <c r="AF1870" s="1"/>
      <c r="AI1870">
        <f t="shared" si="282"/>
        <v>0</v>
      </c>
      <c r="AK1870">
        <f t="shared" si="283"/>
        <v>0</v>
      </c>
    </row>
    <row r="1871" spans="6:37" x14ac:dyDescent="0.2">
      <c r="F1871" s="1">
        <v>752.02102000000002</v>
      </c>
      <c r="G1871" s="1">
        <v>47.773739999999997</v>
      </c>
      <c r="H1871" s="1">
        <f t="shared" si="280"/>
        <v>752.02102000000002</v>
      </c>
      <c r="I1871" s="1">
        <f t="shared" si="281"/>
        <v>47773.74</v>
      </c>
      <c r="W1871" s="1">
        <v>752.02102000000002</v>
      </c>
      <c r="X1871" s="1">
        <v>47773.74</v>
      </c>
      <c r="AF1871" s="1"/>
      <c r="AI1871">
        <f t="shared" si="282"/>
        <v>0</v>
      </c>
      <c r="AK1871">
        <f t="shared" si="283"/>
        <v>0</v>
      </c>
    </row>
    <row r="1872" spans="6:37" x14ac:dyDescent="0.2">
      <c r="F1872" s="1">
        <v>752.42935</v>
      </c>
      <c r="G1872" s="1">
        <v>47.816580000000002</v>
      </c>
      <c r="H1872" s="1">
        <f t="shared" si="280"/>
        <v>752.42935</v>
      </c>
      <c r="I1872" s="1">
        <f t="shared" si="281"/>
        <v>47816.58</v>
      </c>
      <c r="W1872" s="1">
        <v>752.42935</v>
      </c>
      <c r="X1872" s="1">
        <v>47816.58</v>
      </c>
      <c r="AF1872" s="1"/>
      <c r="AI1872">
        <f t="shared" si="282"/>
        <v>0</v>
      </c>
      <c r="AK1872">
        <f t="shared" si="283"/>
        <v>0</v>
      </c>
    </row>
    <row r="1873" spans="6:37" x14ac:dyDescent="0.2">
      <c r="F1873" s="1">
        <v>752.82426999999996</v>
      </c>
      <c r="G1873" s="1">
        <v>47.945099999999996</v>
      </c>
      <c r="H1873" s="1">
        <f t="shared" si="280"/>
        <v>752.82426999999996</v>
      </c>
      <c r="I1873" s="1">
        <f t="shared" si="281"/>
        <v>47945.1</v>
      </c>
      <c r="W1873" s="1">
        <v>752.82426999999996</v>
      </c>
      <c r="X1873" s="1">
        <v>47945.1</v>
      </c>
      <c r="AF1873" s="1"/>
      <c r="AI1873">
        <f t="shared" si="282"/>
        <v>0</v>
      </c>
      <c r="AK1873">
        <f t="shared" si="283"/>
        <v>0</v>
      </c>
    </row>
    <row r="1874" spans="6:37" x14ac:dyDescent="0.2">
      <c r="F1874" s="1">
        <v>753.22861999999998</v>
      </c>
      <c r="G1874" s="1">
        <v>47.909399999999998</v>
      </c>
      <c r="H1874" s="1">
        <f t="shared" si="280"/>
        <v>753.22861999999998</v>
      </c>
      <c r="I1874" s="1">
        <f t="shared" si="281"/>
        <v>47909.4</v>
      </c>
      <c r="W1874" s="1">
        <v>753.22861999999998</v>
      </c>
      <c r="X1874" s="1">
        <v>47909.4</v>
      </c>
      <c r="AF1874" s="1"/>
      <c r="AI1874">
        <f t="shared" si="282"/>
        <v>0</v>
      </c>
      <c r="AK1874">
        <f t="shared" si="283"/>
        <v>0</v>
      </c>
    </row>
    <row r="1875" spans="6:37" x14ac:dyDescent="0.2">
      <c r="F1875" s="1">
        <v>753.63152000000002</v>
      </c>
      <c r="G1875" s="1">
        <v>47.723759999999999</v>
      </c>
      <c r="H1875" s="1">
        <f t="shared" si="280"/>
        <v>753.63152000000002</v>
      </c>
      <c r="I1875" s="1">
        <f t="shared" si="281"/>
        <v>47723.76</v>
      </c>
      <c r="W1875" s="1">
        <v>753.63152000000002</v>
      </c>
      <c r="X1875" s="1">
        <v>47723.76</v>
      </c>
      <c r="AF1875" s="1"/>
      <c r="AI1875">
        <f t="shared" si="282"/>
        <v>0</v>
      </c>
      <c r="AK1875">
        <f t="shared" si="283"/>
        <v>0</v>
      </c>
    </row>
    <row r="1876" spans="6:37" x14ac:dyDescent="0.2">
      <c r="F1876" s="1">
        <v>754.03405999999995</v>
      </c>
      <c r="G1876" s="1">
        <v>47.909399999999998</v>
      </c>
      <c r="H1876" s="1">
        <f t="shared" si="280"/>
        <v>754.03405999999995</v>
      </c>
      <c r="I1876" s="1">
        <f t="shared" si="281"/>
        <v>47909.4</v>
      </c>
      <c r="W1876" s="1">
        <v>754.03405999999995</v>
      </c>
      <c r="X1876" s="1">
        <v>47909.4</v>
      </c>
      <c r="AF1876" s="1"/>
      <c r="AI1876">
        <f t="shared" si="282"/>
        <v>0</v>
      </c>
      <c r="AK1876">
        <f t="shared" si="283"/>
        <v>0</v>
      </c>
    </row>
    <row r="1877" spans="6:37" x14ac:dyDescent="0.2">
      <c r="F1877" s="1">
        <v>754.43079</v>
      </c>
      <c r="G1877" s="1">
        <v>48.03792</v>
      </c>
      <c r="H1877" s="1">
        <f t="shared" si="280"/>
        <v>754.43079</v>
      </c>
      <c r="I1877" s="1">
        <f t="shared" si="281"/>
        <v>48037.919999999998</v>
      </c>
      <c r="W1877" s="1">
        <v>754.43079</v>
      </c>
      <c r="X1877" s="1">
        <v>48037.919999999998</v>
      </c>
      <c r="AF1877" s="1"/>
      <c r="AI1877">
        <f t="shared" si="282"/>
        <v>0</v>
      </c>
      <c r="AK1877">
        <f t="shared" si="283"/>
        <v>0</v>
      </c>
    </row>
    <row r="1878" spans="6:37" x14ac:dyDescent="0.2">
      <c r="F1878" s="1">
        <v>754.83551</v>
      </c>
      <c r="G1878" s="1">
        <v>48.259259999999998</v>
      </c>
      <c r="H1878" s="1">
        <f t="shared" si="280"/>
        <v>754.83551</v>
      </c>
      <c r="I1878" s="1">
        <f t="shared" si="281"/>
        <v>48259.259999999995</v>
      </c>
      <c r="W1878" s="1">
        <v>754.83551</v>
      </c>
      <c r="X1878" s="1">
        <v>48259.259999999995</v>
      </c>
      <c r="AF1878" s="1"/>
      <c r="AI1878">
        <f t="shared" si="282"/>
        <v>0</v>
      </c>
      <c r="AK1878">
        <f t="shared" si="283"/>
        <v>0</v>
      </c>
    </row>
    <row r="1879" spans="6:37" x14ac:dyDescent="0.2">
      <c r="F1879" s="1">
        <v>755.24383999999998</v>
      </c>
      <c r="G1879" s="1">
        <v>48.237839999999998</v>
      </c>
      <c r="H1879" s="1">
        <f t="shared" si="280"/>
        <v>755.24383999999998</v>
      </c>
      <c r="I1879" s="1">
        <f t="shared" si="281"/>
        <v>48237.84</v>
      </c>
      <c r="W1879" s="1">
        <v>755.24383999999998</v>
      </c>
      <c r="X1879" s="1">
        <v>48237.84</v>
      </c>
      <c r="AF1879" s="1"/>
      <c r="AI1879">
        <f t="shared" si="282"/>
        <v>0</v>
      </c>
      <c r="AK1879">
        <f t="shared" si="283"/>
        <v>0</v>
      </c>
    </row>
    <row r="1880" spans="6:37" x14ac:dyDescent="0.2">
      <c r="F1880" s="1">
        <v>755.64455999999996</v>
      </c>
      <c r="G1880" s="1">
        <v>48.423479999999998</v>
      </c>
      <c r="H1880" s="1">
        <f t="shared" si="280"/>
        <v>755.64455999999996</v>
      </c>
      <c r="I1880" s="1">
        <f t="shared" si="281"/>
        <v>48423.479999999996</v>
      </c>
      <c r="W1880" s="1">
        <v>755.64455999999996</v>
      </c>
      <c r="X1880" s="1">
        <v>48423.479999999996</v>
      </c>
      <c r="AF1880" s="1"/>
      <c r="AI1880">
        <f t="shared" si="282"/>
        <v>0</v>
      </c>
      <c r="AK1880">
        <f t="shared" si="283"/>
        <v>0</v>
      </c>
    </row>
    <row r="1881" spans="6:37" x14ac:dyDescent="0.2">
      <c r="F1881" s="1">
        <v>756.04529000000002</v>
      </c>
      <c r="G1881" s="1">
        <v>48.195</v>
      </c>
      <c r="H1881" s="1">
        <f t="shared" si="280"/>
        <v>756.04529000000002</v>
      </c>
      <c r="I1881" s="1">
        <f t="shared" si="281"/>
        <v>48195</v>
      </c>
      <c r="W1881" s="1">
        <v>756.04529000000002</v>
      </c>
      <c r="X1881" s="1">
        <v>48195</v>
      </c>
      <c r="AF1881" s="1"/>
      <c r="AI1881">
        <f t="shared" si="282"/>
        <v>0</v>
      </c>
      <c r="AK1881">
        <f t="shared" si="283"/>
        <v>0</v>
      </c>
    </row>
    <row r="1882" spans="6:37" x14ac:dyDescent="0.2">
      <c r="F1882" s="1">
        <v>756.45181000000002</v>
      </c>
      <c r="G1882" s="1">
        <v>48.36636</v>
      </c>
      <c r="H1882" s="1">
        <f t="shared" si="280"/>
        <v>756.45181000000002</v>
      </c>
      <c r="I1882" s="1">
        <f t="shared" si="281"/>
        <v>48366.36</v>
      </c>
      <c r="W1882" s="1">
        <v>756.45181000000002</v>
      </c>
      <c r="X1882" s="1">
        <v>48366.36</v>
      </c>
      <c r="AF1882" s="1"/>
      <c r="AI1882">
        <f t="shared" si="282"/>
        <v>0</v>
      </c>
      <c r="AK1882">
        <f t="shared" si="283"/>
        <v>0</v>
      </c>
    </row>
    <row r="1883" spans="6:37" x14ac:dyDescent="0.2">
      <c r="F1883" s="1">
        <v>756.85652000000005</v>
      </c>
      <c r="G1883" s="1">
        <v>48.416339999999998</v>
      </c>
      <c r="H1883" s="1">
        <f t="shared" si="280"/>
        <v>756.85652000000005</v>
      </c>
      <c r="I1883" s="1">
        <f t="shared" si="281"/>
        <v>48416.34</v>
      </c>
      <c r="W1883" s="1">
        <v>756.85652000000005</v>
      </c>
      <c r="X1883" s="1">
        <v>48416.34</v>
      </c>
      <c r="AF1883" s="1"/>
      <c r="AI1883">
        <f t="shared" si="282"/>
        <v>0</v>
      </c>
      <c r="AK1883">
        <f t="shared" si="283"/>
        <v>0</v>
      </c>
    </row>
    <row r="1884" spans="6:37" x14ac:dyDescent="0.2">
      <c r="F1884" s="1">
        <v>757.24928</v>
      </c>
      <c r="G1884" s="1">
        <v>48.430619999999998</v>
      </c>
      <c r="H1884" s="1">
        <f t="shared" si="280"/>
        <v>757.24928</v>
      </c>
      <c r="I1884" s="1">
        <f t="shared" si="281"/>
        <v>48430.619999999995</v>
      </c>
      <c r="W1884" s="1">
        <v>757.24928</v>
      </c>
      <c r="X1884" s="1">
        <v>48430.619999999995</v>
      </c>
      <c r="AF1884" s="1"/>
      <c r="AI1884">
        <f t="shared" si="282"/>
        <v>0</v>
      </c>
      <c r="AK1884">
        <f t="shared" si="283"/>
        <v>0</v>
      </c>
    </row>
    <row r="1885" spans="6:37" x14ac:dyDescent="0.2">
      <c r="F1885" s="1">
        <v>757.66160000000002</v>
      </c>
      <c r="G1885" s="1">
        <v>48.416339999999998</v>
      </c>
      <c r="H1885" s="1">
        <f t="shared" si="280"/>
        <v>757.66160000000002</v>
      </c>
      <c r="I1885" s="1">
        <f t="shared" si="281"/>
        <v>48416.34</v>
      </c>
      <c r="W1885" s="1">
        <v>757.66160000000002</v>
      </c>
      <c r="X1885" s="1">
        <v>48416.34</v>
      </c>
      <c r="AF1885" s="1"/>
      <c r="AI1885">
        <f t="shared" si="282"/>
        <v>0</v>
      </c>
      <c r="AK1885">
        <f t="shared" si="283"/>
        <v>0</v>
      </c>
    </row>
    <row r="1886" spans="6:37" x14ac:dyDescent="0.2">
      <c r="F1886" s="1">
        <v>758.06232</v>
      </c>
      <c r="G1886" s="1">
        <v>48.552</v>
      </c>
      <c r="H1886" s="1">
        <f t="shared" si="280"/>
        <v>758.06232</v>
      </c>
      <c r="I1886" s="1">
        <f t="shared" si="281"/>
        <v>48552</v>
      </c>
      <c r="W1886" s="1">
        <v>758.06232</v>
      </c>
      <c r="X1886" s="1">
        <v>48552</v>
      </c>
      <c r="AF1886" s="1"/>
      <c r="AI1886">
        <f t="shared" si="282"/>
        <v>0</v>
      </c>
      <c r="AK1886">
        <f t="shared" si="283"/>
        <v>0</v>
      </c>
    </row>
    <row r="1887" spans="6:37" x14ac:dyDescent="0.2">
      <c r="F1887" s="1">
        <v>758.46520999999996</v>
      </c>
      <c r="G1887" s="1">
        <v>48.53058</v>
      </c>
      <c r="H1887" s="1">
        <f t="shared" si="280"/>
        <v>758.46520999999996</v>
      </c>
      <c r="I1887" s="1">
        <f t="shared" si="281"/>
        <v>48530.58</v>
      </c>
      <c r="W1887" s="1">
        <v>758.46520999999996</v>
      </c>
      <c r="X1887" s="1">
        <v>48530.58</v>
      </c>
      <c r="AF1887" s="1"/>
      <c r="AI1887">
        <f t="shared" si="282"/>
        <v>0</v>
      </c>
      <c r="AK1887">
        <f t="shared" si="283"/>
        <v>0</v>
      </c>
    </row>
    <row r="1888" spans="6:37" x14ac:dyDescent="0.2">
      <c r="F1888" s="1">
        <v>758.86194999999998</v>
      </c>
      <c r="G1888" s="1">
        <v>48.651960000000003</v>
      </c>
      <c r="H1888" s="1">
        <f t="shared" si="280"/>
        <v>758.86194999999998</v>
      </c>
      <c r="I1888" s="1">
        <f t="shared" si="281"/>
        <v>48651.96</v>
      </c>
      <c r="W1888" s="1">
        <v>758.86194999999998</v>
      </c>
      <c r="X1888" s="1">
        <v>48651.96</v>
      </c>
      <c r="AF1888" s="1"/>
      <c r="AI1888">
        <f t="shared" si="282"/>
        <v>0</v>
      </c>
      <c r="AK1888">
        <f t="shared" si="283"/>
        <v>0</v>
      </c>
    </row>
    <row r="1889" spans="6:37" x14ac:dyDescent="0.2">
      <c r="F1889" s="1">
        <v>759.26810999999998</v>
      </c>
      <c r="G1889" s="1">
        <v>48.38064</v>
      </c>
      <c r="H1889" s="1">
        <f t="shared" si="280"/>
        <v>759.26810999999998</v>
      </c>
      <c r="I1889" s="1">
        <f t="shared" si="281"/>
        <v>48380.639999999999</v>
      </c>
      <c r="W1889" s="1">
        <v>759.26810999999998</v>
      </c>
      <c r="X1889" s="1">
        <v>48380.639999999999</v>
      </c>
      <c r="AF1889" s="1"/>
      <c r="AI1889">
        <f t="shared" si="282"/>
        <v>0</v>
      </c>
      <c r="AK1889">
        <f t="shared" si="283"/>
        <v>0</v>
      </c>
    </row>
    <row r="1890" spans="6:37" x14ac:dyDescent="0.2">
      <c r="F1890" s="1">
        <v>759.66921000000002</v>
      </c>
      <c r="G1890" s="1">
        <v>48.694800000000001</v>
      </c>
      <c r="H1890" s="1">
        <f t="shared" si="280"/>
        <v>759.66921000000002</v>
      </c>
      <c r="I1890" s="1">
        <f t="shared" si="281"/>
        <v>48694.8</v>
      </c>
      <c r="W1890" s="1">
        <v>759.66921000000002</v>
      </c>
      <c r="X1890" s="1">
        <v>48694.8</v>
      </c>
      <c r="AF1890" s="1"/>
      <c r="AI1890">
        <f t="shared" si="282"/>
        <v>0</v>
      </c>
      <c r="AK1890">
        <f t="shared" si="283"/>
        <v>0</v>
      </c>
    </row>
    <row r="1891" spans="6:37" x14ac:dyDescent="0.2">
      <c r="F1891" s="1">
        <v>760.06957</v>
      </c>
      <c r="G1891" s="1">
        <v>48.72336</v>
      </c>
      <c r="H1891" s="1">
        <f t="shared" si="280"/>
        <v>760.06957</v>
      </c>
      <c r="I1891" s="1">
        <f t="shared" si="281"/>
        <v>48723.360000000001</v>
      </c>
      <c r="W1891" s="1">
        <v>760.06957</v>
      </c>
      <c r="X1891" s="1">
        <v>48723.360000000001</v>
      </c>
      <c r="AF1891" s="1"/>
      <c r="AI1891">
        <f t="shared" si="282"/>
        <v>0</v>
      </c>
      <c r="AK1891">
        <f t="shared" si="283"/>
        <v>0</v>
      </c>
    </row>
    <row r="1892" spans="6:37" x14ac:dyDescent="0.2">
      <c r="F1892" s="1">
        <v>760.47028999999998</v>
      </c>
      <c r="G1892" s="1">
        <v>48.88044</v>
      </c>
      <c r="H1892" s="1">
        <f t="shared" si="280"/>
        <v>760.47028999999998</v>
      </c>
      <c r="I1892" s="1">
        <f t="shared" si="281"/>
        <v>48880.44</v>
      </c>
      <c r="W1892" s="1">
        <v>760.47028999999998</v>
      </c>
      <c r="X1892" s="1">
        <v>48880.44</v>
      </c>
      <c r="AF1892" s="1"/>
      <c r="AI1892">
        <f t="shared" si="282"/>
        <v>0</v>
      </c>
      <c r="AK1892">
        <f t="shared" si="283"/>
        <v>0</v>
      </c>
    </row>
    <row r="1893" spans="6:37" x14ac:dyDescent="0.2">
      <c r="F1893" s="1">
        <v>760.88080000000002</v>
      </c>
      <c r="G1893" s="1">
        <v>48.801900000000003</v>
      </c>
      <c r="H1893" s="1">
        <f t="shared" si="280"/>
        <v>760.88080000000002</v>
      </c>
      <c r="I1893" s="1">
        <f t="shared" si="281"/>
        <v>48801.9</v>
      </c>
      <c r="W1893" s="1">
        <v>760.88080000000002</v>
      </c>
      <c r="X1893" s="1">
        <v>48801.9</v>
      </c>
      <c r="AF1893" s="1"/>
      <c r="AI1893">
        <f t="shared" si="282"/>
        <v>0</v>
      </c>
      <c r="AK1893">
        <f t="shared" si="283"/>
        <v>0</v>
      </c>
    </row>
    <row r="1894" spans="6:37" x14ac:dyDescent="0.2">
      <c r="F1894" s="1">
        <v>761.27971000000002</v>
      </c>
      <c r="G1894" s="1">
        <v>48.923279999999998</v>
      </c>
      <c r="H1894" s="1">
        <f t="shared" si="280"/>
        <v>761.27971000000002</v>
      </c>
      <c r="I1894" s="1">
        <f t="shared" si="281"/>
        <v>48923.28</v>
      </c>
      <c r="W1894" s="1">
        <v>761.27971000000002</v>
      </c>
      <c r="X1894" s="1">
        <v>48923.28</v>
      </c>
      <c r="AF1894" s="1"/>
      <c r="AI1894">
        <f t="shared" si="282"/>
        <v>0</v>
      </c>
      <c r="AK1894">
        <f t="shared" si="283"/>
        <v>0</v>
      </c>
    </row>
    <row r="1895" spans="6:37" x14ac:dyDescent="0.2">
      <c r="F1895" s="1">
        <v>761.67826000000002</v>
      </c>
      <c r="G1895" s="1">
        <v>48.759059999999998</v>
      </c>
      <c r="H1895" s="1">
        <f t="shared" si="280"/>
        <v>761.67826000000002</v>
      </c>
      <c r="I1895" s="1">
        <f t="shared" si="281"/>
        <v>48759.06</v>
      </c>
      <c r="W1895" s="1">
        <v>761.67826000000002</v>
      </c>
      <c r="X1895" s="1">
        <v>48759.06</v>
      </c>
      <c r="AF1895" s="1"/>
      <c r="AI1895">
        <f t="shared" si="282"/>
        <v>0</v>
      </c>
      <c r="AK1895">
        <f t="shared" si="283"/>
        <v>0</v>
      </c>
    </row>
    <row r="1896" spans="6:37" x14ac:dyDescent="0.2">
      <c r="F1896" s="1">
        <v>762.09094000000005</v>
      </c>
      <c r="G1896" s="1">
        <v>48.801900000000003</v>
      </c>
      <c r="H1896" s="1">
        <f t="shared" si="280"/>
        <v>762.09094000000005</v>
      </c>
      <c r="I1896" s="1">
        <f t="shared" si="281"/>
        <v>48801.9</v>
      </c>
      <c r="W1896" s="1">
        <v>762.09094000000005</v>
      </c>
      <c r="X1896" s="1">
        <v>48801.9</v>
      </c>
      <c r="AF1896" s="1"/>
      <c r="AI1896">
        <f t="shared" si="282"/>
        <v>0</v>
      </c>
      <c r="AK1896">
        <f t="shared" si="283"/>
        <v>0</v>
      </c>
    </row>
    <row r="1897" spans="6:37" x14ac:dyDescent="0.2">
      <c r="F1897" s="1">
        <v>762.4855</v>
      </c>
      <c r="G1897" s="1">
        <v>48.973260000000003</v>
      </c>
      <c r="H1897" s="1">
        <f t="shared" si="280"/>
        <v>762.4855</v>
      </c>
      <c r="I1897" s="1">
        <f t="shared" si="281"/>
        <v>48973.26</v>
      </c>
      <c r="W1897" s="1">
        <v>762.4855</v>
      </c>
      <c r="X1897" s="1">
        <v>48973.26</v>
      </c>
      <c r="AF1897" s="1"/>
      <c r="AI1897">
        <f t="shared" si="282"/>
        <v>0</v>
      </c>
      <c r="AK1897">
        <f t="shared" si="283"/>
        <v>0</v>
      </c>
    </row>
    <row r="1898" spans="6:37" x14ac:dyDescent="0.2">
      <c r="F1898" s="1">
        <v>762.89421000000004</v>
      </c>
      <c r="G1898" s="1">
        <v>49.130339999999997</v>
      </c>
      <c r="H1898" s="1">
        <f t="shared" si="280"/>
        <v>762.89421000000004</v>
      </c>
      <c r="I1898" s="1">
        <f t="shared" si="281"/>
        <v>49130.34</v>
      </c>
      <c r="W1898" s="1">
        <v>762.89421000000004</v>
      </c>
      <c r="X1898" s="1">
        <v>49130.34</v>
      </c>
      <c r="AF1898" s="1"/>
      <c r="AI1898">
        <f t="shared" si="282"/>
        <v>0</v>
      </c>
      <c r="AK1898">
        <f t="shared" si="283"/>
        <v>0</v>
      </c>
    </row>
    <row r="1899" spans="6:37" x14ac:dyDescent="0.2">
      <c r="F1899" s="1">
        <v>763.29093999999998</v>
      </c>
      <c r="G1899" s="1">
        <v>49.008960000000002</v>
      </c>
      <c r="H1899" s="1">
        <f t="shared" si="280"/>
        <v>763.29093999999998</v>
      </c>
      <c r="I1899" s="1">
        <f t="shared" si="281"/>
        <v>49008.959999999999</v>
      </c>
      <c r="W1899" s="1">
        <v>763.29093999999998</v>
      </c>
      <c r="X1899" s="1">
        <v>49008.959999999999</v>
      </c>
      <c r="AF1899" s="1"/>
      <c r="AI1899">
        <f t="shared" si="282"/>
        <v>0</v>
      </c>
      <c r="AK1899">
        <f t="shared" si="283"/>
        <v>0</v>
      </c>
    </row>
    <row r="1900" spans="6:37" x14ac:dyDescent="0.2">
      <c r="F1900" s="1">
        <v>763.70326</v>
      </c>
      <c r="G1900" s="1">
        <v>48.987540000000003</v>
      </c>
      <c r="H1900" s="1">
        <f t="shared" si="280"/>
        <v>763.70326</v>
      </c>
      <c r="I1900" s="1">
        <f t="shared" si="281"/>
        <v>48987.54</v>
      </c>
      <c r="W1900" s="1">
        <v>763.70326</v>
      </c>
      <c r="X1900" s="1">
        <v>48987.54</v>
      </c>
      <c r="AF1900" s="1"/>
      <c r="AI1900">
        <f t="shared" si="282"/>
        <v>0</v>
      </c>
      <c r="AK1900">
        <f t="shared" si="283"/>
        <v>0</v>
      </c>
    </row>
    <row r="1901" spans="6:37" x14ac:dyDescent="0.2">
      <c r="F1901" s="1">
        <v>764.09600999999998</v>
      </c>
      <c r="G1901" s="1">
        <v>49.101779999999998</v>
      </c>
      <c r="H1901" s="1">
        <f t="shared" si="280"/>
        <v>764.09600999999998</v>
      </c>
      <c r="I1901" s="1">
        <f t="shared" si="281"/>
        <v>49101.78</v>
      </c>
      <c r="W1901" s="1">
        <v>764.09600999999998</v>
      </c>
      <c r="X1901" s="1">
        <v>49101.78</v>
      </c>
      <c r="AF1901" s="1"/>
      <c r="AI1901">
        <f t="shared" si="282"/>
        <v>0</v>
      </c>
      <c r="AK1901">
        <f t="shared" si="283"/>
        <v>0</v>
      </c>
    </row>
    <row r="1902" spans="6:37" x14ac:dyDescent="0.2">
      <c r="F1902" s="1">
        <v>764.49892</v>
      </c>
      <c r="G1902" s="1">
        <v>49.166040000000002</v>
      </c>
      <c r="H1902" s="1">
        <f t="shared" si="280"/>
        <v>764.49892</v>
      </c>
      <c r="I1902" s="1">
        <f t="shared" si="281"/>
        <v>49166.04</v>
      </c>
      <c r="W1902" s="1">
        <v>764.49892</v>
      </c>
      <c r="X1902" s="1">
        <v>49166.04</v>
      </c>
      <c r="AF1902" s="1"/>
      <c r="AI1902">
        <f t="shared" si="282"/>
        <v>0</v>
      </c>
      <c r="AK1902">
        <f t="shared" si="283"/>
        <v>0</v>
      </c>
    </row>
    <row r="1903" spans="6:37" x14ac:dyDescent="0.2">
      <c r="F1903" s="1">
        <v>764.89747</v>
      </c>
      <c r="G1903" s="1">
        <v>49.080359999999999</v>
      </c>
      <c r="H1903" s="1">
        <f t="shared" si="280"/>
        <v>764.89747</v>
      </c>
      <c r="I1903" s="1">
        <f t="shared" si="281"/>
        <v>49080.36</v>
      </c>
      <c r="W1903" s="1">
        <v>764.89747</v>
      </c>
      <c r="X1903" s="1">
        <v>49080.36</v>
      </c>
      <c r="AF1903" s="1"/>
      <c r="AI1903">
        <f t="shared" si="282"/>
        <v>0</v>
      </c>
      <c r="AK1903">
        <f t="shared" si="283"/>
        <v>0</v>
      </c>
    </row>
    <row r="1904" spans="6:37" x14ac:dyDescent="0.2">
      <c r="F1904" s="1">
        <v>765.30979000000002</v>
      </c>
      <c r="G1904" s="1">
        <v>49.101779999999998</v>
      </c>
      <c r="H1904" s="1">
        <f t="shared" si="280"/>
        <v>765.30979000000002</v>
      </c>
      <c r="I1904" s="1">
        <f t="shared" si="281"/>
        <v>49101.78</v>
      </c>
      <c r="W1904" s="1">
        <v>765.30979000000002</v>
      </c>
      <c r="X1904" s="1">
        <v>49101.78</v>
      </c>
      <c r="AF1904" s="1"/>
      <c r="AI1904">
        <f t="shared" si="282"/>
        <v>0</v>
      </c>
      <c r="AK1904">
        <f t="shared" si="283"/>
        <v>0</v>
      </c>
    </row>
    <row r="1905" spans="6:37" x14ac:dyDescent="0.2">
      <c r="F1905" s="1">
        <v>765.70651999999995</v>
      </c>
      <c r="G1905" s="1">
        <v>49.208880000000001</v>
      </c>
      <c r="H1905" s="1">
        <f t="shared" si="280"/>
        <v>765.70651999999995</v>
      </c>
      <c r="I1905" s="1">
        <f t="shared" si="281"/>
        <v>49208.88</v>
      </c>
      <c r="W1905" s="1">
        <v>765.70651999999995</v>
      </c>
      <c r="X1905" s="1">
        <v>49208.88</v>
      </c>
      <c r="AF1905" s="1"/>
      <c r="AI1905">
        <f t="shared" si="282"/>
        <v>0</v>
      </c>
      <c r="AK1905">
        <f t="shared" si="283"/>
        <v>0</v>
      </c>
    </row>
    <row r="1906" spans="6:37" x14ac:dyDescent="0.2">
      <c r="F1906" s="1">
        <v>766.10942</v>
      </c>
      <c r="G1906" s="1">
        <v>49.265999999999998</v>
      </c>
      <c r="H1906" s="1">
        <f t="shared" si="280"/>
        <v>766.10942</v>
      </c>
      <c r="I1906" s="1">
        <f t="shared" si="281"/>
        <v>49266</v>
      </c>
      <c r="W1906" s="1">
        <v>766.10942</v>
      </c>
      <c r="X1906" s="1">
        <v>49266</v>
      </c>
      <c r="AF1906" s="1"/>
      <c r="AI1906">
        <f t="shared" si="282"/>
        <v>0</v>
      </c>
      <c r="AK1906">
        <f t="shared" si="283"/>
        <v>0</v>
      </c>
    </row>
    <row r="1907" spans="6:37" x14ac:dyDescent="0.2">
      <c r="F1907" s="1">
        <v>766.51194999999996</v>
      </c>
      <c r="G1907" s="1">
        <v>49.201740000000001</v>
      </c>
      <c r="H1907" s="1">
        <f t="shared" si="280"/>
        <v>766.51194999999996</v>
      </c>
      <c r="I1907" s="1">
        <f t="shared" si="281"/>
        <v>49201.74</v>
      </c>
      <c r="W1907" s="1">
        <v>766.51194999999996</v>
      </c>
      <c r="X1907" s="1">
        <v>49201.74</v>
      </c>
      <c r="AF1907" s="1"/>
      <c r="AI1907">
        <f t="shared" si="282"/>
        <v>0</v>
      </c>
      <c r="AK1907">
        <f t="shared" si="283"/>
        <v>0</v>
      </c>
    </row>
    <row r="1908" spans="6:37" x14ac:dyDescent="0.2">
      <c r="F1908" s="1">
        <v>766.91665999999998</v>
      </c>
      <c r="G1908" s="1">
        <v>49.365960000000001</v>
      </c>
      <c r="H1908" s="1">
        <f t="shared" si="280"/>
        <v>766.91665999999998</v>
      </c>
      <c r="I1908" s="1">
        <f t="shared" si="281"/>
        <v>49365.96</v>
      </c>
      <c r="W1908" s="1">
        <v>766.91665999999998</v>
      </c>
      <c r="X1908" s="1">
        <v>49365.96</v>
      </c>
      <c r="AF1908" s="1"/>
      <c r="AI1908">
        <f t="shared" si="282"/>
        <v>0</v>
      </c>
      <c r="AK1908">
        <f t="shared" si="283"/>
        <v>0</v>
      </c>
    </row>
    <row r="1909" spans="6:37" x14ac:dyDescent="0.2">
      <c r="F1909" s="1">
        <v>767.31921</v>
      </c>
      <c r="G1909" s="1">
        <v>49.415939999999999</v>
      </c>
      <c r="H1909" s="1">
        <f t="shared" si="280"/>
        <v>767.31921</v>
      </c>
      <c r="I1909" s="1">
        <f t="shared" si="281"/>
        <v>49415.94</v>
      </c>
      <c r="W1909" s="1">
        <v>767.31921</v>
      </c>
      <c r="X1909" s="1">
        <v>49415.94</v>
      </c>
      <c r="AF1909" s="1"/>
      <c r="AI1909">
        <f t="shared" si="282"/>
        <v>0</v>
      </c>
      <c r="AK1909">
        <f t="shared" si="283"/>
        <v>0</v>
      </c>
    </row>
    <row r="1910" spans="6:37" x14ac:dyDescent="0.2">
      <c r="F1910" s="1">
        <v>767.72173999999995</v>
      </c>
      <c r="G1910" s="1">
        <v>49.430219999999998</v>
      </c>
      <c r="H1910" s="1">
        <f t="shared" si="280"/>
        <v>767.72173999999995</v>
      </c>
      <c r="I1910" s="1">
        <f t="shared" si="281"/>
        <v>49430.22</v>
      </c>
      <c r="W1910" s="1">
        <v>767.72173999999995</v>
      </c>
      <c r="X1910" s="1">
        <v>49430.22</v>
      </c>
      <c r="AF1910" s="1"/>
      <c r="AI1910">
        <f t="shared" si="282"/>
        <v>0</v>
      </c>
      <c r="AK1910">
        <f t="shared" si="283"/>
        <v>0</v>
      </c>
    </row>
    <row r="1911" spans="6:37" x14ac:dyDescent="0.2">
      <c r="F1911" s="1">
        <v>768.13044000000002</v>
      </c>
      <c r="G1911" s="1">
        <v>49.530180000000001</v>
      </c>
      <c r="H1911" s="1">
        <f t="shared" si="280"/>
        <v>768.13044000000002</v>
      </c>
      <c r="I1911" s="1">
        <f t="shared" si="281"/>
        <v>49530.18</v>
      </c>
      <c r="W1911" s="1">
        <v>768.13044000000002</v>
      </c>
      <c r="X1911" s="1">
        <v>49530.18</v>
      </c>
      <c r="AF1911" s="1"/>
      <c r="AI1911">
        <f t="shared" si="282"/>
        <v>0</v>
      </c>
      <c r="AK1911">
        <f t="shared" si="283"/>
        <v>0</v>
      </c>
    </row>
    <row r="1912" spans="6:37" x14ac:dyDescent="0.2">
      <c r="F1912" s="1">
        <v>768.52535999999998</v>
      </c>
      <c r="G1912" s="1">
        <v>49.751519999999999</v>
      </c>
      <c r="H1912" s="1">
        <f t="shared" si="280"/>
        <v>768.52535999999998</v>
      </c>
      <c r="I1912" s="1">
        <f t="shared" si="281"/>
        <v>49751.519999999997</v>
      </c>
      <c r="W1912" s="1">
        <v>768.52535999999998</v>
      </c>
      <c r="X1912" s="1">
        <v>49751.519999999997</v>
      </c>
      <c r="AF1912" s="1"/>
      <c r="AI1912">
        <f t="shared" si="282"/>
        <v>0</v>
      </c>
      <c r="AK1912">
        <f t="shared" si="283"/>
        <v>0</v>
      </c>
    </row>
    <row r="1913" spans="6:37" x14ac:dyDescent="0.2">
      <c r="F1913" s="1">
        <v>768.92971</v>
      </c>
      <c r="G1913" s="1">
        <v>49.651560000000003</v>
      </c>
      <c r="H1913" s="1">
        <f t="shared" si="280"/>
        <v>768.92971</v>
      </c>
      <c r="I1913" s="1">
        <f t="shared" si="281"/>
        <v>49651.560000000005</v>
      </c>
      <c r="W1913" s="1">
        <v>768.92971</v>
      </c>
      <c r="X1913" s="1">
        <v>49651.560000000005</v>
      </c>
      <c r="AF1913" s="1"/>
      <c r="AI1913">
        <f t="shared" si="282"/>
        <v>0</v>
      </c>
      <c r="AK1913">
        <f t="shared" si="283"/>
        <v>0</v>
      </c>
    </row>
    <row r="1914" spans="6:37" x14ac:dyDescent="0.2">
      <c r="F1914" s="1">
        <v>769.33261000000005</v>
      </c>
      <c r="G1914" s="1">
        <v>49.751519999999999</v>
      </c>
      <c r="H1914" s="1">
        <f t="shared" si="280"/>
        <v>769.33261000000005</v>
      </c>
      <c r="I1914" s="1">
        <f t="shared" si="281"/>
        <v>49751.519999999997</v>
      </c>
      <c r="W1914" s="1">
        <v>769.33261000000005</v>
      </c>
      <c r="X1914" s="1">
        <v>49751.519999999997</v>
      </c>
      <c r="AF1914" s="1"/>
      <c r="AI1914">
        <f t="shared" si="282"/>
        <v>0</v>
      </c>
      <c r="AK1914">
        <f t="shared" si="283"/>
        <v>0</v>
      </c>
    </row>
    <row r="1915" spans="6:37" x14ac:dyDescent="0.2">
      <c r="F1915" s="1">
        <v>769.73514</v>
      </c>
      <c r="G1915" s="1">
        <v>49.622999999999998</v>
      </c>
      <c r="H1915" s="1">
        <f t="shared" si="280"/>
        <v>769.73514</v>
      </c>
      <c r="I1915" s="1">
        <f t="shared" si="281"/>
        <v>49623</v>
      </c>
      <c r="W1915" s="1">
        <v>769.73514</v>
      </c>
      <c r="X1915" s="1">
        <v>49623</v>
      </c>
      <c r="AF1915" s="1"/>
      <c r="AI1915">
        <f t="shared" si="282"/>
        <v>0</v>
      </c>
      <c r="AK1915">
        <f t="shared" si="283"/>
        <v>0</v>
      </c>
    </row>
    <row r="1916" spans="6:37" x14ac:dyDescent="0.2">
      <c r="F1916" s="1">
        <v>770.13189</v>
      </c>
      <c r="G1916" s="1">
        <v>49.780079999999998</v>
      </c>
      <c r="H1916" s="1">
        <f t="shared" si="280"/>
        <v>770.13189</v>
      </c>
      <c r="I1916" s="1">
        <f t="shared" si="281"/>
        <v>49780.08</v>
      </c>
      <c r="W1916" s="1">
        <v>770.13189</v>
      </c>
      <c r="X1916" s="1">
        <v>49780.08</v>
      </c>
      <c r="AF1916" s="1"/>
      <c r="AI1916">
        <f t="shared" si="282"/>
        <v>0</v>
      </c>
      <c r="AK1916">
        <f t="shared" si="283"/>
        <v>0</v>
      </c>
    </row>
    <row r="1917" spans="6:37" x14ac:dyDescent="0.2">
      <c r="F1917" s="1">
        <v>770.53841</v>
      </c>
      <c r="G1917" s="1">
        <v>49.958579999999998</v>
      </c>
      <c r="H1917" s="1">
        <f t="shared" si="280"/>
        <v>770.53841</v>
      </c>
      <c r="I1917" s="1">
        <f t="shared" si="281"/>
        <v>49958.579999999994</v>
      </c>
      <c r="W1917" s="1">
        <v>770.53841</v>
      </c>
      <c r="X1917" s="1">
        <v>49958.579999999994</v>
      </c>
      <c r="AF1917" s="1"/>
      <c r="AI1917">
        <f t="shared" si="282"/>
        <v>0</v>
      </c>
      <c r="AK1917">
        <f t="shared" si="283"/>
        <v>0</v>
      </c>
    </row>
    <row r="1918" spans="6:37" x14ac:dyDescent="0.2">
      <c r="F1918" s="1">
        <v>770.94312000000002</v>
      </c>
      <c r="G1918" s="1">
        <v>49.951439999999998</v>
      </c>
      <c r="H1918" s="1">
        <f t="shared" si="280"/>
        <v>770.94312000000002</v>
      </c>
      <c r="I1918" s="1">
        <f t="shared" si="281"/>
        <v>49951.439999999995</v>
      </c>
      <c r="W1918" s="1">
        <v>770.94312000000002</v>
      </c>
      <c r="X1918" s="1">
        <v>49951.439999999995</v>
      </c>
      <c r="AF1918" s="1"/>
      <c r="AI1918">
        <f t="shared" si="282"/>
        <v>0</v>
      </c>
      <c r="AK1918">
        <f t="shared" si="283"/>
        <v>0</v>
      </c>
    </row>
    <row r="1919" spans="6:37" x14ac:dyDescent="0.2">
      <c r="F1919" s="1">
        <v>771.34384</v>
      </c>
      <c r="G1919" s="1">
        <v>50.06568</v>
      </c>
      <c r="H1919" s="1">
        <f t="shared" si="280"/>
        <v>771.34384</v>
      </c>
      <c r="I1919" s="1">
        <f t="shared" si="281"/>
        <v>50065.68</v>
      </c>
      <c r="W1919" s="1">
        <v>771.34384</v>
      </c>
      <c r="X1919" s="1">
        <v>50065.68</v>
      </c>
      <c r="AF1919" s="1"/>
      <c r="AI1919">
        <f t="shared" si="282"/>
        <v>0</v>
      </c>
      <c r="AK1919">
        <f t="shared" si="283"/>
        <v>0</v>
      </c>
    </row>
    <row r="1920" spans="6:37" x14ac:dyDescent="0.2">
      <c r="F1920" s="1">
        <v>771.74819000000002</v>
      </c>
      <c r="G1920" s="1">
        <v>49.758659999999999</v>
      </c>
      <c r="H1920" s="1">
        <f t="shared" si="280"/>
        <v>771.74819000000002</v>
      </c>
      <c r="I1920" s="1">
        <f t="shared" si="281"/>
        <v>49758.659999999996</v>
      </c>
      <c r="W1920" s="1">
        <v>771.74819000000002</v>
      </c>
      <c r="X1920" s="1">
        <v>49758.659999999996</v>
      </c>
      <c r="AF1920" s="1"/>
      <c r="AI1920">
        <f t="shared" si="282"/>
        <v>0</v>
      </c>
      <c r="AK1920">
        <f t="shared" si="283"/>
        <v>0</v>
      </c>
    </row>
    <row r="1921" spans="6:37" x14ac:dyDescent="0.2">
      <c r="F1921" s="1">
        <v>772.14493000000004</v>
      </c>
      <c r="G1921" s="1">
        <v>49.880040000000001</v>
      </c>
      <c r="H1921" s="1">
        <f t="shared" si="280"/>
        <v>772.14493000000004</v>
      </c>
      <c r="I1921" s="1">
        <f t="shared" si="281"/>
        <v>49880.04</v>
      </c>
      <c r="W1921" s="1">
        <v>772.14493000000004</v>
      </c>
      <c r="X1921" s="1">
        <v>49880.04</v>
      </c>
      <c r="AF1921" s="1"/>
      <c r="AI1921">
        <f t="shared" si="282"/>
        <v>0</v>
      </c>
      <c r="AK1921">
        <f t="shared" si="283"/>
        <v>0</v>
      </c>
    </row>
    <row r="1922" spans="6:37" x14ac:dyDescent="0.2">
      <c r="F1922" s="1">
        <v>772.55760999999995</v>
      </c>
      <c r="G1922" s="1">
        <v>49.73724</v>
      </c>
      <c r="H1922" s="1">
        <f t="shared" si="280"/>
        <v>772.55760999999995</v>
      </c>
      <c r="I1922" s="1">
        <f t="shared" si="281"/>
        <v>49737.24</v>
      </c>
      <c r="W1922" s="1">
        <v>772.55760999999995</v>
      </c>
      <c r="X1922" s="1">
        <v>49737.24</v>
      </c>
      <c r="AF1922" s="1"/>
      <c r="AI1922">
        <f t="shared" si="282"/>
        <v>0</v>
      </c>
      <c r="AK1922">
        <f t="shared" si="283"/>
        <v>0</v>
      </c>
    </row>
    <row r="1923" spans="6:37" x14ac:dyDescent="0.2">
      <c r="F1923" s="1">
        <v>772.95036000000005</v>
      </c>
      <c r="G1923" s="1">
        <v>50.108519999999999</v>
      </c>
      <c r="H1923" s="1">
        <f t="shared" si="280"/>
        <v>772.95036000000005</v>
      </c>
      <c r="I1923" s="1">
        <f t="shared" si="281"/>
        <v>50108.52</v>
      </c>
      <c r="W1923" s="1">
        <v>772.95036000000005</v>
      </c>
      <c r="X1923" s="1">
        <v>50108.52</v>
      </c>
      <c r="AF1923" s="1"/>
      <c r="AI1923">
        <f t="shared" si="282"/>
        <v>0</v>
      </c>
      <c r="AK1923">
        <f t="shared" si="283"/>
        <v>0</v>
      </c>
    </row>
    <row r="1924" spans="6:37" x14ac:dyDescent="0.2">
      <c r="F1924" s="1">
        <v>773.3587</v>
      </c>
      <c r="G1924" s="1">
        <v>50.044260000000001</v>
      </c>
      <c r="H1924" s="1">
        <f t="shared" ref="H1924:H1987" si="284">F1924</f>
        <v>773.3587</v>
      </c>
      <c r="I1924" s="1">
        <f t="shared" ref="I1924:I1987" si="285">G1924*1000</f>
        <v>50044.26</v>
      </c>
      <c r="W1924" s="1">
        <v>773.3587</v>
      </c>
      <c r="X1924" s="1">
        <v>50044.26</v>
      </c>
      <c r="AF1924" s="1"/>
      <c r="AI1924">
        <f t="shared" ref="AI1924:AI1987" si="286">Z1924/1000000</f>
        <v>0</v>
      </c>
      <c r="AK1924">
        <f t="shared" ref="AK1924:AK1987" si="287">AB1924/1000000</f>
        <v>0</v>
      </c>
    </row>
    <row r="1925" spans="6:37" x14ac:dyDescent="0.2">
      <c r="F1925" s="1">
        <v>773.75941999999998</v>
      </c>
      <c r="G1925" s="1">
        <v>50.101379999999999</v>
      </c>
      <c r="H1925" s="1">
        <f t="shared" si="284"/>
        <v>773.75941999999998</v>
      </c>
      <c r="I1925" s="1">
        <f t="shared" si="285"/>
        <v>50101.38</v>
      </c>
      <c r="W1925" s="1">
        <v>773.75941999999998</v>
      </c>
      <c r="X1925" s="1">
        <v>50101.38</v>
      </c>
      <c r="AF1925" s="1"/>
      <c r="AI1925">
        <f t="shared" si="286"/>
        <v>0</v>
      </c>
      <c r="AK1925">
        <f t="shared" si="287"/>
        <v>0</v>
      </c>
    </row>
    <row r="1926" spans="6:37" x14ac:dyDescent="0.2">
      <c r="F1926" s="1">
        <v>774.16810999999996</v>
      </c>
      <c r="G1926" s="1">
        <v>50.022840000000002</v>
      </c>
      <c r="H1926" s="1">
        <f t="shared" si="284"/>
        <v>774.16810999999996</v>
      </c>
      <c r="I1926" s="1">
        <f t="shared" si="285"/>
        <v>50022.840000000004</v>
      </c>
      <c r="W1926" s="1">
        <v>774.16810999999996</v>
      </c>
      <c r="X1926" s="1">
        <v>50022.840000000004</v>
      </c>
      <c r="AF1926" s="1"/>
      <c r="AI1926">
        <f t="shared" si="286"/>
        <v>0</v>
      </c>
      <c r="AK1926">
        <f t="shared" si="287"/>
        <v>0</v>
      </c>
    </row>
    <row r="1927" spans="6:37" x14ac:dyDescent="0.2">
      <c r="F1927" s="1">
        <v>774.56087000000002</v>
      </c>
      <c r="G1927" s="1">
        <v>50.187060000000002</v>
      </c>
      <c r="H1927" s="1">
        <f t="shared" si="284"/>
        <v>774.56087000000002</v>
      </c>
      <c r="I1927" s="1">
        <f t="shared" si="285"/>
        <v>50187.060000000005</v>
      </c>
      <c r="W1927" s="1">
        <v>774.56087000000002</v>
      </c>
      <c r="X1927" s="1">
        <v>50187.060000000005</v>
      </c>
      <c r="AF1927" s="1"/>
      <c r="AI1927">
        <f t="shared" si="286"/>
        <v>0</v>
      </c>
      <c r="AK1927">
        <f t="shared" si="287"/>
        <v>0</v>
      </c>
    </row>
    <row r="1928" spans="6:37" x14ac:dyDescent="0.2">
      <c r="F1928" s="1">
        <v>774.96956</v>
      </c>
      <c r="G1928" s="1">
        <v>50.215620000000001</v>
      </c>
      <c r="H1928" s="1">
        <f t="shared" si="284"/>
        <v>774.96956</v>
      </c>
      <c r="I1928" s="1">
        <f t="shared" si="285"/>
        <v>50215.62</v>
      </c>
      <c r="W1928" s="1">
        <v>774.96956</v>
      </c>
      <c r="X1928" s="1">
        <v>50215.62</v>
      </c>
      <c r="AF1928" s="1"/>
      <c r="AI1928">
        <f t="shared" si="286"/>
        <v>0</v>
      </c>
      <c r="AK1928">
        <f t="shared" si="287"/>
        <v>0</v>
      </c>
    </row>
    <row r="1929" spans="6:37" x14ac:dyDescent="0.2">
      <c r="F1929" s="1">
        <v>775.37210000000005</v>
      </c>
      <c r="G1929" s="1">
        <v>50.337000000000003</v>
      </c>
      <c r="H1929" s="1">
        <f t="shared" si="284"/>
        <v>775.37210000000005</v>
      </c>
      <c r="I1929" s="1">
        <f t="shared" si="285"/>
        <v>50337</v>
      </c>
      <c r="W1929" s="1">
        <v>775.37210000000005</v>
      </c>
      <c r="X1929" s="1">
        <v>50337</v>
      </c>
      <c r="AF1929" s="1"/>
      <c r="AI1929">
        <f t="shared" si="286"/>
        <v>0</v>
      </c>
      <c r="AK1929">
        <f t="shared" si="287"/>
        <v>0</v>
      </c>
    </row>
    <row r="1930" spans="6:37" x14ac:dyDescent="0.2">
      <c r="F1930" s="1">
        <v>775.77283</v>
      </c>
      <c r="G1930" s="1">
        <v>50.358420000000002</v>
      </c>
      <c r="H1930" s="1">
        <f t="shared" si="284"/>
        <v>775.77283</v>
      </c>
      <c r="I1930" s="1">
        <f t="shared" si="285"/>
        <v>50358.420000000006</v>
      </c>
      <c r="W1930" s="1">
        <v>775.77283</v>
      </c>
      <c r="X1930" s="1">
        <v>50358.420000000006</v>
      </c>
      <c r="AF1930" s="1"/>
      <c r="AI1930">
        <f t="shared" si="286"/>
        <v>0</v>
      </c>
      <c r="AK1930">
        <f t="shared" si="287"/>
        <v>0</v>
      </c>
    </row>
    <row r="1931" spans="6:37" x14ac:dyDescent="0.2">
      <c r="F1931" s="1">
        <v>776.17138</v>
      </c>
      <c r="G1931" s="1">
        <v>50.515500000000003</v>
      </c>
      <c r="H1931" s="1">
        <f t="shared" si="284"/>
        <v>776.17138</v>
      </c>
      <c r="I1931" s="1">
        <f t="shared" si="285"/>
        <v>50515.5</v>
      </c>
      <c r="W1931" s="1">
        <v>776.17138</v>
      </c>
      <c r="X1931" s="1">
        <v>50515.5</v>
      </c>
      <c r="AF1931" s="1"/>
      <c r="AI1931">
        <f t="shared" si="286"/>
        <v>0</v>
      </c>
      <c r="AK1931">
        <f t="shared" si="287"/>
        <v>0</v>
      </c>
    </row>
    <row r="1932" spans="6:37" x14ac:dyDescent="0.2">
      <c r="F1932" s="1">
        <v>776.58006999999998</v>
      </c>
      <c r="G1932" s="1">
        <v>50.501220000000004</v>
      </c>
      <c r="H1932" s="1">
        <f t="shared" si="284"/>
        <v>776.58006999999998</v>
      </c>
      <c r="I1932" s="1">
        <f t="shared" si="285"/>
        <v>50501.22</v>
      </c>
      <c r="W1932" s="1">
        <v>776.58006999999998</v>
      </c>
      <c r="X1932" s="1">
        <v>50501.22</v>
      </c>
      <c r="AF1932" s="1"/>
      <c r="AI1932">
        <f t="shared" si="286"/>
        <v>0</v>
      </c>
      <c r="AK1932">
        <f t="shared" si="287"/>
        <v>0</v>
      </c>
    </row>
    <row r="1933" spans="6:37" x14ac:dyDescent="0.2">
      <c r="F1933" s="1">
        <v>776.98078999999996</v>
      </c>
      <c r="G1933" s="1">
        <v>50.544060000000002</v>
      </c>
      <c r="H1933" s="1">
        <f t="shared" si="284"/>
        <v>776.98078999999996</v>
      </c>
      <c r="I1933" s="1">
        <f t="shared" si="285"/>
        <v>50544.060000000005</v>
      </c>
      <c r="W1933" s="1">
        <v>776.98078999999996</v>
      </c>
      <c r="X1933" s="1">
        <v>50544.060000000005</v>
      </c>
      <c r="AF1933" s="1"/>
      <c r="AI1933">
        <f t="shared" si="286"/>
        <v>0</v>
      </c>
      <c r="AK1933">
        <f t="shared" si="287"/>
        <v>0</v>
      </c>
    </row>
    <row r="1934" spans="6:37" x14ac:dyDescent="0.2">
      <c r="F1934" s="1">
        <v>777.37536</v>
      </c>
      <c r="G1934" s="1">
        <v>50.394120000000001</v>
      </c>
      <c r="H1934" s="1">
        <f t="shared" si="284"/>
        <v>777.37536</v>
      </c>
      <c r="I1934" s="1">
        <f t="shared" si="285"/>
        <v>50394.12</v>
      </c>
      <c r="W1934" s="1">
        <v>777.37536</v>
      </c>
      <c r="X1934" s="1">
        <v>50394.12</v>
      </c>
      <c r="AF1934" s="1"/>
      <c r="AI1934">
        <f t="shared" si="286"/>
        <v>0</v>
      </c>
      <c r="AK1934">
        <f t="shared" si="287"/>
        <v>0</v>
      </c>
    </row>
    <row r="1935" spans="6:37" x14ac:dyDescent="0.2">
      <c r="F1935" s="1">
        <v>777.79165999999998</v>
      </c>
      <c r="G1935" s="1">
        <v>50.59404</v>
      </c>
      <c r="H1935" s="1">
        <f t="shared" si="284"/>
        <v>777.79165999999998</v>
      </c>
      <c r="I1935" s="1">
        <f t="shared" si="285"/>
        <v>50594.04</v>
      </c>
      <c r="W1935" s="1">
        <v>777.79165999999998</v>
      </c>
      <c r="X1935" s="1">
        <v>50594.04</v>
      </c>
      <c r="AF1935" s="1"/>
      <c r="AI1935">
        <f t="shared" si="286"/>
        <v>0</v>
      </c>
      <c r="AK1935">
        <f t="shared" si="287"/>
        <v>0</v>
      </c>
    </row>
    <row r="1936" spans="6:37" x14ac:dyDescent="0.2">
      <c r="F1936" s="1">
        <v>778.18260999999995</v>
      </c>
      <c r="G1936" s="1">
        <v>50.608319999999999</v>
      </c>
      <c r="H1936" s="1">
        <f t="shared" si="284"/>
        <v>778.18260999999995</v>
      </c>
      <c r="I1936" s="1">
        <f t="shared" si="285"/>
        <v>50608.32</v>
      </c>
      <c r="W1936" s="1">
        <v>778.18260999999995</v>
      </c>
      <c r="X1936" s="1">
        <v>50608.32</v>
      </c>
      <c r="AF1936" s="1"/>
      <c r="AI1936">
        <f t="shared" si="286"/>
        <v>0</v>
      </c>
      <c r="AK1936">
        <f t="shared" si="287"/>
        <v>0</v>
      </c>
    </row>
    <row r="1937" spans="6:37" x14ac:dyDescent="0.2">
      <c r="F1937" s="1">
        <v>778.59312</v>
      </c>
      <c r="G1937" s="1">
        <v>50.743980000000001</v>
      </c>
      <c r="H1937" s="1">
        <f t="shared" si="284"/>
        <v>778.59312</v>
      </c>
      <c r="I1937" s="1">
        <f t="shared" si="285"/>
        <v>50743.98</v>
      </c>
      <c r="W1937" s="1">
        <v>778.59312</v>
      </c>
      <c r="X1937" s="1">
        <v>50743.98</v>
      </c>
      <c r="AF1937" s="1"/>
      <c r="AI1937">
        <f t="shared" si="286"/>
        <v>0</v>
      </c>
      <c r="AK1937">
        <f t="shared" si="287"/>
        <v>0</v>
      </c>
    </row>
    <row r="1938" spans="6:37" x14ac:dyDescent="0.2">
      <c r="F1938" s="1">
        <v>778.98805000000004</v>
      </c>
      <c r="G1938" s="1">
        <v>50.893920000000001</v>
      </c>
      <c r="H1938" s="1">
        <f t="shared" si="284"/>
        <v>778.98805000000004</v>
      </c>
      <c r="I1938" s="1">
        <f t="shared" si="285"/>
        <v>50893.919999999998</v>
      </c>
      <c r="W1938" s="1">
        <v>778.98805000000004</v>
      </c>
      <c r="X1938" s="1">
        <v>50893.919999999998</v>
      </c>
      <c r="AF1938" s="1"/>
      <c r="AI1938">
        <f t="shared" si="286"/>
        <v>0</v>
      </c>
      <c r="AK1938">
        <f t="shared" si="287"/>
        <v>0</v>
      </c>
    </row>
    <row r="1939" spans="6:37" x14ac:dyDescent="0.2">
      <c r="F1939" s="1">
        <v>779.40252999999996</v>
      </c>
      <c r="G1939" s="1">
        <v>50.836799999999997</v>
      </c>
      <c r="H1939" s="1">
        <f t="shared" si="284"/>
        <v>779.40252999999996</v>
      </c>
      <c r="I1939" s="1">
        <f t="shared" si="285"/>
        <v>50836.799999999996</v>
      </c>
      <c r="W1939" s="1">
        <v>779.40252999999996</v>
      </c>
      <c r="X1939" s="1">
        <v>50836.799999999996</v>
      </c>
      <c r="AF1939" s="1"/>
      <c r="AI1939">
        <f t="shared" si="286"/>
        <v>0</v>
      </c>
      <c r="AK1939">
        <f t="shared" si="287"/>
        <v>0</v>
      </c>
    </row>
    <row r="1940" spans="6:37" x14ac:dyDescent="0.2">
      <c r="F1940" s="1">
        <v>779.7971</v>
      </c>
      <c r="G1940" s="1">
        <v>50.958179999999999</v>
      </c>
      <c r="H1940" s="1">
        <f t="shared" si="284"/>
        <v>779.7971</v>
      </c>
      <c r="I1940" s="1">
        <f t="shared" si="285"/>
        <v>50958.18</v>
      </c>
      <c r="W1940" s="1">
        <v>779.7971</v>
      </c>
      <c r="X1940" s="1">
        <v>50958.18</v>
      </c>
      <c r="AF1940" s="1"/>
      <c r="AI1940">
        <f t="shared" si="286"/>
        <v>0</v>
      </c>
      <c r="AK1940">
        <f t="shared" si="287"/>
        <v>0</v>
      </c>
    </row>
    <row r="1941" spans="6:37" x14ac:dyDescent="0.2">
      <c r="F1941" s="1">
        <v>780.19964000000004</v>
      </c>
      <c r="G1941" s="1">
        <v>50.92962</v>
      </c>
      <c r="H1941" s="1">
        <f t="shared" si="284"/>
        <v>780.19964000000004</v>
      </c>
      <c r="I1941" s="1">
        <f t="shared" si="285"/>
        <v>50929.62</v>
      </c>
      <c r="W1941" s="1">
        <v>780.19964000000004</v>
      </c>
      <c r="X1941" s="1">
        <v>50929.62</v>
      </c>
      <c r="AF1941" s="1"/>
      <c r="AI1941">
        <f t="shared" si="286"/>
        <v>0</v>
      </c>
      <c r="AK1941">
        <f t="shared" si="287"/>
        <v>0</v>
      </c>
    </row>
    <row r="1942" spans="6:37" x14ac:dyDescent="0.2">
      <c r="F1942" s="1">
        <v>780.60036000000002</v>
      </c>
      <c r="G1942" s="1">
        <v>50.993879999999997</v>
      </c>
      <c r="H1942" s="1">
        <f t="shared" si="284"/>
        <v>780.60036000000002</v>
      </c>
      <c r="I1942" s="1">
        <f t="shared" si="285"/>
        <v>50993.88</v>
      </c>
      <c r="W1942" s="1">
        <v>780.60036000000002</v>
      </c>
      <c r="X1942" s="1">
        <v>50993.88</v>
      </c>
      <c r="AF1942" s="1"/>
      <c r="AI1942">
        <f t="shared" si="286"/>
        <v>0</v>
      </c>
      <c r="AK1942">
        <f t="shared" si="287"/>
        <v>0</v>
      </c>
    </row>
    <row r="1943" spans="6:37" x14ac:dyDescent="0.2">
      <c r="F1943" s="1">
        <v>781.01305000000002</v>
      </c>
      <c r="G1943" s="1">
        <v>51.079560000000001</v>
      </c>
      <c r="H1943" s="1">
        <f t="shared" si="284"/>
        <v>781.01305000000002</v>
      </c>
      <c r="I1943" s="1">
        <f t="shared" si="285"/>
        <v>51079.56</v>
      </c>
      <c r="W1943" s="1">
        <v>781.01305000000002</v>
      </c>
      <c r="X1943" s="1">
        <v>51079.56</v>
      </c>
      <c r="AF1943" s="1"/>
      <c r="AI1943">
        <f t="shared" si="286"/>
        <v>0</v>
      </c>
      <c r="AK1943">
        <f t="shared" si="287"/>
        <v>0</v>
      </c>
    </row>
    <row r="1944" spans="6:37" x14ac:dyDescent="0.2">
      <c r="F1944" s="1">
        <v>781.40760999999998</v>
      </c>
      <c r="G1944" s="1">
        <v>51.136679999999998</v>
      </c>
      <c r="H1944" s="1">
        <f t="shared" si="284"/>
        <v>781.40760999999998</v>
      </c>
      <c r="I1944" s="1">
        <f t="shared" si="285"/>
        <v>51136.68</v>
      </c>
      <c r="W1944" s="1">
        <v>781.40760999999998</v>
      </c>
      <c r="X1944" s="1">
        <v>51136.68</v>
      </c>
      <c r="AF1944" s="1"/>
      <c r="AI1944">
        <f t="shared" si="286"/>
        <v>0</v>
      </c>
      <c r="AK1944">
        <f t="shared" si="287"/>
        <v>0</v>
      </c>
    </row>
    <row r="1945" spans="6:37" x14ac:dyDescent="0.2">
      <c r="F1945" s="1">
        <v>781.81232</v>
      </c>
      <c r="G1945" s="1">
        <v>51.165239999999997</v>
      </c>
      <c r="H1945" s="1">
        <f t="shared" si="284"/>
        <v>781.81232</v>
      </c>
      <c r="I1945" s="1">
        <f t="shared" si="285"/>
        <v>51165.24</v>
      </c>
      <c r="W1945" s="1">
        <v>781.81232</v>
      </c>
      <c r="X1945" s="1">
        <v>51165.24</v>
      </c>
      <c r="AF1945" s="1"/>
      <c r="AI1945">
        <f t="shared" si="286"/>
        <v>0</v>
      </c>
      <c r="AK1945">
        <f t="shared" si="287"/>
        <v>0</v>
      </c>
    </row>
    <row r="1946" spans="6:37" x14ac:dyDescent="0.2">
      <c r="F1946" s="1">
        <v>782.21484999999996</v>
      </c>
      <c r="G1946" s="1">
        <v>51.215220000000002</v>
      </c>
      <c r="H1946" s="1">
        <f t="shared" si="284"/>
        <v>782.21484999999996</v>
      </c>
      <c r="I1946" s="1">
        <f t="shared" si="285"/>
        <v>51215.22</v>
      </c>
      <c r="W1946" s="1">
        <v>782.21484999999996</v>
      </c>
      <c r="X1946" s="1">
        <v>51215.22</v>
      </c>
      <c r="AF1946" s="1"/>
      <c r="AI1946">
        <f t="shared" si="286"/>
        <v>0</v>
      </c>
      <c r="AK1946">
        <f t="shared" si="287"/>
        <v>0</v>
      </c>
    </row>
    <row r="1947" spans="6:37" x14ac:dyDescent="0.2">
      <c r="F1947" s="1">
        <v>782.61739</v>
      </c>
      <c r="G1947" s="1">
        <v>51.27948</v>
      </c>
      <c r="H1947" s="1">
        <f t="shared" si="284"/>
        <v>782.61739</v>
      </c>
      <c r="I1947" s="1">
        <f t="shared" si="285"/>
        <v>51279.479999999996</v>
      </c>
      <c r="W1947" s="1">
        <v>782.61739</v>
      </c>
      <c r="X1947" s="1">
        <v>51279.479999999996</v>
      </c>
      <c r="AF1947" s="1"/>
      <c r="AI1947">
        <f t="shared" si="286"/>
        <v>0</v>
      </c>
      <c r="AK1947">
        <f t="shared" si="287"/>
        <v>0</v>
      </c>
    </row>
    <row r="1948" spans="6:37" x14ac:dyDescent="0.2">
      <c r="F1948" s="1">
        <v>783.01847999999995</v>
      </c>
      <c r="G1948" s="1">
        <v>51.536520000000003</v>
      </c>
      <c r="H1948" s="1">
        <f t="shared" si="284"/>
        <v>783.01847999999995</v>
      </c>
      <c r="I1948" s="1">
        <f t="shared" si="285"/>
        <v>51536.520000000004</v>
      </c>
      <c r="W1948" s="1">
        <v>783.01847999999995</v>
      </c>
      <c r="X1948" s="1">
        <v>51536.520000000004</v>
      </c>
      <c r="AF1948" s="1"/>
      <c r="AI1948">
        <f t="shared" si="286"/>
        <v>0</v>
      </c>
      <c r="AK1948">
        <f t="shared" si="287"/>
        <v>0</v>
      </c>
    </row>
    <row r="1949" spans="6:37" x14ac:dyDescent="0.2">
      <c r="F1949" s="1">
        <v>783.41921000000002</v>
      </c>
      <c r="G1949" s="1">
        <v>51.365160000000003</v>
      </c>
      <c r="H1949" s="1">
        <f t="shared" si="284"/>
        <v>783.41921000000002</v>
      </c>
      <c r="I1949" s="1">
        <f t="shared" si="285"/>
        <v>51365.16</v>
      </c>
      <c r="W1949" s="1">
        <v>783.41921000000002</v>
      </c>
      <c r="X1949" s="1">
        <v>51365.16</v>
      </c>
      <c r="AF1949" s="1"/>
      <c r="AI1949">
        <f t="shared" si="286"/>
        <v>0</v>
      </c>
      <c r="AK1949">
        <f t="shared" si="287"/>
        <v>0</v>
      </c>
    </row>
    <row r="1950" spans="6:37" x14ac:dyDescent="0.2">
      <c r="F1950" s="1">
        <v>783.83151999999995</v>
      </c>
      <c r="G1950" s="1">
        <v>51.165239999999997</v>
      </c>
      <c r="H1950" s="1">
        <f t="shared" si="284"/>
        <v>783.83151999999995</v>
      </c>
      <c r="I1950" s="1">
        <f t="shared" si="285"/>
        <v>51165.24</v>
      </c>
      <c r="W1950" s="1">
        <v>783.83151999999995</v>
      </c>
      <c r="X1950" s="1">
        <v>51165.24</v>
      </c>
      <c r="AF1950" s="1"/>
      <c r="AI1950">
        <f t="shared" si="286"/>
        <v>0</v>
      </c>
      <c r="AK1950">
        <f t="shared" si="287"/>
        <v>0</v>
      </c>
    </row>
    <row r="1951" spans="6:37" x14ac:dyDescent="0.2">
      <c r="F1951" s="1">
        <v>784.22609</v>
      </c>
      <c r="G1951" s="1">
        <v>51.236640000000001</v>
      </c>
      <c r="H1951" s="1">
        <f t="shared" si="284"/>
        <v>784.22609</v>
      </c>
      <c r="I1951" s="1">
        <f t="shared" si="285"/>
        <v>51236.639999999999</v>
      </c>
      <c r="W1951" s="1">
        <v>784.22609</v>
      </c>
      <c r="X1951" s="1">
        <v>51236.639999999999</v>
      </c>
      <c r="AF1951" s="1"/>
      <c r="AI1951">
        <f t="shared" si="286"/>
        <v>0</v>
      </c>
      <c r="AK1951">
        <f t="shared" si="287"/>
        <v>0</v>
      </c>
    </row>
    <row r="1952" spans="6:37" x14ac:dyDescent="0.2">
      <c r="F1952" s="1">
        <v>784.63297</v>
      </c>
      <c r="G1952" s="1">
        <v>51.479399999999998</v>
      </c>
      <c r="H1952" s="1">
        <f t="shared" si="284"/>
        <v>784.63297</v>
      </c>
      <c r="I1952" s="1">
        <f t="shared" si="285"/>
        <v>51479.4</v>
      </c>
      <c r="W1952" s="1">
        <v>784.63297</v>
      </c>
      <c r="X1952" s="1">
        <v>51479.4</v>
      </c>
      <c r="AF1952" s="1"/>
      <c r="AI1952">
        <f t="shared" si="286"/>
        <v>0</v>
      </c>
      <c r="AK1952">
        <f t="shared" si="287"/>
        <v>0</v>
      </c>
    </row>
    <row r="1953" spans="6:37" x14ac:dyDescent="0.2">
      <c r="F1953" s="1">
        <v>785.03152</v>
      </c>
      <c r="G1953" s="1">
        <v>51.193800000000003</v>
      </c>
      <c r="H1953" s="1">
        <f t="shared" si="284"/>
        <v>785.03152</v>
      </c>
      <c r="I1953" s="1">
        <f t="shared" si="285"/>
        <v>51193.8</v>
      </c>
      <c r="W1953" s="1">
        <v>785.03152</v>
      </c>
      <c r="X1953" s="1">
        <v>51193.8</v>
      </c>
      <c r="AF1953" s="1"/>
      <c r="AI1953">
        <f t="shared" si="286"/>
        <v>0</v>
      </c>
      <c r="AK1953">
        <f t="shared" si="287"/>
        <v>0</v>
      </c>
    </row>
    <row r="1954" spans="6:37" x14ac:dyDescent="0.2">
      <c r="F1954" s="1">
        <v>785.43804</v>
      </c>
      <c r="G1954" s="1">
        <v>51.051000000000002</v>
      </c>
      <c r="H1954" s="1">
        <f t="shared" si="284"/>
        <v>785.43804</v>
      </c>
      <c r="I1954" s="1">
        <f t="shared" si="285"/>
        <v>51051</v>
      </c>
      <c r="W1954" s="1">
        <v>785.43804</v>
      </c>
      <c r="X1954" s="1">
        <v>51051</v>
      </c>
      <c r="AF1954" s="1"/>
      <c r="AI1954">
        <f t="shared" si="286"/>
        <v>0</v>
      </c>
      <c r="AK1954">
        <f t="shared" si="287"/>
        <v>0</v>
      </c>
    </row>
    <row r="1955" spans="6:37" x14ac:dyDescent="0.2">
      <c r="F1955" s="1">
        <v>785.83479</v>
      </c>
      <c r="G1955" s="1">
        <v>51.515099999999997</v>
      </c>
      <c r="H1955" s="1">
        <f t="shared" si="284"/>
        <v>785.83479</v>
      </c>
      <c r="I1955" s="1">
        <f t="shared" si="285"/>
        <v>51515.1</v>
      </c>
      <c r="W1955" s="1">
        <v>785.83479</v>
      </c>
      <c r="X1955" s="1">
        <v>51515.1</v>
      </c>
      <c r="AF1955" s="1"/>
      <c r="AI1955">
        <f t="shared" si="286"/>
        <v>0</v>
      </c>
      <c r="AK1955">
        <f t="shared" si="287"/>
        <v>0</v>
      </c>
    </row>
    <row r="1956" spans="6:37" x14ac:dyDescent="0.2">
      <c r="F1956" s="1">
        <v>786.2355</v>
      </c>
      <c r="G1956" s="1">
        <v>51.400860000000002</v>
      </c>
      <c r="H1956" s="1">
        <f t="shared" si="284"/>
        <v>786.2355</v>
      </c>
      <c r="I1956" s="1">
        <f t="shared" si="285"/>
        <v>51400.86</v>
      </c>
      <c r="W1956" s="1">
        <v>786.2355</v>
      </c>
      <c r="X1956" s="1">
        <v>51400.86</v>
      </c>
      <c r="AF1956" s="1"/>
      <c r="AI1956">
        <f t="shared" si="286"/>
        <v>0</v>
      </c>
      <c r="AK1956">
        <f t="shared" si="287"/>
        <v>0</v>
      </c>
    </row>
    <row r="1957" spans="6:37" x14ac:dyDescent="0.2">
      <c r="F1957" s="1">
        <v>786.64383999999995</v>
      </c>
      <c r="G1957" s="1">
        <v>51.500819999999997</v>
      </c>
      <c r="H1957" s="1">
        <f t="shared" si="284"/>
        <v>786.64383999999995</v>
      </c>
      <c r="I1957" s="1">
        <f t="shared" si="285"/>
        <v>51500.82</v>
      </c>
      <c r="W1957" s="1">
        <v>786.64383999999995</v>
      </c>
      <c r="X1957" s="1">
        <v>51500.82</v>
      </c>
      <c r="AF1957" s="1"/>
      <c r="AI1957">
        <f t="shared" si="286"/>
        <v>0</v>
      </c>
      <c r="AK1957">
        <f t="shared" si="287"/>
        <v>0</v>
      </c>
    </row>
    <row r="1958" spans="6:37" x14ac:dyDescent="0.2">
      <c r="F1958" s="1">
        <v>787.04457000000002</v>
      </c>
      <c r="G1958" s="1">
        <v>51.757860000000001</v>
      </c>
      <c r="H1958" s="1">
        <f t="shared" si="284"/>
        <v>787.04457000000002</v>
      </c>
      <c r="I1958" s="1">
        <f t="shared" si="285"/>
        <v>51757.86</v>
      </c>
      <c r="W1958" s="1">
        <v>787.04457000000002</v>
      </c>
      <c r="X1958" s="1">
        <v>51757.86</v>
      </c>
      <c r="AF1958" s="1"/>
      <c r="AI1958">
        <f t="shared" si="286"/>
        <v>0</v>
      </c>
      <c r="AK1958">
        <f t="shared" si="287"/>
        <v>0</v>
      </c>
    </row>
    <row r="1959" spans="6:37" x14ac:dyDescent="0.2">
      <c r="F1959" s="1">
        <v>787.44529</v>
      </c>
      <c r="G1959" s="1">
        <v>51.765000000000001</v>
      </c>
      <c r="H1959" s="1">
        <f t="shared" si="284"/>
        <v>787.44529</v>
      </c>
      <c r="I1959" s="1">
        <f t="shared" si="285"/>
        <v>51765</v>
      </c>
      <c r="W1959" s="1">
        <v>787.44529</v>
      </c>
      <c r="X1959" s="1">
        <v>51765</v>
      </c>
      <c r="AF1959" s="1"/>
      <c r="AI1959">
        <f t="shared" si="286"/>
        <v>0</v>
      </c>
      <c r="AK1959">
        <f t="shared" si="287"/>
        <v>0</v>
      </c>
    </row>
    <row r="1960" spans="6:37" x14ac:dyDescent="0.2">
      <c r="F1960" s="1">
        <v>787.84819000000005</v>
      </c>
      <c r="G1960" s="1">
        <v>51.657899999999998</v>
      </c>
      <c r="H1960" s="1">
        <f t="shared" si="284"/>
        <v>787.84819000000005</v>
      </c>
      <c r="I1960" s="1">
        <f t="shared" si="285"/>
        <v>51657.9</v>
      </c>
      <c r="W1960" s="1">
        <v>787.84819000000005</v>
      </c>
      <c r="X1960" s="1">
        <v>51657.9</v>
      </c>
      <c r="AF1960" s="1"/>
      <c r="AI1960">
        <f t="shared" si="286"/>
        <v>0</v>
      </c>
      <c r="AK1960">
        <f t="shared" si="287"/>
        <v>0</v>
      </c>
    </row>
    <row r="1961" spans="6:37" x14ac:dyDescent="0.2">
      <c r="F1961" s="1">
        <v>788.25869</v>
      </c>
      <c r="G1961" s="1">
        <v>51.900660000000002</v>
      </c>
      <c r="H1961" s="1">
        <f t="shared" si="284"/>
        <v>788.25869</v>
      </c>
      <c r="I1961" s="1">
        <f t="shared" si="285"/>
        <v>51900.66</v>
      </c>
      <c r="W1961" s="1">
        <v>788.25869</v>
      </c>
      <c r="X1961" s="1">
        <v>51900.66</v>
      </c>
      <c r="AF1961" s="1"/>
      <c r="AI1961">
        <f t="shared" si="286"/>
        <v>0</v>
      </c>
      <c r="AK1961">
        <f t="shared" si="287"/>
        <v>0</v>
      </c>
    </row>
    <row r="1962" spans="6:37" x14ac:dyDescent="0.2">
      <c r="F1962" s="1">
        <v>788.64927</v>
      </c>
      <c r="G1962" s="1">
        <v>51.900660000000002</v>
      </c>
      <c r="H1962" s="1">
        <f t="shared" si="284"/>
        <v>788.64927</v>
      </c>
      <c r="I1962" s="1">
        <f t="shared" si="285"/>
        <v>51900.66</v>
      </c>
      <c r="W1962" s="1">
        <v>788.64927</v>
      </c>
      <c r="X1962" s="1">
        <v>51900.66</v>
      </c>
      <c r="AF1962" s="1"/>
      <c r="AI1962">
        <f t="shared" si="286"/>
        <v>0</v>
      </c>
      <c r="AK1962">
        <f t="shared" si="287"/>
        <v>0</v>
      </c>
    </row>
    <row r="1963" spans="6:37" x14ac:dyDescent="0.2">
      <c r="F1963" s="1">
        <v>789.05979000000002</v>
      </c>
      <c r="G1963" s="1">
        <v>51.907800000000002</v>
      </c>
      <c r="H1963" s="1">
        <f t="shared" si="284"/>
        <v>789.05979000000002</v>
      </c>
      <c r="I1963" s="1">
        <f t="shared" si="285"/>
        <v>51907.8</v>
      </c>
      <c r="W1963" s="1">
        <v>789.05979000000002</v>
      </c>
      <c r="X1963" s="1">
        <v>51907.8</v>
      </c>
      <c r="AF1963" s="1"/>
      <c r="AI1963">
        <f t="shared" si="286"/>
        <v>0</v>
      </c>
      <c r="AK1963">
        <f t="shared" si="287"/>
        <v>0</v>
      </c>
    </row>
    <row r="1964" spans="6:37" x14ac:dyDescent="0.2">
      <c r="F1964" s="1">
        <v>789.46051</v>
      </c>
      <c r="G1964" s="1">
        <v>51.964919999999999</v>
      </c>
      <c r="H1964" s="1">
        <f t="shared" si="284"/>
        <v>789.46051</v>
      </c>
      <c r="I1964" s="1">
        <f t="shared" si="285"/>
        <v>51964.92</v>
      </c>
      <c r="W1964" s="1">
        <v>789.46051</v>
      </c>
      <c r="X1964" s="1">
        <v>51964.92</v>
      </c>
      <c r="AF1964" s="1"/>
      <c r="AI1964">
        <f t="shared" si="286"/>
        <v>0</v>
      </c>
      <c r="AK1964">
        <f t="shared" si="287"/>
        <v>0</v>
      </c>
    </row>
    <row r="1965" spans="6:37" x14ac:dyDescent="0.2">
      <c r="F1965" s="1">
        <v>789.86919999999998</v>
      </c>
      <c r="G1965" s="1">
        <v>51.929220000000001</v>
      </c>
      <c r="H1965" s="1">
        <f t="shared" si="284"/>
        <v>789.86919999999998</v>
      </c>
      <c r="I1965" s="1">
        <f t="shared" si="285"/>
        <v>51929.22</v>
      </c>
      <c r="W1965" s="1">
        <v>789.86919999999998</v>
      </c>
      <c r="X1965" s="1">
        <v>51929.22</v>
      </c>
      <c r="AF1965" s="1"/>
      <c r="AI1965">
        <f t="shared" si="286"/>
        <v>0</v>
      </c>
      <c r="AK1965">
        <f t="shared" si="287"/>
        <v>0</v>
      </c>
    </row>
    <row r="1966" spans="6:37" x14ac:dyDescent="0.2">
      <c r="F1966" s="1">
        <v>790.26377000000002</v>
      </c>
      <c r="G1966" s="1">
        <v>52.164839999999998</v>
      </c>
      <c r="H1966" s="1">
        <f t="shared" si="284"/>
        <v>790.26377000000002</v>
      </c>
      <c r="I1966" s="1">
        <f t="shared" si="285"/>
        <v>52164.84</v>
      </c>
      <c r="W1966" s="1">
        <v>790.26377000000002</v>
      </c>
      <c r="X1966" s="1">
        <v>52164.84</v>
      </c>
      <c r="AF1966" s="1"/>
      <c r="AI1966">
        <f t="shared" si="286"/>
        <v>0</v>
      </c>
      <c r="AK1966">
        <f t="shared" si="287"/>
        <v>0</v>
      </c>
    </row>
    <row r="1967" spans="6:37" x14ac:dyDescent="0.2">
      <c r="F1967" s="1">
        <v>790.66848000000005</v>
      </c>
      <c r="G1967" s="1">
        <v>52.072020000000002</v>
      </c>
      <c r="H1967" s="1">
        <f t="shared" si="284"/>
        <v>790.66848000000005</v>
      </c>
      <c r="I1967" s="1">
        <f t="shared" si="285"/>
        <v>52072.020000000004</v>
      </c>
      <c r="W1967" s="1">
        <v>790.66848000000005</v>
      </c>
      <c r="X1967" s="1">
        <v>52072.020000000004</v>
      </c>
      <c r="AF1967" s="1"/>
      <c r="AI1967">
        <f t="shared" si="286"/>
        <v>0</v>
      </c>
      <c r="AK1967">
        <f t="shared" si="287"/>
        <v>0</v>
      </c>
    </row>
    <row r="1968" spans="6:37" x14ac:dyDescent="0.2">
      <c r="F1968" s="1">
        <v>791.07318999999995</v>
      </c>
      <c r="G1968" s="1">
        <v>52.050600000000003</v>
      </c>
      <c r="H1968" s="1">
        <f t="shared" si="284"/>
        <v>791.07318999999995</v>
      </c>
      <c r="I1968" s="1">
        <f t="shared" si="285"/>
        <v>52050.600000000006</v>
      </c>
      <c r="W1968" s="1">
        <v>791.07318999999995</v>
      </c>
      <c r="X1968" s="1">
        <v>52050.600000000006</v>
      </c>
      <c r="AF1968" s="1"/>
      <c r="AI1968">
        <f t="shared" si="286"/>
        <v>0</v>
      </c>
      <c r="AK1968">
        <f t="shared" si="287"/>
        <v>0</v>
      </c>
    </row>
    <row r="1969" spans="6:37" x14ac:dyDescent="0.2">
      <c r="F1969" s="1">
        <v>791.46992999999998</v>
      </c>
      <c r="G1969" s="1">
        <v>52.122</v>
      </c>
      <c r="H1969" s="1">
        <f t="shared" si="284"/>
        <v>791.46992999999998</v>
      </c>
      <c r="I1969" s="1">
        <f t="shared" si="285"/>
        <v>52122</v>
      </c>
      <c r="W1969" s="1">
        <v>791.46992999999998</v>
      </c>
      <c r="X1969" s="1">
        <v>52122</v>
      </c>
      <c r="AF1969" s="1"/>
      <c r="AI1969">
        <f t="shared" si="286"/>
        <v>0</v>
      </c>
      <c r="AK1969">
        <f t="shared" si="287"/>
        <v>0</v>
      </c>
    </row>
    <row r="1970" spans="6:37" x14ac:dyDescent="0.2">
      <c r="F1970" s="1">
        <v>791.87028999999995</v>
      </c>
      <c r="G1970" s="1">
        <v>52.271940000000001</v>
      </c>
      <c r="H1970" s="1">
        <f t="shared" si="284"/>
        <v>791.87028999999995</v>
      </c>
      <c r="I1970" s="1">
        <f t="shared" si="285"/>
        <v>52271.94</v>
      </c>
      <c r="W1970" s="1">
        <v>791.87028999999995</v>
      </c>
      <c r="X1970" s="1">
        <v>52271.94</v>
      </c>
      <c r="AF1970" s="1"/>
      <c r="AI1970">
        <f t="shared" si="286"/>
        <v>0</v>
      </c>
      <c r="AK1970">
        <f t="shared" si="287"/>
        <v>0</v>
      </c>
    </row>
    <row r="1971" spans="6:37" x14ac:dyDescent="0.2">
      <c r="F1971" s="1">
        <v>792.28116</v>
      </c>
      <c r="G1971" s="1">
        <v>52.243380000000002</v>
      </c>
      <c r="H1971" s="1">
        <f t="shared" si="284"/>
        <v>792.28116</v>
      </c>
      <c r="I1971" s="1">
        <f t="shared" si="285"/>
        <v>52243.380000000005</v>
      </c>
      <c r="W1971" s="1">
        <v>792.28116</v>
      </c>
      <c r="X1971" s="1">
        <v>52243.380000000005</v>
      </c>
      <c r="AF1971" s="1"/>
      <c r="AI1971">
        <f t="shared" si="286"/>
        <v>0</v>
      </c>
      <c r="AK1971">
        <f t="shared" si="287"/>
        <v>0</v>
      </c>
    </row>
    <row r="1972" spans="6:37" x14ac:dyDescent="0.2">
      <c r="F1972" s="1">
        <v>792.68368999999996</v>
      </c>
      <c r="G1972" s="1">
        <v>52.400460000000002</v>
      </c>
      <c r="H1972" s="1">
        <f t="shared" si="284"/>
        <v>792.68368999999996</v>
      </c>
      <c r="I1972" s="1">
        <f t="shared" si="285"/>
        <v>52400.46</v>
      </c>
      <c r="W1972" s="1">
        <v>792.68368999999996</v>
      </c>
      <c r="X1972" s="1">
        <v>52400.46</v>
      </c>
      <c r="AF1972" s="1"/>
      <c r="AI1972">
        <f t="shared" si="286"/>
        <v>0</v>
      </c>
      <c r="AK1972">
        <f t="shared" si="287"/>
        <v>0</v>
      </c>
    </row>
    <row r="1973" spans="6:37" x14ac:dyDescent="0.2">
      <c r="F1973" s="1">
        <v>793.08042999999998</v>
      </c>
      <c r="G1973" s="1">
        <v>52.500419999999998</v>
      </c>
      <c r="H1973" s="1">
        <f t="shared" si="284"/>
        <v>793.08042999999998</v>
      </c>
      <c r="I1973" s="1">
        <f t="shared" si="285"/>
        <v>52500.42</v>
      </c>
      <c r="W1973" s="1">
        <v>793.08042999999998</v>
      </c>
      <c r="X1973" s="1">
        <v>52500.42</v>
      </c>
      <c r="AF1973" s="1"/>
      <c r="AI1973">
        <f t="shared" si="286"/>
        <v>0</v>
      </c>
      <c r="AK1973">
        <f t="shared" si="287"/>
        <v>0</v>
      </c>
    </row>
    <row r="1974" spans="6:37" x14ac:dyDescent="0.2">
      <c r="F1974" s="1">
        <v>793.48877000000005</v>
      </c>
      <c r="G1974" s="1">
        <v>52.350479999999997</v>
      </c>
      <c r="H1974" s="1">
        <f t="shared" si="284"/>
        <v>793.48877000000005</v>
      </c>
      <c r="I1974" s="1">
        <f t="shared" si="285"/>
        <v>52350.479999999996</v>
      </c>
      <c r="W1974" s="1">
        <v>793.48877000000005</v>
      </c>
      <c r="X1974" s="1">
        <v>52350.479999999996</v>
      </c>
      <c r="AF1974" s="1"/>
      <c r="AI1974">
        <f t="shared" si="286"/>
        <v>0</v>
      </c>
      <c r="AK1974">
        <f t="shared" si="287"/>
        <v>0</v>
      </c>
    </row>
    <row r="1975" spans="6:37" x14ac:dyDescent="0.2">
      <c r="F1975" s="1">
        <v>793.88369</v>
      </c>
      <c r="G1975" s="1">
        <v>52.336199999999998</v>
      </c>
      <c r="H1975" s="1">
        <f t="shared" si="284"/>
        <v>793.88369</v>
      </c>
      <c r="I1975" s="1">
        <f t="shared" si="285"/>
        <v>52336.2</v>
      </c>
      <c r="W1975" s="1">
        <v>793.88369</v>
      </c>
      <c r="X1975" s="1">
        <v>52336.2</v>
      </c>
      <c r="AF1975" s="1"/>
      <c r="AI1975">
        <f t="shared" si="286"/>
        <v>0</v>
      </c>
      <c r="AK1975">
        <f t="shared" si="287"/>
        <v>0</v>
      </c>
    </row>
    <row r="1976" spans="6:37" x14ac:dyDescent="0.2">
      <c r="F1976" s="1">
        <v>794.29421000000002</v>
      </c>
      <c r="G1976" s="1">
        <v>52.271940000000001</v>
      </c>
      <c r="H1976" s="1">
        <f t="shared" si="284"/>
        <v>794.29421000000002</v>
      </c>
      <c r="I1976" s="1">
        <f t="shared" si="285"/>
        <v>52271.94</v>
      </c>
      <c r="W1976" s="1">
        <v>794.29421000000002</v>
      </c>
      <c r="X1976" s="1">
        <v>52271.94</v>
      </c>
      <c r="AF1976" s="1"/>
      <c r="AI1976">
        <f t="shared" si="286"/>
        <v>0</v>
      </c>
      <c r="AK1976">
        <f t="shared" si="287"/>
        <v>0</v>
      </c>
    </row>
    <row r="1977" spans="6:37" x14ac:dyDescent="0.2">
      <c r="F1977" s="1">
        <v>794.68912999999998</v>
      </c>
      <c r="G1977" s="1">
        <v>52.393320000000003</v>
      </c>
      <c r="H1977" s="1">
        <f t="shared" si="284"/>
        <v>794.68912999999998</v>
      </c>
      <c r="I1977" s="1">
        <f t="shared" si="285"/>
        <v>52393.32</v>
      </c>
      <c r="W1977" s="1">
        <v>794.68912999999998</v>
      </c>
      <c r="X1977" s="1">
        <v>52393.32</v>
      </c>
      <c r="AF1977" s="1"/>
      <c r="AI1977">
        <f t="shared" si="286"/>
        <v>0</v>
      </c>
      <c r="AK1977">
        <f t="shared" si="287"/>
        <v>0</v>
      </c>
    </row>
    <row r="1978" spans="6:37" x14ac:dyDescent="0.2">
      <c r="F1978" s="1">
        <v>795.10325999999998</v>
      </c>
      <c r="G1978" s="1">
        <v>52.436160000000001</v>
      </c>
      <c r="H1978" s="1">
        <f t="shared" si="284"/>
        <v>795.10325999999998</v>
      </c>
      <c r="I1978" s="1">
        <f t="shared" si="285"/>
        <v>52436.160000000003</v>
      </c>
      <c r="W1978" s="1">
        <v>795.10325999999998</v>
      </c>
      <c r="X1978" s="1">
        <v>52436.160000000003</v>
      </c>
      <c r="AF1978" s="1"/>
      <c r="AI1978">
        <f t="shared" si="286"/>
        <v>0</v>
      </c>
      <c r="AK1978">
        <f t="shared" si="287"/>
        <v>0</v>
      </c>
    </row>
    <row r="1979" spans="6:37" x14ac:dyDescent="0.2">
      <c r="F1979" s="1">
        <v>795.50216999999998</v>
      </c>
      <c r="G1979" s="1">
        <v>52.507559999999998</v>
      </c>
      <c r="H1979" s="1">
        <f t="shared" si="284"/>
        <v>795.50216999999998</v>
      </c>
      <c r="I1979" s="1">
        <f t="shared" si="285"/>
        <v>52507.56</v>
      </c>
      <c r="W1979" s="1">
        <v>795.50216999999998</v>
      </c>
      <c r="X1979" s="1">
        <v>52507.56</v>
      </c>
      <c r="AF1979" s="1"/>
      <c r="AI1979">
        <f t="shared" si="286"/>
        <v>0</v>
      </c>
      <c r="AK1979">
        <f t="shared" si="287"/>
        <v>0</v>
      </c>
    </row>
    <row r="1980" spans="6:37" x14ac:dyDescent="0.2">
      <c r="F1980" s="1">
        <v>795.90290000000005</v>
      </c>
      <c r="G1980" s="1">
        <v>52.47186</v>
      </c>
      <c r="H1980" s="1">
        <f t="shared" si="284"/>
        <v>795.90290000000005</v>
      </c>
      <c r="I1980" s="1">
        <f t="shared" si="285"/>
        <v>52471.86</v>
      </c>
      <c r="W1980" s="1">
        <v>795.90290000000005</v>
      </c>
      <c r="X1980" s="1">
        <v>52471.86</v>
      </c>
      <c r="AF1980" s="1"/>
      <c r="AI1980">
        <f t="shared" si="286"/>
        <v>0</v>
      </c>
      <c r="AK1980">
        <f t="shared" si="287"/>
        <v>0</v>
      </c>
    </row>
    <row r="1981" spans="6:37" x14ac:dyDescent="0.2">
      <c r="F1981" s="1">
        <v>796.29963999999995</v>
      </c>
      <c r="G1981" s="1">
        <v>52.736040000000003</v>
      </c>
      <c r="H1981" s="1">
        <f t="shared" si="284"/>
        <v>796.29963999999995</v>
      </c>
      <c r="I1981" s="1">
        <f t="shared" si="285"/>
        <v>52736.04</v>
      </c>
      <c r="W1981" s="1">
        <v>796.29963999999995</v>
      </c>
      <c r="X1981" s="1">
        <v>52736.04</v>
      </c>
      <c r="AF1981" s="1"/>
      <c r="AI1981">
        <f t="shared" si="286"/>
        <v>0</v>
      </c>
      <c r="AK1981">
        <f t="shared" si="287"/>
        <v>0</v>
      </c>
    </row>
    <row r="1982" spans="6:37" x14ac:dyDescent="0.2">
      <c r="F1982" s="1">
        <v>796.71015</v>
      </c>
      <c r="G1982" s="1">
        <v>52.650359999999999</v>
      </c>
      <c r="H1982" s="1">
        <f t="shared" si="284"/>
        <v>796.71015</v>
      </c>
      <c r="I1982" s="1">
        <f t="shared" si="285"/>
        <v>52650.36</v>
      </c>
      <c r="W1982" s="1">
        <v>796.71015</v>
      </c>
      <c r="X1982" s="1">
        <v>52650.36</v>
      </c>
      <c r="AF1982" s="1"/>
      <c r="AI1982">
        <f t="shared" si="286"/>
        <v>0</v>
      </c>
      <c r="AK1982">
        <f t="shared" si="287"/>
        <v>0</v>
      </c>
    </row>
    <row r="1983" spans="6:37" x14ac:dyDescent="0.2">
      <c r="F1983" s="1">
        <v>797.10689000000002</v>
      </c>
      <c r="G1983" s="1">
        <v>52.671779999999998</v>
      </c>
      <c r="H1983" s="1">
        <f t="shared" si="284"/>
        <v>797.10689000000002</v>
      </c>
      <c r="I1983" s="1">
        <f t="shared" si="285"/>
        <v>52671.78</v>
      </c>
      <c r="W1983" s="1">
        <v>797.10689000000002</v>
      </c>
      <c r="X1983" s="1">
        <v>52671.78</v>
      </c>
      <c r="AF1983" s="1"/>
      <c r="AI1983">
        <f t="shared" si="286"/>
        <v>0</v>
      </c>
      <c r="AK1983">
        <f t="shared" si="287"/>
        <v>0</v>
      </c>
    </row>
    <row r="1984" spans="6:37" x14ac:dyDescent="0.2">
      <c r="F1984" s="1">
        <v>797.51122999999995</v>
      </c>
      <c r="G1984" s="1">
        <v>52.743180000000002</v>
      </c>
      <c r="H1984" s="1">
        <f t="shared" si="284"/>
        <v>797.51122999999995</v>
      </c>
      <c r="I1984" s="1">
        <f t="shared" si="285"/>
        <v>52743.18</v>
      </c>
      <c r="W1984" s="1">
        <v>797.51122999999995</v>
      </c>
      <c r="X1984" s="1">
        <v>52743.18</v>
      </c>
      <c r="AF1984" s="1"/>
      <c r="AI1984">
        <f t="shared" si="286"/>
        <v>0</v>
      </c>
      <c r="AK1984">
        <f t="shared" si="287"/>
        <v>0</v>
      </c>
    </row>
    <row r="1985" spans="6:37" x14ac:dyDescent="0.2">
      <c r="F1985" s="1">
        <v>797.91413</v>
      </c>
      <c r="G1985" s="1">
        <v>52.63608</v>
      </c>
      <c r="H1985" s="1">
        <f t="shared" si="284"/>
        <v>797.91413</v>
      </c>
      <c r="I1985" s="1">
        <f t="shared" si="285"/>
        <v>52636.08</v>
      </c>
      <c r="W1985" s="1">
        <v>797.91413</v>
      </c>
      <c r="X1985" s="1">
        <v>52636.08</v>
      </c>
      <c r="AF1985" s="1"/>
      <c r="AI1985">
        <f t="shared" si="286"/>
        <v>0</v>
      </c>
      <c r="AK1985">
        <f t="shared" si="287"/>
        <v>0</v>
      </c>
    </row>
    <row r="1986" spans="6:37" x14ac:dyDescent="0.2">
      <c r="F1986" s="1">
        <v>798.31665999999996</v>
      </c>
      <c r="G1986" s="1">
        <v>52.743180000000002</v>
      </c>
      <c r="H1986" s="1">
        <f t="shared" si="284"/>
        <v>798.31665999999996</v>
      </c>
      <c r="I1986" s="1">
        <f t="shared" si="285"/>
        <v>52743.18</v>
      </c>
      <c r="W1986" s="1">
        <v>798.31665999999996</v>
      </c>
      <c r="X1986" s="1">
        <v>52743.18</v>
      </c>
      <c r="AF1986" s="1"/>
      <c r="AI1986">
        <f t="shared" si="286"/>
        <v>0</v>
      </c>
      <c r="AK1986">
        <f t="shared" si="287"/>
        <v>0</v>
      </c>
    </row>
    <row r="1987" spans="6:37" x14ac:dyDescent="0.2">
      <c r="F1987" s="1">
        <v>798.72136999999998</v>
      </c>
      <c r="G1987" s="1">
        <v>52.900260000000003</v>
      </c>
      <c r="H1987" s="1">
        <f t="shared" si="284"/>
        <v>798.72136999999998</v>
      </c>
      <c r="I1987" s="1">
        <f t="shared" si="285"/>
        <v>52900.26</v>
      </c>
      <c r="W1987" s="1">
        <v>798.72136999999998</v>
      </c>
      <c r="X1987" s="1">
        <v>52900.26</v>
      </c>
      <c r="AF1987" s="1"/>
      <c r="AI1987">
        <f t="shared" si="286"/>
        <v>0</v>
      </c>
      <c r="AK1987">
        <f t="shared" si="287"/>
        <v>0</v>
      </c>
    </row>
    <row r="1988" spans="6:37" x14ac:dyDescent="0.2">
      <c r="F1988" s="1">
        <v>799.11992999999995</v>
      </c>
      <c r="G1988" s="1">
        <v>52.943100000000001</v>
      </c>
      <c r="H1988" s="1">
        <f t="shared" ref="H1988:H2051" si="288">F1988</f>
        <v>799.11992999999995</v>
      </c>
      <c r="I1988" s="1">
        <f t="shared" ref="I1988:I2051" si="289">G1988*1000</f>
        <v>52943.1</v>
      </c>
      <c r="W1988" s="1">
        <v>799.11992999999995</v>
      </c>
      <c r="X1988" s="1">
        <v>52943.1</v>
      </c>
      <c r="AF1988" s="1"/>
      <c r="AI1988">
        <f t="shared" ref="AI1988:AI2051" si="290">Z1988/1000000</f>
        <v>0</v>
      </c>
      <c r="AK1988">
        <f t="shared" ref="AK1988:AK2051" si="291">AB1988/1000000</f>
        <v>0</v>
      </c>
    </row>
    <row r="1989" spans="6:37" x14ac:dyDescent="0.2">
      <c r="F1989" s="1">
        <v>799.52863000000002</v>
      </c>
      <c r="G1989" s="1">
        <v>52.814579999999999</v>
      </c>
      <c r="H1989" s="1">
        <f t="shared" si="288"/>
        <v>799.52863000000002</v>
      </c>
      <c r="I1989" s="1">
        <f t="shared" si="289"/>
        <v>52814.58</v>
      </c>
      <c r="W1989" s="1">
        <v>799.52863000000002</v>
      </c>
      <c r="X1989" s="1">
        <v>52814.58</v>
      </c>
      <c r="AF1989" s="1"/>
      <c r="AI1989">
        <f t="shared" si="290"/>
        <v>0</v>
      </c>
      <c r="AK1989">
        <f t="shared" si="291"/>
        <v>0</v>
      </c>
    </row>
    <row r="1990" spans="6:37" x14ac:dyDescent="0.2">
      <c r="F1990" s="1">
        <v>799.92935</v>
      </c>
      <c r="G1990" s="1">
        <v>53.000219999999999</v>
      </c>
      <c r="H1990" s="1">
        <f t="shared" si="288"/>
        <v>799.92935</v>
      </c>
      <c r="I1990" s="1">
        <f t="shared" si="289"/>
        <v>53000.22</v>
      </c>
      <c r="W1990" s="1">
        <v>799.92935</v>
      </c>
      <c r="X1990" s="1">
        <v>53000.22</v>
      </c>
      <c r="AF1990" s="1"/>
      <c r="AI1990">
        <f t="shared" si="290"/>
        <v>0</v>
      </c>
      <c r="AK1990">
        <f t="shared" si="291"/>
        <v>0</v>
      </c>
    </row>
    <row r="1991" spans="6:37" x14ac:dyDescent="0.2">
      <c r="F1991" s="1">
        <v>800.33370000000002</v>
      </c>
      <c r="G1991" s="1">
        <v>52.921680000000002</v>
      </c>
      <c r="H1991" s="1">
        <f t="shared" si="288"/>
        <v>800.33370000000002</v>
      </c>
      <c r="I1991" s="1">
        <f t="shared" si="289"/>
        <v>52921.68</v>
      </c>
      <c r="W1991" s="1">
        <v>800.33370000000002</v>
      </c>
      <c r="X1991" s="1">
        <v>52921.68</v>
      </c>
      <c r="AF1991" s="1"/>
      <c r="AI1991">
        <f t="shared" si="290"/>
        <v>0</v>
      </c>
      <c r="AK1991">
        <f t="shared" si="291"/>
        <v>0</v>
      </c>
    </row>
    <row r="1992" spans="6:37" x14ac:dyDescent="0.2">
      <c r="F1992" s="1">
        <v>800.73261000000002</v>
      </c>
      <c r="G1992" s="1">
        <v>53.200139999999998</v>
      </c>
      <c r="H1992" s="1">
        <f t="shared" si="288"/>
        <v>800.73261000000002</v>
      </c>
      <c r="I1992" s="1">
        <f t="shared" si="289"/>
        <v>53200.14</v>
      </c>
      <c r="W1992" s="1">
        <v>800.73261000000002</v>
      </c>
      <c r="X1992" s="1">
        <v>53200.14</v>
      </c>
      <c r="AF1992" s="1"/>
      <c r="AI1992">
        <f t="shared" si="290"/>
        <v>0</v>
      </c>
      <c r="AK1992">
        <f t="shared" si="291"/>
        <v>0</v>
      </c>
    </row>
    <row r="1993" spans="6:37" x14ac:dyDescent="0.2">
      <c r="F1993" s="1">
        <v>801.13333</v>
      </c>
      <c r="G1993" s="1">
        <v>53.214419999999997</v>
      </c>
      <c r="H1993" s="1">
        <f t="shared" si="288"/>
        <v>801.13333</v>
      </c>
      <c r="I1993" s="1">
        <f t="shared" si="289"/>
        <v>53214.42</v>
      </c>
      <c r="W1993" s="1">
        <v>801.13333</v>
      </c>
      <c r="X1993" s="1">
        <v>53214.42</v>
      </c>
      <c r="AF1993" s="1"/>
      <c r="AI1993">
        <f t="shared" si="290"/>
        <v>0</v>
      </c>
      <c r="AK1993">
        <f t="shared" si="291"/>
        <v>0</v>
      </c>
    </row>
    <row r="1994" spans="6:37" x14ac:dyDescent="0.2">
      <c r="F1994" s="1">
        <v>801.53768000000002</v>
      </c>
      <c r="G1994" s="1">
        <v>53.13588</v>
      </c>
      <c r="H1994" s="1">
        <f t="shared" si="288"/>
        <v>801.53768000000002</v>
      </c>
      <c r="I1994" s="1">
        <f t="shared" si="289"/>
        <v>53135.88</v>
      </c>
      <c r="W1994" s="1">
        <v>801.53768000000002</v>
      </c>
      <c r="X1994" s="1">
        <v>53135.88</v>
      </c>
      <c r="AF1994" s="1"/>
      <c r="AI1994">
        <f t="shared" si="290"/>
        <v>0</v>
      </c>
      <c r="AK1994">
        <f t="shared" si="291"/>
        <v>0</v>
      </c>
    </row>
    <row r="1995" spans="6:37" x14ac:dyDescent="0.2">
      <c r="F1995" s="1">
        <v>801.9366</v>
      </c>
      <c r="G1995" s="1">
        <v>53.278680000000001</v>
      </c>
      <c r="H1995" s="1">
        <f t="shared" si="288"/>
        <v>801.9366</v>
      </c>
      <c r="I1995" s="1">
        <f t="shared" si="289"/>
        <v>53278.68</v>
      </c>
      <c r="W1995" s="1">
        <v>801.9366</v>
      </c>
      <c r="X1995" s="1">
        <v>53278.68</v>
      </c>
      <c r="AF1995" s="1"/>
      <c r="AI1995">
        <f t="shared" si="290"/>
        <v>0</v>
      </c>
      <c r="AK1995">
        <f t="shared" si="291"/>
        <v>0</v>
      </c>
    </row>
    <row r="1996" spans="6:37" x14ac:dyDescent="0.2">
      <c r="F1996" s="1">
        <v>802.34492999999998</v>
      </c>
      <c r="G1996" s="1">
        <v>53.357219999999998</v>
      </c>
      <c r="H1996" s="1">
        <f t="shared" si="288"/>
        <v>802.34492999999998</v>
      </c>
      <c r="I1996" s="1">
        <f t="shared" si="289"/>
        <v>53357.22</v>
      </c>
      <c r="W1996" s="1">
        <v>802.34492999999998</v>
      </c>
      <c r="X1996" s="1">
        <v>53357.22</v>
      </c>
      <c r="AF1996" s="1"/>
      <c r="AI1996">
        <f t="shared" si="290"/>
        <v>0</v>
      </c>
      <c r="AK1996">
        <f t="shared" si="291"/>
        <v>0</v>
      </c>
    </row>
    <row r="1997" spans="6:37" x14ac:dyDescent="0.2">
      <c r="F1997" s="1">
        <v>802.74783000000002</v>
      </c>
      <c r="G1997" s="1">
        <v>53.371499999999997</v>
      </c>
      <c r="H1997" s="1">
        <f t="shared" si="288"/>
        <v>802.74783000000002</v>
      </c>
      <c r="I1997" s="1">
        <f t="shared" si="289"/>
        <v>53371.5</v>
      </c>
      <c r="W1997" s="1">
        <v>802.74783000000002</v>
      </c>
      <c r="X1997" s="1">
        <v>53371.5</v>
      </c>
      <c r="AF1997" s="1"/>
      <c r="AI1997">
        <f t="shared" si="290"/>
        <v>0</v>
      </c>
      <c r="AK1997">
        <f t="shared" si="291"/>
        <v>0</v>
      </c>
    </row>
    <row r="1998" spans="6:37" x14ac:dyDescent="0.2">
      <c r="F1998" s="1">
        <v>803.15035999999998</v>
      </c>
      <c r="G1998" s="1">
        <v>53.271540000000002</v>
      </c>
      <c r="H1998" s="1">
        <f t="shared" si="288"/>
        <v>803.15035999999998</v>
      </c>
      <c r="I1998" s="1">
        <f t="shared" si="289"/>
        <v>53271.54</v>
      </c>
      <c r="W1998" s="1">
        <v>803.15035999999998</v>
      </c>
      <c r="X1998" s="1">
        <v>53271.54</v>
      </c>
      <c r="AF1998" s="1"/>
      <c r="AI1998">
        <f t="shared" si="290"/>
        <v>0</v>
      </c>
      <c r="AK1998">
        <f t="shared" si="291"/>
        <v>0</v>
      </c>
    </row>
    <row r="1999" spans="6:37" x14ac:dyDescent="0.2">
      <c r="F1999" s="1">
        <v>803.5471</v>
      </c>
      <c r="G1999" s="1">
        <v>53.464320000000001</v>
      </c>
      <c r="H1999" s="1">
        <f t="shared" si="288"/>
        <v>803.5471</v>
      </c>
      <c r="I1999" s="1">
        <f t="shared" si="289"/>
        <v>53464.32</v>
      </c>
      <c r="W1999" s="1">
        <v>803.5471</v>
      </c>
      <c r="X1999" s="1">
        <v>53464.32</v>
      </c>
      <c r="AF1999" s="1"/>
      <c r="AI1999">
        <f t="shared" si="290"/>
        <v>0</v>
      </c>
      <c r="AK1999">
        <f t="shared" si="291"/>
        <v>0</v>
      </c>
    </row>
    <row r="2000" spans="6:37" x14ac:dyDescent="0.2">
      <c r="F2000" s="1">
        <v>803.95979</v>
      </c>
      <c r="G2000" s="1">
        <v>53.400060000000003</v>
      </c>
      <c r="H2000" s="1">
        <f t="shared" si="288"/>
        <v>803.95979</v>
      </c>
      <c r="I2000" s="1">
        <f t="shared" si="289"/>
        <v>53400.060000000005</v>
      </c>
      <c r="W2000" s="1">
        <v>803.95979</v>
      </c>
      <c r="X2000" s="1">
        <v>53400.060000000005</v>
      </c>
      <c r="AF2000" s="1"/>
      <c r="AI2000">
        <f t="shared" si="290"/>
        <v>0</v>
      </c>
      <c r="AK2000">
        <f t="shared" si="291"/>
        <v>0</v>
      </c>
    </row>
    <row r="2001" spans="6:37" x14ac:dyDescent="0.2">
      <c r="F2001" s="1">
        <v>804.35036000000002</v>
      </c>
      <c r="G2001" s="1">
        <v>53.507159999999999</v>
      </c>
      <c r="H2001" s="1">
        <f t="shared" si="288"/>
        <v>804.35036000000002</v>
      </c>
      <c r="I2001" s="1">
        <f t="shared" si="289"/>
        <v>53507.159999999996</v>
      </c>
      <c r="W2001" s="1">
        <v>804.35036000000002</v>
      </c>
      <c r="X2001" s="1">
        <v>53507.159999999996</v>
      </c>
      <c r="AF2001" s="1"/>
      <c r="AI2001">
        <f t="shared" si="290"/>
        <v>0</v>
      </c>
      <c r="AK2001">
        <f t="shared" si="291"/>
        <v>0</v>
      </c>
    </row>
    <row r="2002" spans="6:37" x14ac:dyDescent="0.2">
      <c r="F2002" s="1">
        <v>804.76086999999995</v>
      </c>
      <c r="G2002" s="1">
        <v>53.457180000000001</v>
      </c>
      <c r="H2002" s="1">
        <f t="shared" si="288"/>
        <v>804.76086999999995</v>
      </c>
      <c r="I2002" s="1">
        <f t="shared" si="289"/>
        <v>53457.18</v>
      </c>
      <c r="W2002" s="1">
        <v>804.76086999999995</v>
      </c>
      <c r="X2002" s="1">
        <v>53457.18</v>
      </c>
      <c r="AF2002" s="1"/>
      <c r="AI2002">
        <f t="shared" si="290"/>
        <v>0</v>
      </c>
      <c r="AK2002">
        <f t="shared" si="291"/>
        <v>0</v>
      </c>
    </row>
    <row r="2003" spans="6:37" x14ac:dyDescent="0.2">
      <c r="F2003" s="1">
        <v>805.1558</v>
      </c>
      <c r="G2003" s="1">
        <v>53.635680000000001</v>
      </c>
      <c r="H2003" s="1">
        <f t="shared" si="288"/>
        <v>805.1558</v>
      </c>
      <c r="I2003" s="1">
        <f t="shared" si="289"/>
        <v>53635.68</v>
      </c>
      <c r="W2003" s="1">
        <v>805.1558</v>
      </c>
      <c r="X2003" s="1">
        <v>53635.68</v>
      </c>
      <c r="AF2003" s="1"/>
      <c r="AI2003">
        <f t="shared" si="290"/>
        <v>0</v>
      </c>
      <c r="AK2003">
        <f t="shared" si="291"/>
        <v>0</v>
      </c>
    </row>
    <row r="2004" spans="6:37" x14ac:dyDescent="0.2">
      <c r="F2004" s="1">
        <v>805.57609000000002</v>
      </c>
      <c r="G2004" s="1">
        <v>53.578560000000003</v>
      </c>
      <c r="H2004" s="1">
        <f t="shared" si="288"/>
        <v>805.57609000000002</v>
      </c>
      <c r="I2004" s="1">
        <f t="shared" si="289"/>
        <v>53578.560000000005</v>
      </c>
      <c r="W2004" s="1">
        <v>805.57609000000002</v>
      </c>
      <c r="X2004" s="1">
        <v>53578.560000000005</v>
      </c>
      <c r="AF2004" s="1"/>
      <c r="AI2004">
        <f t="shared" si="290"/>
        <v>0</v>
      </c>
      <c r="AK2004">
        <f t="shared" si="291"/>
        <v>0</v>
      </c>
    </row>
    <row r="2005" spans="6:37" x14ac:dyDescent="0.2">
      <c r="F2005" s="1">
        <v>805.96484999999996</v>
      </c>
      <c r="G2005" s="1">
        <v>53.578560000000003</v>
      </c>
      <c r="H2005" s="1">
        <f t="shared" si="288"/>
        <v>805.96484999999996</v>
      </c>
      <c r="I2005" s="1">
        <f t="shared" si="289"/>
        <v>53578.560000000005</v>
      </c>
      <c r="W2005" s="1">
        <v>805.96484999999996</v>
      </c>
      <c r="X2005" s="1">
        <v>53578.560000000005</v>
      </c>
      <c r="AF2005" s="1"/>
      <c r="AI2005">
        <f t="shared" si="290"/>
        <v>0</v>
      </c>
      <c r="AK2005">
        <f t="shared" si="291"/>
        <v>0</v>
      </c>
    </row>
    <row r="2006" spans="6:37" x14ac:dyDescent="0.2">
      <c r="F2006" s="1">
        <v>806.36739</v>
      </c>
      <c r="G2006" s="1">
        <v>53.692799999999998</v>
      </c>
      <c r="H2006" s="1">
        <f t="shared" si="288"/>
        <v>806.36739</v>
      </c>
      <c r="I2006" s="1">
        <f t="shared" si="289"/>
        <v>53692.799999999996</v>
      </c>
      <c r="W2006" s="1">
        <v>806.36739</v>
      </c>
      <c r="X2006" s="1">
        <v>53692.799999999996</v>
      </c>
      <c r="AF2006" s="1"/>
      <c r="AI2006">
        <f t="shared" si="290"/>
        <v>0</v>
      </c>
      <c r="AK2006">
        <f t="shared" si="291"/>
        <v>0</v>
      </c>
    </row>
    <row r="2007" spans="6:37" x14ac:dyDescent="0.2">
      <c r="F2007" s="1">
        <v>806.77029000000005</v>
      </c>
      <c r="G2007" s="1">
        <v>53.707079999999998</v>
      </c>
      <c r="H2007" s="1">
        <f t="shared" si="288"/>
        <v>806.77029000000005</v>
      </c>
      <c r="I2007" s="1">
        <f t="shared" si="289"/>
        <v>53707.079999999994</v>
      </c>
      <c r="W2007" s="1">
        <v>806.77029000000005</v>
      </c>
      <c r="X2007" s="1">
        <v>53707.079999999994</v>
      </c>
      <c r="AF2007" s="1"/>
      <c r="AI2007">
        <f t="shared" si="290"/>
        <v>0</v>
      </c>
      <c r="AK2007">
        <f t="shared" si="291"/>
        <v>0</v>
      </c>
    </row>
    <row r="2008" spans="6:37" x14ac:dyDescent="0.2">
      <c r="F2008" s="1">
        <v>807.17102</v>
      </c>
      <c r="G2008" s="1">
        <v>53.55</v>
      </c>
      <c r="H2008" s="1">
        <f t="shared" si="288"/>
        <v>807.17102</v>
      </c>
      <c r="I2008" s="1">
        <f t="shared" si="289"/>
        <v>53550</v>
      </c>
      <c r="W2008" s="1">
        <v>807.17102</v>
      </c>
      <c r="X2008" s="1">
        <v>53550</v>
      </c>
      <c r="AF2008" s="1"/>
      <c r="AI2008">
        <f t="shared" si="290"/>
        <v>0</v>
      </c>
      <c r="AK2008">
        <f t="shared" si="291"/>
        <v>0</v>
      </c>
    </row>
    <row r="2009" spans="6:37" x14ac:dyDescent="0.2">
      <c r="F2009" s="1">
        <v>807.57354999999995</v>
      </c>
      <c r="G2009" s="1">
        <v>53.664239999999999</v>
      </c>
      <c r="H2009" s="1">
        <f t="shared" si="288"/>
        <v>807.57354999999995</v>
      </c>
      <c r="I2009" s="1">
        <f t="shared" si="289"/>
        <v>53664.24</v>
      </c>
      <c r="W2009" s="1">
        <v>807.57354999999995</v>
      </c>
      <c r="X2009" s="1">
        <v>53664.24</v>
      </c>
      <c r="AF2009" s="1"/>
      <c r="AI2009">
        <f t="shared" si="290"/>
        <v>0</v>
      </c>
      <c r="AK2009">
        <f t="shared" si="291"/>
        <v>0</v>
      </c>
    </row>
    <row r="2010" spans="6:37" x14ac:dyDescent="0.2">
      <c r="F2010" s="1">
        <v>807.98006999999996</v>
      </c>
      <c r="G2010" s="1">
        <v>53.792760000000001</v>
      </c>
      <c r="H2010" s="1">
        <f t="shared" si="288"/>
        <v>807.98006999999996</v>
      </c>
      <c r="I2010" s="1">
        <f t="shared" si="289"/>
        <v>53792.76</v>
      </c>
      <c r="W2010" s="1">
        <v>807.98006999999996</v>
      </c>
      <c r="X2010" s="1">
        <v>53792.76</v>
      </c>
      <c r="AF2010" s="1"/>
      <c r="AI2010">
        <f t="shared" si="290"/>
        <v>0</v>
      </c>
      <c r="AK2010">
        <f t="shared" si="291"/>
        <v>0</v>
      </c>
    </row>
    <row r="2011" spans="6:37" x14ac:dyDescent="0.2">
      <c r="F2011" s="1">
        <v>808.38261</v>
      </c>
      <c r="G2011" s="1">
        <v>53.921280000000003</v>
      </c>
      <c r="H2011" s="1">
        <f t="shared" si="288"/>
        <v>808.38261</v>
      </c>
      <c r="I2011" s="1">
        <f t="shared" si="289"/>
        <v>53921.280000000006</v>
      </c>
      <c r="W2011" s="1">
        <v>808.38261</v>
      </c>
      <c r="X2011" s="1">
        <v>53921.280000000006</v>
      </c>
      <c r="AF2011" s="1"/>
      <c r="AI2011">
        <f t="shared" si="290"/>
        <v>0</v>
      </c>
      <c r="AK2011">
        <f t="shared" si="291"/>
        <v>0</v>
      </c>
    </row>
    <row r="2012" spans="6:37" x14ac:dyDescent="0.2">
      <c r="F2012" s="1">
        <v>808.78152</v>
      </c>
      <c r="G2012" s="1">
        <v>54.121200000000002</v>
      </c>
      <c r="H2012" s="1">
        <f t="shared" si="288"/>
        <v>808.78152</v>
      </c>
      <c r="I2012" s="1">
        <f t="shared" si="289"/>
        <v>54121.200000000004</v>
      </c>
      <c r="W2012" s="1">
        <v>808.78152</v>
      </c>
      <c r="X2012" s="1">
        <v>54121.200000000004</v>
      </c>
      <c r="AF2012" s="1"/>
      <c r="AI2012">
        <f t="shared" si="290"/>
        <v>0</v>
      </c>
      <c r="AK2012">
        <f t="shared" si="291"/>
        <v>0</v>
      </c>
    </row>
    <row r="2013" spans="6:37" x14ac:dyDescent="0.2">
      <c r="F2013" s="1">
        <v>809.18587000000002</v>
      </c>
      <c r="G2013" s="1">
        <v>54.121200000000002</v>
      </c>
      <c r="H2013" s="1">
        <f t="shared" si="288"/>
        <v>809.18587000000002</v>
      </c>
      <c r="I2013" s="1">
        <f t="shared" si="289"/>
        <v>54121.200000000004</v>
      </c>
      <c r="W2013" s="1">
        <v>809.18587000000002</v>
      </c>
      <c r="X2013" s="1">
        <v>54121.200000000004</v>
      </c>
      <c r="AF2013" s="1"/>
      <c r="AI2013">
        <f t="shared" si="290"/>
        <v>0</v>
      </c>
      <c r="AK2013">
        <f t="shared" si="291"/>
        <v>0</v>
      </c>
    </row>
    <row r="2014" spans="6:37" x14ac:dyDescent="0.2">
      <c r="F2014" s="1">
        <v>809.58261000000005</v>
      </c>
      <c r="G2014" s="1">
        <v>54.235439999999997</v>
      </c>
      <c r="H2014" s="1">
        <f t="shared" si="288"/>
        <v>809.58261000000005</v>
      </c>
      <c r="I2014" s="1">
        <f t="shared" si="289"/>
        <v>54235.439999999995</v>
      </c>
      <c r="W2014" s="1">
        <v>809.58261000000005</v>
      </c>
      <c r="X2014" s="1">
        <v>54235.439999999995</v>
      </c>
      <c r="AF2014" s="1"/>
      <c r="AI2014">
        <f t="shared" si="290"/>
        <v>0</v>
      </c>
      <c r="AK2014">
        <f t="shared" si="291"/>
        <v>0</v>
      </c>
    </row>
    <row r="2015" spans="6:37" x14ac:dyDescent="0.2">
      <c r="F2015" s="1">
        <v>809.99528999999995</v>
      </c>
      <c r="G2015" s="1">
        <v>54.099780000000003</v>
      </c>
      <c r="H2015" s="1">
        <f t="shared" si="288"/>
        <v>809.99528999999995</v>
      </c>
      <c r="I2015" s="1">
        <f t="shared" si="289"/>
        <v>54099.780000000006</v>
      </c>
      <c r="W2015" s="1">
        <v>809.99528999999995</v>
      </c>
      <c r="X2015" s="1">
        <v>54099.780000000006</v>
      </c>
      <c r="AF2015" s="1"/>
      <c r="AI2015">
        <f t="shared" si="290"/>
        <v>0</v>
      </c>
      <c r="AK2015">
        <f t="shared" si="291"/>
        <v>0</v>
      </c>
    </row>
    <row r="2016" spans="6:37" x14ac:dyDescent="0.2">
      <c r="F2016" s="1">
        <v>810.38405999999998</v>
      </c>
      <c r="G2016" s="1">
        <v>54.199739999999998</v>
      </c>
      <c r="H2016" s="1">
        <f t="shared" si="288"/>
        <v>810.38405999999998</v>
      </c>
      <c r="I2016" s="1">
        <f t="shared" si="289"/>
        <v>54199.74</v>
      </c>
      <c r="W2016" s="1">
        <v>810.38405999999998</v>
      </c>
      <c r="X2016" s="1">
        <v>54199.74</v>
      </c>
      <c r="AF2016" s="1"/>
      <c r="AI2016">
        <f t="shared" si="290"/>
        <v>0</v>
      </c>
      <c r="AK2016">
        <f t="shared" si="291"/>
        <v>0</v>
      </c>
    </row>
    <row r="2017" spans="6:37" x14ac:dyDescent="0.2">
      <c r="F2017" s="1">
        <v>810.80651999999998</v>
      </c>
      <c r="G2017" s="1">
        <v>54.271140000000003</v>
      </c>
      <c r="H2017" s="1">
        <f t="shared" si="288"/>
        <v>810.80651999999998</v>
      </c>
      <c r="I2017" s="1">
        <f t="shared" si="289"/>
        <v>54271.14</v>
      </c>
      <c r="W2017" s="1">
        <v>810.80651999999998</v>
      </c>
      <c r="X2017" s="1">
        <v>54271.14</v>
      </c>
      <c r="AF2017" s="1"/>
      <c r="AI2017">
        <f t="shared" si="290"/>
        <v>0</v>
      </c>
      <c r="AK2017">
        <f t="shared" si="291"/>
        <v>0</v>
      </c>
    </row>
    <row r="2018" spans="6:37" x14ac:dyDescent="0.2">
      <c r="F2018" s="1">
        <v>811.20506999999998</v>
      </c>
      <c r="G2018" s="1">
        <v>54.385379999999998</v>
      </c>
      <c r="H2018" s="1">
        <f t="shared" si="288"/>
        <v>811.20506999999998</v>
      </c>
      <c r="I2018" s="1">
        <f t="shared" si="289"/>
        <v>54385.38</v>
      </c>
      <c r="W2018" s="1">
        <v>811.20506999999998</v>
      </c>
      <c r="X2018" s="1">
        <v>54385.38</v>
      </c>
      <c r="AF2018" s="1"/>
      <c r="AI2018">
        <f t="shared" si="290"/>
        <v>0</v>
      </c>
      <c r="AK2018">
        <f t="shared" si="291"/>
        <v>0</v>
      </c>
    </row>
    <row r="2019" spans="6:37" x14ac:dyDescent="0.2">
      <c r="F2019" s="1">
        <v>811.6</v>
      </c>
      <c r="G2019" s="1">
        <v>54.313980000000001</v>
      </c>
      <c r="H2019" s="1">
        <f t="shared" si="288"/>
        <v>811.6</v>
      </c>
      <c r="I2019" s="1">
        <f t="shared" si="289"/>
        <v>54313.98</v>
      </c>
      <c r="W2019" s="1">
        <v>811.6</v>
      </c>
      <c r="X2019" s="1">
        <v>54313.98</v>
      </c>
      <c r="AF2019" s="1"/>
      <c r="AI2019">
        <f t="shared" si="290"/>
        <v>0</v>
      </c>
      <c r="AK2019">
        <f t="shared" si="291"/>
        <v>0</v>
      </c>
    </row>
    <row r="2020" spans="6:37" x14ac:dyDescent="0.2">
      <c r="F2020" s="1">
        <v>812.00252999999998</v>
      </c>
      <c r="G2020" s="1">
        <v>54.3354</v>
      </c>
      <c r="H2020" s="1">
        <f t="shared" si="288"/>
        <v>812.00252999999998</v>
      </c>
      <c r="I2020" s="1">
        <f t="shared" si="289"/>
        <v>54335.4</v>
      </c>
      <c r="W2020" s="1">
        <v>812.00252999999998</v>
      </c>
      <c r="X2020" s="1">
        <v>54335.4</v>
      </c>
      <c r="AF2020" s="1"/>
      <c r="AI2020">
        <f t="shared" si="290"/>
        <v>0</v>
      </c>
      <c r="AK2020">
        <f t="shared" si="291"/>
        <v>0</v>
      </c>
    </row>
    <row r="2021" spans="6:37" x14ac:dyDescent="0.2">
      <c r="F2021" s="1">
        <v>812.41087000000005</v>
      </c>
      <c r="G2021" s="1">
        <v>54.1569</v>
      </c>
      <c r="H2021" s="1">
        <f t="shared" si="288"/>
        <v>812.41087000000005</v>
      </c>
      <c r="I2021" s="1">
        <f t="shared" si="289"/>
        <v>54156.9</v>
      </c>
      <c r="W2021" s="1">
        <v>812.41087000000005</v>
      </c>
      <c r="X2021" s="1">
        <v>54156.9</v>
      </c>
      <c r="AF2021" s="1"/>
      <c r="AI2021">
        <f t="shared" si="290"/>
        <v>0</v>
      </c>
      <c r="AK2021">
        <f t="shared" si="291"/>
        <v>0</v>
      </c>
    </row>
    <row r="2022" spans="6:37" x14ac:dyDescent="0.2">
      <c r="F2022" s="1">
        <v>812.80796999999995</v>
      </c>
      <c r="G2022" s="1">
        <v>54.363959999999999</v>
      </c>
      <c r="H2022" s="1">
        <f t="shared" si="288"/>
        <v>812.80796999999995</v>
      </c>
      <c r="I2022" s="1">
        <f t="shared" si="289"/>
        <v>54363.96</v>
      </c>
      <c r="W2022" s="1">
        <v>812.80796999999995</v>
      </c>
      <c r="X2022" s="1">
        <v>54363.96</v>
      </c>
      <c r="AF2022" s="1"/>
      <c r="AI2022">
        <f t="shared" si="290"/>
        <v>0</v>
      </c>
      <c r="AK2022">
        <f t="shared" si="291"/>
        <v>0</v>
      </c>
    </row>
    <row r="2023" spans="6:37" x14ac:dyDescent="0.2">
      <c r="F2023" s="1">
        <v>813.21450000000004</v>
      </c>
      <c r="G2023" s="1">
        <v>54.5139</v>
      </c>
      <c r="H2023" s="1">
        <f t="shared" si="288"/>
        <v>813.21450000000004</v>
      </c>
      <c r="I2023" s="1">
        <f t="shared" si="289"/>
        <v>54513.9</v>
      </c>
      <c r="W2023" s="1">
        <v>813.21450000000004</v>
      </c>
      <c r="X2023" s="1">
        <v>54513.9</v>
      </c>
      <c r="AF2023" s="1"/>
      <c r="AI2023">
        <f t="shared" si="290"/>
        <v>0</v>
      </c>
      <c r="AK2023">
        <f t="shared" si="291"/>
        <v>0</v>
      </c>
    </row>
    <row r="2024" spans="6:37" x14ac:dyDescent="0.2">
      <c r="F2024" s="1">
        <v>813.61305000000004</v>
      </c>
      <c r="G2024" s="1">
        <v>54.84234</v>
      </c>
      <c r="H2024" s="1">
        <f t="shared" si="288"/>
        <v>813.61305000000004</v>
      </c>
      <c r="I2024" s="1">
        <f t="shared" si="289"/>
        <v>54842.34</v>
      </c>
      <c r="W2024" s="1">
        <v>813.61305000000004</v>
      </c>
      <c r="X2024" s="1">
        <v>54842.34</v>
      </c>
      <c r="AF2024" s="1"/>
      <c r="AI2024">
        <f t="shared" si="290"/>
        <v>0</v>
      </c>
      <c r="AK2024">
        <f t="shared" si="291"/>
        <v>0</v>
      </c>
    </row>
    <row r="2025" spans="6:37" x14ac:dyDescent="0.2">
      <c r="F2025" s="1">
        <v>814.01955999999996</v>
      </c>
      <c r="G2025" s="1">
        <v>54.571019999999997</v>
      </c>
      <c r="H2025" s="1">
        <f t="shared" si="288"/>
        <v>814.01955999999996</v>
      </c>
      <c r="I2025" s="1">
        <f t="shared" si="289"/>
        <v>54571.02</v>
      </c>
      <c r="W2025" s="1">
        <v>814.01955999999996</v>
      </c>
      <c r="X2025" s="1">
        <v>54571.02</v>
      </c>
      <c r="AF2025" s="1"/>
      <c r="AI2025">
        <f t="shared" si="290"/>
        <v>0</v>
      </c>
      <c r="AK2025">
        <f t="shared" si="291"/>
        <v>0</v>
      </c>
    </row>
    <row r="2026" spans="6:37" x14ac:dyDescent="0.2">
      <c r="F2026" s="1">
        <v>814.42029000000002</v>
      </c>
      <c r="G2026" s="1">
        <v>54.778080000000003</v>
      </c>
      <c r="H2026" s="1">
        <f t="shared" si="288"/>
        <v>814.42029000000002</v>
      </c>
      <c r="I2026" s="1">
        <f t="shared" si="289"/>
        <v>54778.080000000002</v>
      </c>
      <c r="W2026" s="1">
        <v>814.42029000000002</v>
      </c>
      <c r="X2026" s="1">
        <v>54778.080000000002</v>
      </c>
      <c r="AF2026" s="1"/>
      <c r="AI2026">
        <f t="shared" si="290"/>
        <v>0</v>
      </c>
      <c r="AK2026">
        <f t="shared" si="291"/>
        <v>0</v>
      </c>
    </row>
    <row r="2027" spans="6:37" x14ac:dyDescent="0.2">
      <c r="F2027" s="1">
        <v>814.81520999999998</v>
      </c>
      <c r="G2027" s="1">
        <v>54.692399999999999</v>
      </c>
      <c r="H2027" s="1">
        <f t="shared" si="288"/>
        <v>814.81520999999998</v>
      </c>
      <c r="I2027" s="1">
        <f t="shared" si="289"/>
        <v>54692.4</v>
      </c>
      <c r="W2027" s="1">
        <v>814.81520999999998</v>
      </c>
      <c r="X2027" s="1">
        <v>54692.4</v>
      </c>
      <c r="AF2027" s="1"/>
      <c r="AI2027">
        <f t="shared" si="290"/>
        <v>0</v>
      </c>
      <c r="AK2027">
        <f t="shared" si="291"/>
        <v>0</v>
      </c>
    </row>
    <row r="2028" spans="6:37" x14ac:dyDescent="0.2">
      <c r="F2028" s="1">
        <v>815.22753</v>
      </c>
      <c r="G2028" s="1">
        <v>54.820920000000001</v>
      </c>
      <c r="H2028" s="1">
        <f t="shared" si="288"/>
        <v>815.22753</v>
      </c>
      <c r="I2028" s="1">
        <f t="shared" si="289"/>
        <v>54820.92</v>
      </c>
      <c r="W2028" s="1">
        <v>815.22753</v>
      </c>
      <c r="X2028" s="1">
        <v>54820.92</v>
      </c>
      <c r="AF2028" s="1"/>
      <c r="AI2028">
        <f t="shared" si="290"/>
        <v>0</v>
      </c>
      <c r="AK2028">
        <f t="shared" si="291"/>
        <v>0</v>
      </c>
    </row>
    <row r="2029" spans="6:37" x14ac:dyDescent="0.2">
      <c r="F2029" s="1">
        <v>815.62644999999998</v>
      </c>
      <c r="G2029" s="1">
        <v>54.978000000000002</v>
      </c>
      <c r="H2029" s="1">
        <f t="shared" si="288"/>
        <v>815.62644999999998</v>
      </c>
      <c r="I2029" s="1">
        <f t="shared" si="289"/>
        <v>54978</v>
      </c>
      <c r="W2029" s="1">
        <v>815.62644999999998</v>
      </c>
      <c r="X2029" s="1">
        <v>54978</v>
      </c>
      <c r="AF2029" s="1"/>
      <c r="AI2029">
        <f t="shared" si="290"/>
        <v>0</v>
      </c>
      <c r="AK2029">
        <f t="shared" si="291"/>
        <v>0</v>
      </c>
    </row>
    <row r="2030" spans="6:37" x14ac:dyDescent="0.2">
      <c r="F2030" s="1">
        <v>816.03696000000002</v>
      </c>
      <c r="G2030" s="1">
        <v>54.899459999999998</v>
      </c>
      <c r="H2030" s="1">
        <f t="shared" si="288"/>
        <v>816.03696000000002</v>
      </c>
      <c r="I2030" s="1">
        <f t="shared" si="289"/>
        <v>54899.46</v>
      </c>
      <c r="W2030" s="1">
        <v>816.03696000000002</v>
      </c>
      <c r="X2030" s="1">
        <v>54899.46</v>
      </c>
      <c r="AF2030" s="1"/>
      <c r="AI2030">
        <f t="shared" si="290"/>
        <v>0</v>
      </c>
      <c r="AK2030">
        <f t="shared" si="291"/>
        <v>0</v>
      </c>
    </row>
    <row r="2031" spans="6:37" x14ac:dyDescent="0.2">
      <c r="F2031" s="1">
        <v>816.43368999999996</v>
      </c>
      <c r="G2031" s="1">
        <v>54.863759999999999</v>
      </c>
      <c r="H2031" s="1">
        <f t="shared" si="288"/>
        <v>816.43368999999996</v>
      </c>
      <c r="I2031" s="1">
        <f t="shared" si="289"/>
        <v>54863.76</v>
      </c>
      <c r="W2031" s="1">
        <v>816.43368999999996</v>
      </c>
      <c r="X2031" s="1">
        <v>54863.76</v>
      </c>
      <c r="AF2031" s="1"/>
      <c r="AI2031">
        <f t="shared" si="290"/>
        <v>0</v>
      </c>
      <c r="AK2031">
        <f t="shared" si="291"/>
        <v>0</v>
      </c>
    </row>
    <row r="2032" spans="6:37" x14ac:dyDescent="0.2">
      <c r="F2032" s="1">
        <v>816.83223999999996</v>
      </c>
      <c r="G2032" s="1">
        <v>54.635280000000002</v>
      </c>
      <c r="H2032" s="1">
        <f t="shared" si="288"/>
        <v>816.83223999999996</v>
      </c>
      <c r="I2032" s="1">
        <f t="shared" si="289"/>
        <v>54635.28</v>
      </c>
      <c r="W2032" s="1">
        <v>816.83223999999996</v>
      </c>
      <c r="X2032" s="1">
        <v>54635.28</v>
      </c>
      <c r="AF2032" s="1"/>
      <c r="AI2032">
        <f t="shared" si="290"/>
        <v>0</v>
      </c>
      <c r="AK2032">
        <f t="shared" si="291"/>
        <v>0</v>
      </c>
    </row>
    <row r="2033" spans="6:37" x14ac:dyDescent="0.2">
      <c r="F2033" s="1">
        <v>817.24455999999998</v>
      </c>
      <c r="G2033" s="1">
        <v>54.67812</v>
      </c>
      <c r="H2033" s="1">
        <f t="shared" si="288"/>
        <v>817.24455999999998</v>
      </c>
      <c r="I2033" s="1">
        <f t="shared" si="289"/>
        <v>54678.12</v>
      </c>
      <c r="W2033" s="1">
        <v>817.24455999999998</v>
      </c>
      <c r="X2033" s="1">
        <v>54678.12</v>
      </c>
      <c r="AF2033" s="1"/>
      <c r="AI2033">
        <f t="shared" si="290"/>
        <v>0</v>
      </c>
      <c r="AK2033">
        <f t="shared" si="291"/>
        <v>0</v>
      </c>
    </row>
    <row r="2034" spans="6:37" x14ac:dyDescent="0.2">
      <c r="F2034" s="1">
        <v>817.63768000000005</v>
      </c>
      <c r="G2034" s="1">
        <v>54.735239999999997</v>
      </c>
      <c r="H2034" s="1">
        <f t="shared" si="288"/>
        <v>817.63768000000005</v>
      </c>
      <c r="I2034" s="1">
        <f t="shared" si="289"/>
        <v>54735.24</v>
      </c>
      <c r="W2034" s="1">
        <v>817.63768000000005</v>
      </c>
      <c r="X2034" s="1">
        <v>54735.24</v>
      </c>
      <c r="AF2034" s="1"/>
      <c r="AI2034">
        <f t="shared" si="290"/>
        <v>0</v>
      </c>
      <c r="AK2034">
        <f t="shared" si="291"/>
        <v>0</v>
      </c>
    </row>
    <row r="2035" spans="6:37" x14ac:dyDescent="0.2">
      <c r="F2035" s="1">
        <v>818.04202999999995</v>
      </c>
      <c r="G2035" s="1">
        <v>54.856619999999999</v>
      </c>
      <c r="H2035" s="1">
        <f t="shared" si="288"/>
        <v>818.04202999999995</v>
      </c>
      <c r="I2035" s="1">
        <f t="shared" si="289"/>
        <v>54856.62</v>
      </c>
      <c r="W2035" s="1">
        <v>818.04202999999995</v>
      </c>
      <c r="X2035" s="1">
        <v>54856.62</v>
      </c>
      <c r="AF2035" s="1"/>
      <c r="AI2035">
        <f t="shared" si="290"/>
        <v>0</v>
      </c>
      <c r="AK2035">
        <f t="shared" si="291"/>
        <v>0</v>
      </c>
    </row>
    <row r="2036" spans="6:37" x14ac:dyDescent="0.2">
      <c r="F2036" s="1">
        <v>818.44673999999998</v>
      </c>
      <c r="G2036" s="1">
        <v>55.056539999999998</v>
      </c>
      <c r="H2036" s="1">
        <f t="shared" si="288"/>
        <v>818.44673999999998</v>
      </c>
      <c r="I2036" s="1">
        <f t="shared" si="289"/>
        <v>55056.54</v>
      </c>
      <c r="W2036" s="1">
        <v>818.44673999999998</v>
      </c>
      <c r="X2036" s="1">
        <v>55056.54</v>
      </c>
      <c r="AF2036" s="1"/>
      <c r="AI2036">
        <f t="shared" si="290"/>
        <v>0</v>
      </c>
      <c r="AK2036">
        <f t="shared" si="291"/>
        <v>0</v>
      </c>
    </row>
    <row r="2037" spans="6:37" x14ac:dyDescent="0.2">
      <c r="F2037" s="1">
        <v>818.85145</v>
      </c>
      <c r="G2037" s="1">
        <v>54.863759999999999</v>
      </c>
      <c r="H2037" s="1">
        <f t="shared" si="288"/>
        <v>818.85145</v>
      </c>
      <c r="I2037" s="1">
        <f t="shared" si="289"/>
        <v>54863.76</v>
      </c>
      <c r="W2037" s="1">
        <v>818.85145</v>
      </c>
      <c r="X2037" s="1">
        <v>54863.76</v>
      </c>
      <c r="AF2037" s="1"/>
      <c r="AI2037">
        <f t="shared" si="290"/>
        <v>0</v>
      </c>
      <c r="AK2037">
        <f t="shared" si="291"/>
        <v>0</v>
      </c>
    </row>
    <row r="2038" spans="6:37" x14ac:dyDescent="0.2">
      <c r="F2038" s="1">
        <v>819.24419999999998</v>
      </c>
      <c r="G2038" s="1">
        <v>55.170780000000001</v>
      </c>
      <c r="H2038" s="1">
        <f t="shared" si="288"/>
        <v>819.24419999999998</v>
      </c>
      <c r="I2038" s="1">
        <f t="shared" si="289"/>
        <v>55170.78</v>
      </c>
      <c r="W2038" s="1">
        <v>819.24419999999998</v>
      </c>
      <c r="X2038" s="1">
        <v>55170.78</v>
      </c>
      <c r="AF2038" s="1"/>
      <c r="AI2038">
        <f t="shared" si="290"/>
        <v>0</v>
      </c>
      <c r="AK2038">
        <f t="shared" si="291"/>
        <v>0</v>
      </c>
    </row>
    <row r="2039" spans="6:37" x14ac:dyDescent="0.2">
      <c r="F2039" s="1">
        <v>819.65868999999998</v>
      </c>
      <c r="G2039" s="1">
        <v>55.135080000000002</v>
      </c>
      <c r="H2039" s="1">
        <f t="shared" si="288"/>
        <v>819.65868999999998</v>
      </c>
      <c r="I2039" s="1">
        <f t="shared" si="289"/>
        <v>55135.08</v>
      </c>
      <c r="W2039" s="1">
        <v>819.65868999999998</v>
      </c>
      <c r="X2039" s="1">
        <v>55135.08</v>
      </c>
      <c r="AF2039" s="1"/>
      <c r="AI2039">
        <f t="shared" si="290"/>
        <v>0</v>
      </c>
      <c r="AK2039">
        <f t="shared" si="291"/>
        <v>0</v>
      </c>
    </row>
    <row r="2040" spans="6:37" x14ac:dyDescent="0.2">
      <c r="F2040" s="1">
        <v>820.05145000000005</v>
      </c>
      <c r="G2040" s="1">
        <v>55.242179999999998</v>
      </c>
      <c r="H2040" s="1">
        <f t="shared" si="288"/>
        <v>820.05145000000005</v>
      </c>
      <c r="I2040" s="1">
        <f t="shared" si="289"/>
        <v>55242.18</v>
      </c>
      <c r="W2040" s="1">
        <v>820.05145000000005</v>
      </c>
      <c r="X2040" s="1">
        <v>55242.18</v>
      </c>
      <c r="AF2040" s="1"/>
      <c r="AI2040">
        <f t="shared" si="290"/>
        <v>0</v>
      </c>
      <c r="AK2040">
        <f t="shared" si="291"/>
        <v>0</v>
      </c>
    </row>
    <row r="2041" spans="6:37" x14ac:dyDescent="0.2">
      <c r="F2041" s="1">
        <v>820.46376999999995</v>
      </c>
      <c r="G2041" s="1">
        <v>55.34928</v>
      </c>
      <c r="H2041" s="1">
        <f t="shared" si="288"/>
        <v>820.46376999999995</v>
      </c>
      <c r="I2041" s="1">
        <f t="shared" si="289"/>
        <v>55349.279999999999</v>
      </c>
      <c r="W2041" s="1">
        <v>820.46376999999995</v>
      </c>
      <c r="X2041" s="1">
        <v>55349.279999999999</v>
      </c>
      <c r="AF2041" s="1"/>
      <c r="AI2041">
        <f t="shared" si="290"/>
        <v>0</v>
      </c>
      <c r="AK2041">
        <f t="shared" si="291"/>
        <v>0</v>
      </c>
    </row>
    <row r="2042" spans="6:37" x14ac:dyDescent="0.2">
      <c r="F2042" s="1">
        <v>820.85073</v>
      </c>
      <c r="G2042" s="1">
        <v>55.499220000000001</v>
      </c>
      <c r="H2042" s="1">
        <f t="shared" si="288"/>
        <v>820.85073</v>
      </c>
      <c r="I2042" s="1">
        <f t="shared" si="289"/>
        <v>55499.22</v>
      </c>
      <c r="W2042" s="1">
        <v>820.85073</v>
      </c>
      <c r="X2042" s="1">
        <v>55499.22</v>
      </c>
      <c r="AF2042" s="1"/>
      <c r="AI2042">
        <f t="shared" si="290"/>
        <v>0</v>
      </c>
      <c r="AK2042">
        <f t="shared" si="291"/>
        <v>0</v>
      </c>
    </row>
    <row r="2043" spans="6:37" x14ac:dyDescent="0.2">
      <c r="F2043" s="1">
        <v>821.27499999999998</v>
      </c>
      <c r="G2043" s="1">
        <v>55.406399999999998</v>
      </c>
      <c r="H2043" s="1">
        <f t="shared" si="288"/>
        <v>821.27499999999998</v>
      </c>
      <c r="I2043" s="1">
        <f t="shared" si="289"/>
        <v>55406.400000000001</v>
      </c>
      <c r="W2043" s="1">
        <v>821.27499999999998</v>
      </c>
      <c r="X2043" s="1">
        <v>55406.400000000001</v>
      </c>
      <c r="AF2043" s="1"/>
      <c r="AI2043">
        <f t="shared" si="290"/>
        <v>0</v>
      </c>
      <c r="AK2043">
        <f t="shared" si="291"/>
        <v>0</v>
      </c>
    </row>
    <row r="2044" spans="6:37" x14ac:dyDescent="0.2">
      <c r="F2044" s="1">
        <v>821.66593999999998</v>
      </c>
      <c r="G2044" s="1">
        <v>55.513500000000001</v>
      </c>
      <c r="H2044" s="1">
        <f t="shared" si="288"/>
        <v>821.66593999999998</v>
      </c>
      <c r="I2044" s="1">
        <f t="shared" si="289"/>
        <v>55513.5</v>
      </c>
      <c r="W2044" s="1">
        <v>821.66593999999998</v>
      </c>
      <c r="X2044" s="1">
        <v>55513.5</v>
      </c>
      <c r="AF2044" s="1"/>
      <c r="AI2044">
        <f t="shared" si="290"/>
        <v>0</v>
      </c>
      <c r="AK2044">
        <f t="shared" si="291"/>
        <v>0</v>
      </c>
    </row>
    <row r="2045" spans="6:37" x14ac:dyDescent="0.2">
      <c r="F2045" s="1">
        <v>822.06848000000002</v>
      </c>
      <c r="G2045" s="1">
        <v>55.542059999999999</v>
      </c>
      <c r="H2045" s="1">
        <f t="shared" si="288"/>
        <v>822.06848000000002</v>
      </c>
      <c r="I2045" s="1">
        <f t="shared" si="289"/>
        <v>55542.06</v>
      </c>
      <c r="W2045" s="1">
        <v>822.06848000000002</v>
      </c>
      <c r="X2045" s="1">
        <v>55542.06</v>
      </c>
      <c r="AF2045" s="1"/>
      <c r="AI2045">
        <f t="shared" si="290"/>
        <v>0</v>
      </c>
      <c r="AK2045">
        <f t="shared" si="291"/>
        <v>0</v>
      </c>
    </row>
    <row r="2046" spans="6:37" x14ac:dyDescent="0.2">
      <c r="F2046" s="1">
        <v>822.47319000000005</v>
      </c>
      <c r="G2046" s="1">
        <v>55.741979999999998</v>
      </c>
      <c r="H2046" s="1">
        <f t="shared" si="288"/>
        <v>822.47319000000005</v>
      </c>
      <c r="I2046" s="1">
        <f t="shared" si="289"/>
        <v>55741.979999999996</v>
      </c>
      <c r="W2046" s="1">
        <v>822.47319000000005</v>
      </c>
      <c r="X2046" s="1">
        <v>55741.979999999996</v>
      </c>
      <c r="AF2046" s="1"/>
      <c r="AI2046">
        <f t="shared" si="290"/>
        <v>0</v>
      </c>
      <c r="AK2046">
        <f t="shared" si="291"/>
        <v>0</v>
      </c>
    </row>
    <row r="2047" spans="6:37" x14ac:dyDescent="0.2">
      <c r="F2047" s="1">
        <v>822.87789999999995</v>
      </c>
      <c r="G2047" s="1">
        <v>55.320720000000001</v>
      </c>
      <c r="H2047" s="1">
        <f t="shared" si="288"/>
        <v>822.87789999999995</v>
      </c>
      <c r="I2047" s="1">
        <f t="shared" si="289"/>
        <v>55320.72</v>
      </c>
      <c r="W2047" s="1">
        <v>822.87789999999995</v>
      </c>
      <c r="X2047" s="1">
        <v>55320.72</v>
      </c>
      <c r="AF2047" s="1"/>
      <c r="AI2047">
        <f t="shared" si="290"/>
        <v>0</v>
      </c>
      <c r="AK2047">
        <f t="shared" si="291"/>
        <v>0</v>
      </c>
    </row>
    <row r="2048" spans="6:37" x14ac:dyDescent="0.2">
      <c r="F2048" s="1">
        <v>823.27247</v>
      </c>
      <c r="G2048" s="1">
        <v>55.342140000000001</v>
      </c>
      <c r="H2048" s="1">
        <f t="shared" si="288"/>
        <v>823.27247</v>
      </c>
      <c r="I2048" s="1">
        <f t="shared" si="289"/>
        <v>55342.14</v>
      </c>
      <c r="W2048" s="1">
        <v>823.27247</v>
      </c>
      <c r="X2048" s="1">
        <v>55342.14</v>
      </c>
      <c r="AF2048" s="1"/>
      <c r="AI2048">
        <f t="shared" si="290"/>
        <v>0</v>
      </c>
      <c r="AK2048">
        <f t="shared" si="291"/>
        <v>0</v>
      </c>
    </row>
    <row r="2049" spans="6:37" x14ac:dyDescent="0.2">
      <c r="F2049" s="1">
        <v>823.67718000000002</v>
      </c>
      <c r="G2049" s="1">
        <v>55.36356</v>
      </c>
      <c r="H2049" s="1">
        <f t="shared" si="288"/>
        <v>823.67718000000002</v>
      </c>
      <c r="I2049" s="1">
        <f t="shared" si="289"/>
        <v>55363.56</v>
      </c>
      <c r="W2049" s="1">
        <v>823.67718000000002</v>
      </c>
      <c r="X2049" s="1">
        <v>55363.56</v>
      </c>
      <c r="AF2049" s="1"/>
      <c r="AI2049">
        <f t="shared" si="290"/>
        <v>0</v>
      </c>
      <c r="AK2049">
        <f t="shared" si="291"/>
        <v>0</v>
      </c>
    </row>
    <row r="2050" spans="6:37" x14ac:dyDescent="0.2">
      <c r="F2050" s="1">
        <v>824.08151999999995</v>
      </c>
      <c r="G2050" s="1">
        <v>55.613460000000003</v>
      </c>
      <c r="H2050" s="1">
        <f t="shared" si="288"/>
        <v>824.08151999999995</v>
      </c>
      <c r="I2050" s="1">
        <f t="shared" si="289"/>
        <v>55613.460000000006</v>
      </c>
      <c r="W2050" s="1">
        <v>824.08151999999995</v>
      </c>
      <c r="X2050" s="1">
        <v>55613.460000000006</v>
      </c>
      <c r="AF2050" s="1"/>
      <c r="AI2050">
        <f t="shared" si="290"/>
        <v>0</v>
      </c>
      <c r="AK2050">
        <f t="shared" si="291"/>
        <v>0</v>
      </c>
    </row>
    <row r="2051" spans="6:37" x14ac:dyDescent="0.2">
      <c r="F2051" s="1">
        <v>824.48442</v>
      </c>
      <c r="G2051" s="1">
        <v>55.649160000000002</v>
      </c>
      <c r="H2051" s="1">
        <f t="shared" si="288"/>
        <v>824.48442</v>
      </c>
      <c r="I2051" s="1">
        <f t="shared" si="289"/>
        <v>55649.16</v>
      </c>
      <c r="W2051" s="1">
        <v>824.48442</v>
      </c>
      <c r="X2051" s="1">
        <v>55649.16</v>
      </c>
      <c r="AF2051" s="1"/>
      <c r="AI2051">
        <f t="shared" si="290"/>
        <v>0</v>
      </c>
      <c r="AK2051">
        <f t="shared" si="291"/>
        <v>0</v>
      </c>
    </row>
    <row r="2052" spans="6:37" x14ac:dyDescent="0.2">
      <c r="F2052" s="1">
        <v>824.88913000000002</v>
      </c>
      <c r="G2052" s="1">
        <v>55.834800000000001</v>
      </c>
      <c r="H2052" s="1">
        <f t="shared" ref="H2052:H2115" si="292">F2052</f>
        <v>824.88913000000002</v>
      </c>
      <c r="I2052" s="1">
        <f t="shared" ref="I2052:I2115" si="293">G2052*1000</f>
        <v>55834.8</v>
      </c>
      <c r="W2052" s="1">
        <v>824.88913000000002</v>
      </c>
      <c r="X2052" s="1">
        <v>55834.8</v>
      </c>
      <c r="AF2052" s="1"/>
      <c r="AI2052">
        <f t="shared" ref="AI2052:AI2115" si="294">Z2052/1000000</f>
        <v>0</v>
      </c>
      <c r="AK2052">
        <f t="shared" ref="AK2052:AK2115" si="295">AB2052/1000000</f>
        <v>0</v>
      </c>
    </row>
    <row r="2053" spans="6:37" x14ac:dyDescent="0.2">
      <c r="F2053" s="1">
        <v>825.28587000000005</v>
      </c>
      <c r="G2053" s="1">
        <v>55.820520000000002</v>
      </c>
      <c r="H2053" s="1">
        <f t="shared" si="292"/>
        <v>825.28587000000005</v>
      </c>
      <c r="I2053" s="1">
        <f t="shared" si="293"/>
        <v>55820.520000000004</v>
      </c>
      <c r="W2053" s="1">
        <v>825.28587000000005</v>
      </c>
      <c r="X2053" s="1">
        <v>55820.520000000004</v>
      </c>
      <c r="AF2053" s="1"/>
      <c r="AI2053">
        <f t="shared" si="294"/>
        <v>0</v>
      </c>
      <c r="AK2053">
        <f t="shared" si="295"/>
        <v>0</v>
      </c>
    </row>
    <row r="2054" spans="6:37" x14ac:dyDescent="0.2">
      <c r="F2054" s="1">
        <v>825.69637</v>
      </c>
      <c r="G2054" s="1">
        <v>55.86336</v>
      </c>
      <c r="H2054" s="1">
        <f t="shared" si="292"/>
        <v>825.69637</v>
      </c>
      <c r="I2054" s="1">
        <f t="shared" si="293"/>
        <v>55863.360000000001</v>
      </c>
      <c r="W2054" s="1">
        <v>825.69637</v>
      </c>
      <c r="X2054" s="1">
        <v>55863.360000000001</v>
      </c>
      <c r="AF2054" s="1"/>
      <c r="AI2054">
        <f t="shared" si="294"/>
        <v>0</v>
      </c>
      <c r="AK2054">
        <f t="shared" si="295"/>
        <v>0</v>
      </c>
    </row>
    <row r="2055" spans="6:37" x14ac:dyDescent="0.2">
      <c r="F2055" s="1">
        <v>826.09312</v>
      </c>
      <c r="G2055" s="1">
        <v>55.991880000000002</v>
      </c>
      <c r="H2055" s="1">
        <f t="shared" si="292"/>
        <v>826.09312</v>
      </c>
      <c r="I2055" s="1">
        <f t="shared" si="293"/>
        <v>55991.880000000005</v>
      </c>
      <c r="W2055" s="1">
        <v>826.09312</v>
      </c>
      <c r="X2055" s="1">
        <v>55991.880000000005</v>
      </c>
      <c r="AF2055" s="1"/>
      <c r="AI2055">
        <f t="shared" si="294"/>
        <v>0</v>
      </c>
      <c r="AK2055">
        <f t="shared" si="295"/>
        <v>0</v>
      </c>
    </row>
    <row r="2056" spans="6:37" x14ac:dyDescent="0.2">
      <c r="F2056" s="1">
        <v>826.50144999999998</v>
      </c>
      <c r="G2056" s="1">
        <v>56.156100000000002</v>
      </c>
      <c r="H2056" s="1">
        <f t="shared" si="292"/>
        <v>826.50144999999998</v>
      </c>
      <c r="I2056" s="1">
        <f t="shared" si="293"/>
        <v>56156.1</v>
      </c>
      <c r="W2056" s="1">
        <v>826.50144999999998</v>
      </c>
      <c r="X2056" s="1">
        <v>56156.1</v>
      </c>
      <c r="AF2056" s="1"/>
      <c r="AI2056">
        <f t="shared" si="294"/>
        <v>0</v>
      </c>
      <c r="AK2056">
        <f t="shared" si="295"/>
        <v>0</v>
      </c>
    </row>
    <row r="2057" spans="6:37" x14ac:dyDescent="0.2">
      <c r="F2057" s="1">
        <v>826.90218000000004</v>
      </c>
      <c r="G2057" s="1">
        <v>55.927619999999997</v>
      </c>
      <c r="H2057" s="1">
        <f t="shared" si="292"/>
        <v>826.90218000000004</v>
      </c>
      <c r="I2057" s="1">
        <f t="shared" si="293"/>
        <v>55927.619999999995</v>
      </c>
      <c r="W2057" s="1">
        <v>826.90218000000004</v>
      </c>
      <c r="X2057" s="1">
        <v>55927.619999999995</v>
      </c>
      <c r="AF2057" s="1"/>
      <c r="AI2057">
        <f t="shared" si="294"/>
        <v>0</v>
      </c>
      <c r="AK2057">
        <f t="shared" si="295"/>
        <v>0</v>
      </c>
    </row>
    <row r="2058" spans="6:37" x14ac:dyDescent="0.2">
      <c r="F2058" s="1">
        <v>827.30687999999998</v>
      </c>
      <c r="G2058" s="1">
        <v>55.777679999999997</v>
      </c>
      <c r="H2058" s="1">
        <f t="shared" si="292"/>
        <v>827.30687999999998</v>
      </c>
      <c r="I2058" s="1">
        <f t="shared" si="293"/>
        <v>55777.679999999993</v>
      </c>
      <c r="W2058" s="1">
        <v>827.30687999999998</v>
      </c>
      <c r="X2058" s="1">
        <v>55777.679999999993</v>
      </c>
      <c r="AF2058" s="1"/>
      <c r="AI2058">
        <f t="shared" si="294"/>
        <v>0</v>
      </c>
      <c r="AK2058">
        <f t="shared" si="295"/>
        <v>0</v>
      </c>
    </row>
    <row r="2059" spans="6:37" x14ac:dyDescent="0.2">
      <c r="F2059" s="1">
        <v>827.70145000000002</v>
      </c>
      <c r="G2059" s="1">
        <v>56.091839999999998</v>
      </c>
      <c r="H2059" s="1">
        <f t="shared" si="292"/>
        <v>827.70145000000002</v>
      </c>
      <c r="I2059" s="1">
        <f t="shared" si="293"/>
        <v>56091.839999999997</v>
      </c>
      <c r="W2059" s="1">
        <v>827.70145000000002</v>
      </c>
      <c r="X2059" s="1">
        <v>56091.839999999997</v>
      </c>
      <c r="AF2059" s="1"/>
      <c r="AI2059">
        <f t="shared" si="294"/>
        <v>0</v>
      </c>
      <c r="AK2059">
        <f t="shared" si="295"/>
        <v>0</v>
      </c>
    </row>
    <row r="2060" spans="6:37" x14ac:dyDescent="0.2">
      <c r="F2060" s="1">
        <v>828.11014</v>
      </c>
      <c r="G2060" s="1">
        <v>56.120399999999997</v>
      </c>
      <c r="H2060" s="1">
        <f t="shared" si="292"/>
        <v>828.11014</v>
      </c>
      <c r="I2060" s="1">
        <f t="shared" si="293"/>
        <v>56120.399999999994</v>
      </c>
      <c r="W2060" s="1">
        <v>828.11014</v>
      </c>
      <c r="X2060" s="1">
        <v>56120.399999999994</v>
      </c>
      <c r="AF2060" s="1"/>
      <c r="AI2060">
        <f t="shared" si="294"/>
        <v>0</v>
      </c>
      <c r="AK2060">
        <f t="shared" si="295"/>
        <v>0</v>
      </c>
    </row>
    <row r="2061" spans="6:37" x14ac:dyDescent="0.2">
      <c r="F2061" s="1">
        <v>828.50869</v>
      </c>
      <c r="G2061" s="1">
        <v>55.991880000000002</v>
      </c>
      <c r="H2061" s="1">
        <f t="shared" si="292"/>
        <v>828.50869</v>
      </c>
      <c r="I2061" s="1">
        <f t="shared" si="293"/>
        <v>55991.880000000005</v>
      </c>
      <c r="W2061" s="1">
        <v>828.50869</v>
      </c>
      <c r="X2061" s="1">
        <v>55991.880000000005</v>
      </c>
      <c r="AF2061" s="1"/>
      <c r="AI2061">
        <f t="shared" si="294"/>
        <v>0</v>
      </c>
      <c r="AK2061">
        <f t="shared" si="295"/>
        <v>0</v>
      </c>
    </row>
    <row r="2062" spans="6:37" x14ac:dyDescent="0.2">
      <c r="F2062" s="1">
        <v>828.91557999999998</v>
      </c>
      <c r="G2062" s="1">
        <v>56.191800000000001</v>
      </c>
      <c r="H2062" s="1">
        <f t="shared" si="292"/>
        <v>828.91557999999998</v>
      </c>
      <c r="I2062" s="1">
        <f t="shared" si="293"/>
        <v>56191.8</v>
      </c>
      <c r="W2062" s="1">
        <v>828.91557999999998</v>
      </c>
      <c r="X2062" s="1">
        <v>56191.8</v>
      </c>
      <c r="AF2062" s="1"/>
      <c r="AI2062">
        <f t="shared" si="294"/>
        <v>0</v>
      </c>
      <c r="AK2062">
        <f t="shared" si="295"/>
        <v>0</v>
      </c>
    </row>
    <row r="2063" spans="6:37" x14ac:dyDescent="0.2">
      <c r="F2063" s="1">
        <v>829.31015000000002</v>
      </c>
      <c r="G2063" s="1">
        <v>56.191800000000001</v>
      </c>
      <c r="H2063" s="1">
        <f t="shared" si="292"/>
        <v>829.31015000000002</v>
      </c>
      <c r="I2063" s="1">
        <f t="shared" si="293"/>
        <v>56191.8</v>
      </c>
      <c r="W2063" s="1">
        <v>829.31015000000002</v>
      </c>
      <c r="X2063" s="1">
        <v>56191.8</v>
      </c>
      <c r="AF2063" s="1"/>
      <c r="AI2063">
        <f t="shared" si="294"/>
        <v>0</v>
      </c>
      <c r="AK2063">
        <f t="shared" si="295"/>
        <v>0</v>
      </c>
    </row>
    <row r="2064" spans="6:37" x14ac:dyDescent="0.2">
      <c r="F2064" s="1">
        <v>829.72064999999998</v>
      </c>
      <c r="G2064" s="1">
        <v>56.327460000000002</v>
      </c>
      <c r="H2064" s="1">
        <f t="shared" si="292"/>
        <v>829.72064999999998</v>
      </c>
      <c r="I2064" s="1">
        <f t="shared" si="293"/>
        <v>56327.46</v>
      </c>
      <c r="W2064" s="1">
        <v>829.72064999999998</v>
      </c>
      <c r="X2064" s="1">
        <v>56327.46</v>
      </c>
      <c r="AF2064" s="1"/>
      <c r="AI2064">
        <f t="shared" si="294"/>
        <v>0</v>
      </c>
      <c r="AK2064">
        <f t="shared" si="295"/>
        <v>0</v>
      </c>
    </row>
    <row r="2065" spans="6:37" x14ac:dyDescent="0.2">
      <c r="F2065" s="1">
        <v>830.12355000000002</v>
      </c>
      <c r="G2065" s="1">
        <v>56.313180000000003</v>
      </c>
      <c r="H2065" s="1">
        <f t="shared" si="292"/>
        <v>830.12355000000002</v>
      </c>
      <c r="I2065" s="1">
        <f t="shared" si="293"/>
        <v>56313.18</v>
      </c>
      <c r="W2065" s="1">
        <v>830.12355000000002</v>
      </c>
      <c r="X2065" s="1">
        <v>56313.18</v>
      </c>
      <c r="AF2065" s="1"/>
      <c r="AI2065">
        <f t="shared" si="294"/>
        <v>0</v>
      </c>
      <c r="AK2065">
        <f t="shared" si="295"/>
        <v>0</v>
      </c>
    </row>
    <row r="2066" spans="6:37" x14ac:dyDescent="0.2">
      <c r="F2066" s="1">
        <v>830.52210000000002</v>
      </c>
      <c r="G2066" s="1">
        <v>56.477400000000003</v>
      </c>
      <c r="H2066" s="1">
        <f t="shared" si="292"/>
        <v>830.52210000000002</v>
      </c>
      <c r="I2066" s="1">
        <f t="shared" si="293"/>
        <v>56477.4</v>
      </c>
      <c r="W2066" s="1">
        <v>830.52210000000002</v>
      </c>
      <c r="X2066" s="1">
        <v>56477.4</v>
      </c>
      <c r="AF2066" s="1"/>
      <c r="AI2066">
        <f t="shared" si="294"/>
        <v>0</v>
      </c>
      <c r="AK2066">
        <f t="shared" si="295"/>
        <v>0</v>
      </c>
    </row>
    <row r="2067" spans="6:37" x14ac:dyDescent="0.2">
      <c r="F2067" s="1">
        <v>830.92681000000005</v>
      </c>
      <c r="G2067" s="1">
        <v>56.505960000000002</v>
      </c>
      <c r="H2067" s="1">
        <f t="shared" si="292"/>
        <v>830.92681000000005</v>
      </c>
      <c r="I2067" s="1">
        <f t="shared" si="293"/>
        <v>56505.96</v>
      </c>
      <c r="W2067" s="1">
        <v>830.92681000000005</v>
      </c>
      <c r="X2067" s="1">
        <v>56505.96</v>
      </c>
      <c r="AF2067" s="1"/>
      <c r="AI2067">
        <f t="shared" si="294"/>
        <v>0</v>
      </c>
      <c r="AK2067">
        <f t="shared" si="295"/>
        <v>0</v>
      </c>
    </row>
    <row r="2068" spans="6:37" x14ac:dyDescent="0.2">
      <c r="F2068" s="1">
        <v>831.33115999999995</v>
      </c>
      <c r="G2068" s="1">
        <v>56.655900000000003</v>
      </c>
      <c r="H2068" s="1">
        <f t="shared" si="292"/>
        <v>831.33115999999995</v>
      </c>
      <c r="I2068" s="1">
        <f t="shared" si="293"/>
        <v>56655.9</v>
      </c>
      <c r="W2068" s="1">
        <v>831.33115999999995</v>
      </c>
      <c r="X2068" s="1">
        <v>56655.9</v>
      </c>
      <c r="AF2068" s="1"/>
      <c r="AI2068">
        <f t="shared" si="294"/>
        <v>0</v>
      </c>
      <c r="AK2068">
        <f t="shared" si="295"/>
        <v>0</v>
      </c>
    </row>
    <row r="2069" spans="6:37" x14ac:dyDescent="0.2">
      <c r="F2069" s="1">
        <v>831.73586999999998</v>
      </c>
      <c r="G2069" s="1">
        <v>56.605919999999998</v>
      </c>
      <c r="H2069" s="1">
        <f t="shared" si="292"/>
        <v>831.73586999999998</v>
      </c>
      <c r="I2069" s="1">
        <f t="shared" si="293"/>
        <v>56605.919999999998</v>
      </c>
      <c r="W2069" s="1">
        <v>831.73586999999998</v>
      </c>
      <c r="X2069" s="1">
        <v>56605.919999999998</v>
      </c>
      <c r="AF2069" s="1"/>
      <c r="AI2069">
        <f t="shared" si="294"/>
        <v>0</v>
      </c>
      <c r="AK2069">
        <f t="shared" si="295"/>
        <v>0</v>
      </c>
    </row>
    <row r="2070" spans="6:37" x14ac:dyDescent="0.2">
      <c r="F2070" s="1">
        <v>832.13080000000002</v>
      </c>
      <c r="G2070" s="1">
        <v>56.441699999999997</v>
      </c>
      <c r="H2070" s="1">
        <f t="shared" si="292"/>
        <v>832.13080000000002</v>
      </c>
      <c r="I2070" s="1">
        <f t="shared" si="293"/>
        <v>56441.7</v>
      </c>
      <c r="W2070" s="1">
        <v>832.13080000000002</v>
      </c>
      <c r="X2070" s="1">
        <v>56441.7</v>
      </c>
      <c r="AF2070" s="1"/>
      <c r="AI2070">
        <f t="shared" si="294"/>
        <v>0</v>
      </c>
      <c r="AK2070">
        <f t="shared" si="295"/>
        <v>0</v>
      </c>
    </row>
    <row r="2071" spans="6:37" x14ac:dyDescent="0.2">
      <c r="F2071" s="1">
        <v>832.53913</v>
      </c>
      <c r="G2071" s="1">
        <v>56.613059999999997</v>
      </c>
      <c r="H2071" s="1">
        <f t="shared" si="292"/>
        <v>832.53913</v>
      </c>
      <c r="I2071" s="1">
        <f t="shared" si="293"/>
        <v>56613.06</v>
      </c>
      <c r="W2071" s="1">
        <v>832.53913</v>
      </c>
      <c r="X2071" s="1">
        <v>56613.06</v>
      </c>
      <c r="AF2071" s="1"/>
      <c r="AI2071">
        <f t="shared" si="294"/>
        <v>0</v>
      </c>
      <c r="AK2071">
        <f t="shared" si="295"/>
        <v>0</v>
      </c>
    </row>
    <row r="2072" spans="6:37" x14ac:dyDescent="0.2">
      <c r="F2072" s="1">
        <v>832.93984999999998</v>
      </c>
      <c r="G2072" s="1">
        <v>56.670180000000002</v>
      </c>
      <c r="H2072" s="1">
        <f t="shared" si="292"/>
        <v>832.93984999999998</v>
      </c>
      <c r="I2072" s="1">
        <f t="shared" si="293"/>
        <v>56670.18</v>
      </c>
      <c r="W2072" s="1">
        <v>832.93984999999998</v>
      </c>
      <c r="X2072" s="1">
        <v>56670.18</v>
      </c>
      <c r="AF2072" s="1"/>
      <c r="AI2072">
        <f t="shared" si="294"/>
        <v>0</v>
      </c>
      <c r="AK2072">
        <f t="shared" si="295"/>
        <v>0</v>
      </c>
    </row>
    <row r="2073" spans="6:37" x14ac:dyDescent="0.2">
      <c r="F2073" s="1">
        <v>833.34058000000005</v>
      </c>
      <c r="G2073" s="1">
        <v>56.434559999999998</v>
      </c>
      <c r="H2073" s="1">
        <f t="shared" si="292"/>
        <v>833.34058000000005</v>
      </c>
      <c r="I2073" s="1">
        <f t="shared" si="293"/>
        <v>56434.559999999998</v>
      </c>
      <c r="W2073" s="1">
        <v>833.34058000000005</v>
      </c>
      <c r="X2073" s="1">
        <v>56434.559999999998</v>
      </c>
      <c r="AF2073" s="1"/>
      <c r="AI2073">
        <f t="shared" si="294"/>
        <v>0</v>
      </c>
      <c r="AK2073">
        <f t="shared" si="295"/>
        <v>0</v>
      </c>
    </row>
    <row r="2074" spans="6:37" x14ac:dyDescent="0.2">
      <c r="F2074" s="1">
        <v>833.73913000000005</v>
      </c>
      <c r="G2074" s="1">
        <v>56.663040000000002</v>
      </c>
      <c r="H2074" s="1">
        <f t="shared" si="292"/>
        <v>833.73913000000005</v>
      </c>
      <c r="I2074" s="1">
        <f t="shared" si="293"/>
        <v>56663.040000000001</v>
      </c>
      <c r="W2074" s="1">
        <v>833.73913000000005</v>
      </c>
      <c r="X2074" s="1">
        <v>56663.040000000001</v>
      </c>
      <c r="AF2074" s="1"/>
      <c r="AI2074">
        <f t="shared" si="294"/>
        <v>0</v>
      </c>
      <c r="AK2074">
        <f t="shared" si="295"/>
        <v>0</v>
      </c>
    </row>
    <row r="2075" spans="6:37" x14ac:dyDescent="0.2">
      <c r="F2075" s="1">
        <v>834.14565000000005</v>
      </c>
      <c r="G2075" s="1">
        <v>56.791559999999997</v>
      </c>
      <c r="H2075" s="1">
        <f t="shared" si="292"/>
        <v>834.14565000000005</v>
      </c>
      <c r="I2075" s="1">
        <f t="shared" si="293"/>
        <v>56791.56</v>
      </c>
      <c r="W2075" s="1">
        <v>834.14565000000005</v>
      </c>
      <c r="X2075" s="1">
        <v>56791.56</v>
      </c>
      <c r="AF2075" s="1"/>
      <c r="AI2075">
        <f t="shared" si="294"/>
        <v>0</v>
      </c>
      <c r="AK2075">
        <f t="shared" si="295"/>
        <v>0</v>
      </c>
    </row>
    <row r="2076" spans="6:37" x14ac:dyDescent="0.2">
      <c r="F2076" s="1">
        <v>834.54854999999998</v>
      </c>
      <c r="G2076" s="1">
        <v>56.905799999999999</v>
      </c>
      <c r="H2076" s="1">
        <f t="shared" si="292"/>
        <v>834.54854999999998</v>
      </c>
      <c r="I2076" s="1">
        <f t="shared" si="293"/>
        <v>56905.8</v>
      </c>
      <c r="W2076" s="1">
        <v>834.54854999999998</v>
      </c>
      <c r="X2076" s="1">
        <v>56905.8</v>
      </c>
      <c r="AF2076" s="1"/>
      <c r="AI2076">
        <f t="shared" si="294"/>
        <v>0</v>
      </c>
      <c r="AK2076">
        <f t="shared" si="295"/>
        <v>0</v>
      </c>
    </row>
    <row r="2077" spans="6:37" x14ac:dyDescent="0.2">
      <c r="F2077" s="1">
        <v>834.94529</v>
      </c>
      <c r="G2077" s="1">
        <v>57.077159999999999</v>
      </c>
      <c r="H2077" s="1">
        <f t="shared" si="292"/>
        <v>834.94529</v>
      </c>
      <c r="I2077" s="1">
        <f t="shared" si="293"/>
        <v>57077.159999999996</v>
      </c>
      <c r="W2077" s="1">
        <v>834.94529</v>
      </c>
      <c r="X2077" s="1">
        <v>57077.159999999996</v>
      </c>
      <c r="AF2077" s="1"/>
      <c r="AI2077">
        <f t="shared" si="294"/>
        <v>0</v>
      </c>
      <c r="AK2077">
        <f t="shared" si="295"/>
        <v>0</v>
      </c>
    </row>
    <row r="2078" spans="6:37" x14ac:dyDescent="0.2">
      <c r="F2078" s="1">
        <v>835.35978</v>
      </c>
      <c r="G2078" s="1">
        <v>57.041460000000001</v>
      </c>
      <c r="H2078" s="1">
        <f t="shared" si="292"/>
        <v>835.35978</v>
      </c>
      <c r="I2078" s="1">
        <f t="shared" si="293"/>
        <v>57041.46</v>
      </c>
      <c r="W2078" s="1">
        <v>835.35978</v>
      </c>
      <c r="X2078" s="1">
        <v>57041.46</v>
      </c>
      <c r="AF2078" s="1"/>
      <c r="AI2078">
        <f t="shared" si="294"/>
        <v>0</v>
      </c>
      <c r="AK2078">
        <f t="shared" si="295"/>
        <v>0</v>
      </c>
    </row>
    <row r="2079" spans="6:37" x14ac:dyDescent="0.2">
      <c r="F2079" s="1">
        <v>835.75652000000002</v>
      </c>
      <c r="G2079" s="1">
        <v>57.269939999999998</v>
      </c>
      <c r="H2079" s="1">
        <f t="shared" si="292"/>
        <v>835.75652000000002</v>
      </c>
      <c r="I2079" s="1">
        <f t="shared" si="293"/>
        <v>57269.939999999995</v>
      </c>
      <c r="W2079" s="1">
        <v>835.75652000000002</v>
      </c>
      <c r="X2079" s="1">
        <v>57269.939999999995</v>
      </c>
      <c r="AF2079" s="1"/>
      <c r="AI2079">
        <f t="shared" si="294"/>
        <v>0</v>
      </c>
      <c r="AK2079">
        <f t="shared" si="295"/>
        <v>0</v>
      </c>
    </row>
    <row r="2080" spans="6:37" x14ac:dyDescent="0.2">
      <c r="F2080" s="1">
        <v>836.16485</v>
      </c>
      <c r="G2080" s="1">
        <v>57.027180000000001</v>
      </c>
      <c r="H2080" s="1">
        <f t="shared" si="292"/>
        <v>836.16485</v>
      </c>
      <c r="I2080" s="1">
        <f t="shared" si="293"/>
        <v>57027.18</v>
      </c>
      <c r="W2080" s="1">
        <v>836.16485</v>
      </c>
      <c r="X2080" s="1">
        <v>57027.18</v>
      </c>
      <c r="AF2080" s="1"/>
      <c r="AI2080">
        <f t="shared" si="294"/>
        <v>0</v>
      </c>
      <c r="AK2080">
        <f t="shared" si="295"/>
        <v>0</v>
      </c>
    </row>
    <row r="2081" spans="6:37" x14ac:dyDescent="0.2">
      <c r="F2081" s="1">
        <v>836.55363</v>
      </c>
      <c r="G2081" s="1">
        <v>57.020040000000002</v>
      </c>
      <c r="H2081" s="1">
        <f t="shared" si="292"/>
        <v>836.55363</v>
      </c>
      <c r="I2081" s="1">
        <f t="shared" si="293"/>
        <v>57020.04</v>
      </c>
      <c r="W2081" s="1">
        <v>836.55363</v>
      </c>
      <c r="X2081" s="1">
        <v>57020.04</v>
      </c>
      <c r="AF2081" s="1"/>
      <c r="AI2081">
        <f t="shared" si="294"/>
        <v>0</v>
      </c>
      <c r="AK2081">
        <f t="shared" si="295"/>
        <v>0</v>
      </c>
    </row>
    <row r="2082" spans="6:37" x14ac:dyDescent="0.2">
      <c r="F2082" s="1">
        <v>836.97028999999998</v>
      </c>
      <c r="G2082" s="1">
        <v>56.87724</v>
      </c>
      <c r="H2082" s="1">
        <f t="shared" si="292"/>
        <v>836.97028999999998</v>
      </c>
      <c r="I2082" s="1">
        <f t="shared" si="293"/>
        <v>56877.24</v>
      </c>
      <c r="W2082" s="1">
        <v>836.97028999999998</v>
      </c>
      <c r="X2082" s="1">
        <v>56877.24</v>
      </c>
      <c r="AF2082" s="1"/>
      <c r="AI2082">
        <f t="shared" si="294"/>
        <v>0</v>
      </c>
      <c r="AK2082">
        <f t="shared" si="295"/>
        <v>0</v>
      </c>
    </row>
    <row r="2083" spans="6:37" x14ac:dyDescent="0.2">
      <c r="F2083" s="1">
        <v>837.36703</v>
      </c>
      <c r="G2083" s="1">
        <v>57.155700000000003</v>
      </c>
      <c r="H2083" s="1">
        <f t="shared" si="292"/>
        <v>837.36703</v>
      </c>
      <c r="I2083" s="1">
        <f t="shared" si="293"/>
        <v>57155.700000000004</v>
      </c>
      <c r="W2083" s="1">
        <v>837.36703</v>
      </c>
      <c r="X2083" s="1">
        <v>57155.700000000004</v>
      </c>
      <c r="AF2083" s="1"/>
      <c r="AI2083">
        <f t="shared" si="294"/>
        <v>0</v>
      </c>
      <c r="AK2083">
        <f t="shared" si="295"/>
        <v>0</v>
      </c>
    </row>
    <row r="2084" spans="6:37" x14ac:dyDescent="0.2">
      <c r="F2084" s="1">
        <v>837.77174000000002</v>
      </c>
      <c r="G2084" s="1">
        <v>57.205680000000001</v>
      </c>
      <c r="H2084" s="1">
        <f t="shared" si="292"/>
        <v>837.77174000000002</v>
      </c>
      <c r="I2084" s="1">
        <f t="shared" si="293"/>
        <v>57205.68</v>
      </c>
      <c r="W2084" s="1">
        <v>837.77174000000002</v>
      </c>
      <c r="X2084" s="1">
        <v>57205.68</v>
      </c>
      <c r="AF2084" s="1"/>
      <c r="AI2084">
        <f t="shared" si="294"/>
        <v>0</v>
      </c>
      <c r="AK2084">
        <f t="shared" si="295"/>
        <v>0</v>
      </c>
    </row>
    <row r="2085" spans="6:37" x14ac:dyDescent="0.2">
      <c r="F2085" s="1">
        <v>838.1721</v>
      </c>
      <c r="G2085" s="1">
        <v>57.448439999999998</v>
      </c>
      <c r="H2085" s="1">
        <f t="shared" si="292"/>
        <v>838.1721</v>
      </c>
      <c r="I2085" s="1">
        <f t="shared" si="293"/>
        <v>57448.439999999995</v>
      </c>
      <c r="W2085" s="1">
        <v>838.1721</v>
      </c>
      <c r="X2085" s="1">
        <v>57448.439999999995</v>
      </c>
      <c r="AF2085" s="1"/>
      <c r="AI2085">
        <f t="shared" si="294"/>
        <v>0</v>
      </c>
      <c r="AK2085">
        <f t="shared" si="295"/>
        <v>0</v>
      </c>
    </row>
    <row r="2086" spans="6:37" x14ac:dyDescent="0.2">
      <c r="F2086" s="1">
        <v>838.57898</v>
      </c>
      <c r="G2086" s="1">
        <v>57.2271</v>
      </c>
      <c r="H2086" s="1">
        <f t="shared" si="292"/>
        <v>838.57898</v>
      </c>
      <c r="I2086" s="1">
        <f t="shared" si="293"/>
        <v>57227.1</v>
      </c>
      <c r="W2086" s="1">
        <v>838.57898</v>
      </c>
      <c r="X2086" s="1">
        <v>57227.1</v>
      </c>
      <c r="AF2086" s="1"/>
      <c r="AI2086">
        <f t="shared" si="294"/>
        <v>0</v>
      </c>
      <c r="AK2086">
        <f t="shared" si="295"/>
        <v>0</v>
      </c>
    </row>
    <row r="2087" spans="6:37" x14ac:dyDescent="0.2">
      <c r="F2087" s="1">
        <v>838.97355000000005</v>
      </c>
      <c r="G2087" s="1">
        <v>57.39132</v>
      </c>
      <c r="H2087" s="1">
        <f t="shared" si="292"/>
        <v>838.97355000000005</v>
      </c>
      <c r="I2087" s="1">
        <f t="shared" si="293"/>
        <v>57391.32</v>
      </c>
      <c r="W2087" s="1">
        <v>838.97355000000005</v>
      </c>
      <c r="X2087" s="1">
        <v>57391.32</v>
      </c>
      <c r="AF2087" s="1"/>
      <c r="AI2087">
        <f t="shared" si="294"/>
        <v>0</v>
      </c>
      <c r="AK2087">
        <f t="shared" si="295"/>
        <v>0</v>
      </c>
    </row>
    <row r="2088" spans="6:37" x14ac:dyDescent="0.2">
      <c r="F2088" s="1">
        <v>839.37825999999995</v>
      </c>
      <c r="G2088" s="1">
        <v>57.427019999999999</v>
      </c>
      <c r="H2088" s="1">
        <f t="shared" si="292"/>
        <v>839.37825999999995</v>
      </c>
      <c r="I2088" s="1">
        <f t="shared" si="293"/>
        <v>57427.02</v>
      </c>
      <c r="W2088" s="1">
        <v>839.37825999999995</v>
      </c>
      <c r="X2088" s="1">
        <v>57427.02</v>
      </c>
      <c r="AF2088" s="1"/>
      <c r="AI2088">
        <f t="shared" si="294"/>
        <v>0</v>
      </c>
      <c r="AK2088">
        <f t="shared" si="295"/>
        <v>0</v>
      </c>
    </row>
    <row r="2089" spans="6:37" x14ac:dyDescent="0.2">
      <c r="F2089" s="1">
        <v>839.7808</v>
      </c>
      <c r="G2089" s="1">
        <v>57.626939999999998</v>
      </c>
      <c r="H2089" s="1">
        <f t="shared" si="292"/>
        <v>839.7808</v>
      </c>
      <c r="I2089" s="1">
        <f t="shared" si="293"/>
        <v>57626.939999999995</v>
      </c>
      <c r="W2089" s="1">
        <v>839.7808</v>
      </c>
      <c r="X2089" s="1">
        <v>57626.939999999995</v>
      </c>
      <c r="AF2089" s="1"/>
      <c r="AI2089">
        <f t="shared" si="294"/>
        <v>0</v>
      </c>
      <c r="AK2089">
        <f t="shared" si="295"/>
        <v>0</v>
      </c>
    </row>
    <row r="2090" spans="6:37" x14ac:dyDescent="0.2">
      <c r="F2090" s="1">
        <v>840.18551000000002</v>
      </c>
      <c r="G2090" s="1">
        <v>57.541260000000001</v>
      </c>
      <c r="H2090" s="1">
        <f t="shared" si="292"/>
        <v>840.18551000000002</v>
      </c>
      <c r="I2090" s="1">
        <f t="shared" si="293"/>
        <v>57541.26</v>
      </c>
      <c r="W2090" s="1">
        <v>840.18551000000002</v>
      </c>
      <c r="X2090" s="1">
        <v>57541.26</v>
      </c>
      <c r="AF2090" s="1"/>
      <c r="AI2090">
        <f t="shared" si="294"/>
        <v>0</v>
      </c>
      <c r="AK2090">
        <f t="shared" si="295"/>
        <v>0</v>
      </c>
    </row>
    <row r="2091" spans="6:37" x14ac:dyDescent="0.2">
      <c r="F2091" s="1">
        <v>840.59020999999996</v>
      </c>
      <c r="G2091" s="1">
        <v>57.726900000000001</v>
      </c>
      <c r="H2091" s="1">
        <f t="shared" si="292"/>
        <v>840.59020999999996</v>
      </c>
      <c r="I2091" s="1">
        <f t="shared" si="293"/>
        <v>57726.9</v>
      </c>
      <c r="W2091" s="1">
        <v>840.59020999999996</v>
      </c>
      <c r="X2091" s="1">
        <v>57726.9</v>
      </c>
      <c r="AF2091" s="1"/>
      <c r="AI2091">
        <f t="shared" si="294"/>
        <v>0</v>
      </c>
      <c r="AK2091">
        <f t="shared" si="295"/>
        <v>0</v>
      </c>
    </row>
    <row r="2092" spans="6:37" x14ac:dyDescent="0.2">
      <c r="F2092" s="1">
        <v>840.98297000000002</v>
      </c>
      <c r="G2092" s="1">
        <v>57.641219999999997</v>
      </c>
      <c r="H2092" s="1">
        <f t="shared" si="292"/>
        <v>840.98297000000002</v>
      </c>
      <c r="I2092" s="1">
        <f t="shared" si="293"/>
        <v>57641.219999999994</v>
      </c>
      <c r="W2092" s="1">
        <v>840.98297000000002</v>
      </c>
      <c r="X2092" s="1">
        <v>57641.219999999994</v>
      </c>
      <c r="AF2092" s="1"/>
      <c r="AI2092">
        <f t="shared" si="294"/>
        <v>0</v>
      </c>
      <c r="AK2092">
        <f t="shared" si="295"/>
        <v>0</v>
      </c>
    </row>
    <row r="2093" spans="6:37" x14ac:dyDescent="0.2">
      <c r="F2093" s="1">
        <v>841.39710000000002</v>
      </c>
      <c r="G2093" s="1">
        <v>57.769739999999999</v>
      </c>
      <c r="H2093" s="1">
        <f t="shared" si="292"/>
        <v>841.39710000000002</v>
      </c>
      <c r="I2093" s="1">
        <f t="shared" si="293"/>
        <v>57769.74</v>
      </c>
      <c r="W2093" s="1">
        <v>841.39710000000002</v>
      </c>
      <c r="X2093" s="1">
        <v>57769.74</v>
      </c>
      <c r="AF2093" s="1"/>
      <c r="AI2093">
        <f t="shared" si="294"/>
        <v>0</v>
      </c>
      <c r="AK2093">
        <f t="shared" si="295"/>
        <v>0</v>
      </c>
    </row>
    <row r="2094" spans="6:37" x14ac:dyDescent="0.2">
      <c r="F2094" s="1">
        <v>841.79202999999995</v>
      </c>
      <c r="G2094" s="1">
        <v>57.698340000000002</v>
      </c>
      <c r="H2094" s="1">
        <f t="shared" si="292"/>
        <v>841.79202999999995</v>
      </c>
      <c r="I2094" s="1">
        <f t="shared" si="293"/>
        <v>57698.340000000004</v>
      </c>
      <c r="W2094" s="1">
        <v>841.79202999999995</v>
      </c>
      <c r="X2094" s="1">
        <v>57698.340000000004</v>
      </c>
      <c r="AF2094" s="1"/>
      <c r="AI2094">
        <f t="shared" si="294"/>
        <v>0</v>
      </c>
      <c r="AK2094">
        <f t="shared" si="295"/>
        <v>0</v>
      </c>
    </row>
    <row r="2095" spans="6:37" x14ac:dyDescent="0.2">
      <c r="F2095" s="1">
        <v>842.19854999999995</v>
      </c>
      <c r="G2095" s="1">
        <v>57.855420000000002</v>
      </c>
      <c r="H2095" s="1">
        <f t="shared" si="292"/>
        <v>842.19854999999995</v>
      </c>
      <c r="I2095" s="1">
        <f t="shared" si="293"/>
        <v>57855.420000000006</v>
      </c>
      <c r="W2095" s="1">
        <v>842.19854999999995</v>
      </c>
      <c r="X2095" s="1">
        <v>57855.420000000006</v>
      </c>
      <c r="AF2095" s="1"/>
      <c r="AI2095">
        <f t="shared" si="294"/>
        <v>0</v>
      </c>
      <c r="AK2095">
        <f t="shared" si="295"/>
        <v>0</v>
      </c>
    </row>
    <row r="2096" spans="6:37" x14ac:dyDescent="0.2">
      <c r="F2096" s="1">
        <v>842.59928000000002</v>
      </c>
      <c r="G2096" s="1">
        <v>57.941099999999999</v>
      </c>
      <c r="H2096" s="1">
        <f t="shared" si="292"/>
        <v>842.59928000000002</v>
      </c>
      <c r="I2096" s="1">
        <f t="shared" si="293"/>
        <v>57941.1</v>
      </c>
      <c r="W2096" s="1">
        <v>842.59928000000002</v>
      </c>
      <c r="X2096" s="1">
        <v>57941.1</v>
      </c>
      <c r="AF2096" s="1"/>
      <c r="AI2096">
        <f t="shared" si="294"/>
        <v>0</v>
      </c>
      <c r="AK2096">
        <f t="shared" si="295"/>
        <v>0</v>
      </c>
    </row>
    <row r="2097" spans="6:37" x14ac:dyDescent="0.2">
      <c r="F2097" s="1">
        <v>843.00797</v>
      </c>
      <c r="G2097" s="1">
        <v>58.041060000000002</v>
      </c>
      <c r="H2097" s="1">
        <f t="shared" si="292"/>
        <v>843.00797</v>
      </c>
      <c r="I2097" s="1">
        <f t="shared" si="293"/>
        <v>58041.060000000005</v>
      </c>
      <c r="W2097" s="1">
        <v>843.00797</v>
      </c>
      <c r="X2097" s="1">
        <v>58041.060000000005</v>
      </c>
      <c r="AF2097" s="1"/>
      <c r="AI2097">
        <f t="shared" si="294"/>
        <v>0</v>
      </c>
      <c r="AK2097">
        <f t="shared" si="295"/>
        <v>0</v>
      </c>
    </row>
    <row r="2098" spans="6:37" x14ac:dyDescent="0.2">
      <c r="F2098" s="1">
        <v>843.40471000000002</v>
      </c>
      <c r="G2098" s="1">
        <v>58.041060000000002</v>
      </c>
      <c r="H2098" s="1">
        <f t="shared" si="292"/>
        <v>843.40471000000002</v>
      </c>
      <c r="I2098" s="1">
        <f t="shared" si="293"/>
        <v>58041.060000000005</v>
      </c>
      <c r="W2098" s="1">
        <v>843.40471000000002</v>
      </c>
      <c r="X2098" s="1">
        <v>58041.060000000005</v>
      </c>
      <c r="AF2098" s="1"/>
      <c r="AI2098">
        <f t="shared" si="294"/>
        <v>0</v>
      </c>
      <c r="AK2098">
        <f t="shared" si="295"/>
        <v>0</v>
      </c>
    </row>
    <row r="2099" spans="6:37" x14ac:dyDescent="0.2">
      <c r="F2099" s="1">
        <v>843.80906000000004</v>
      </c>
      <c r="G2099" s="1">
        <v>57.91254</v>
      </c>
      <c r="H2099" s="1">
        <f t="shared" si="292"/>
        <v>843.80906000000004</v>
      </c>
      <c r="I2099" s="1">
        <f t="shared" si="293"/>
        <v>57912.54</v>
      </c>
      <c r="W2099" s="1">
        <v>843.80906000000004</v>
      </c>
      <c r="X2099" s="1">
        <v>57912.54</v>
      </c>
      <c r="AF2099" s="1"/>
      <c r="AI2099">
        <f t="shared" si="294"/>
        <v>0</v>
      </c>
      <c r="AK2099">
        <f t="shared" si="295"/>
        <v>0</v>
      </c>
    </row>
    <row r="2100" spans="6:37" x14ac:dyDescent="0.2">
      <c r="F2100" s="1">
        <v>844.20761000000005</v>
      </c>
      <c r="G2100" s="1">
        <v>57.691200000000002</v>
      </c>
      <c r="H2100" s="1">
        <f t="shared" si="292"/>
        <v>844.20761000000005</v>
      </c>
      <c r="I2100" s="1">
        <f t="shared" si="293"/>
        <v>57691.200000000004</v>
      </c>
      <c r="W2100" s="1">
        <v>844.20761000000005</v>
      </c>
      <c r="X2100" s="1">
        <v>57691.200000000004</v>
      </c>
      <c r="AF2100" s="1"/>
      <c r="AI2100">
        <f t="shared" si="294"/>
        <v>0</v>
      </c>
      <c r="AK2100">
        <f t="shared" si="295"/>
        <v>0</v>
      </c>
    </row>
    <row r="2101" spans="6:37" x14ac:dyDescent="0.2">
      <c r="F2101" s="1">
        <v>844.61631</v>
      </c>
      <c r="G2101" s="1">
        <v>57.855420000000002</v>
      </c>
      <c r="H2101" s="1">
        <f t="shared" si="292"/>
        <v>844.61631</v>
      </c>
      <c r="I2101" s="1">
        <f t="shared" si="293"/>
        <v>57855.420000000006</v>
      </c>
      <c r="W2101" s="1">
        <v>844.61631</v>
      </c>
      <c r="X2101" s="1">
        <v>57855.420000000006</v>
      </c>
      <c r="AF2101" s="1"/>
      <c r="AI2101">
        <f t="shared" si="294"/>
        <v>0</v>
      </c>
      <c r="AK2101">
        <f t="shared" si="295"/>
        <v>0</v>
      </c>
    </row>
    <row r="2102" spans="6:37" x14ac:dyDescent="0.2">
      <c r="F2102" s="1">
        <v>845.00941999999998</v>
      </c>
      <c r="G2102" s="1">
        <v>57.969659999999998</v>
      </c>
      <c r="H2102" s="1">
        <f t="shared" si="292"/>
        <v>845.00941999999998</v>
      </c>
      <c r="I2102" s="1">
        <f t="shared" si="293"/>
        <v>57969.659999999996</v>
      </c>
      <c r="W2102" s="1">
        <v>845.00941999999998</v>
      </c>
      <c r="X2102" s="1">
        <v>57969.659999999996</v>
      </c>
      <c r="AF2102" s="1"/>
      <c r="AI2102">
        <f t="shared" si="294"/>
        <v>0</v>
      </c>
      <c r="AK2102">
        <f t="shared" si="295"/>
        <v>0</v>
      </c>
    </row>
    <row r="2103" spans="6:37" x14ac:dyDescent="0.2">
      <c r="F2103" s="1">
        <v>845.42174</v>
      </c>
      <c r="G2103" s="1">
        <v>57.926819999999999</v>
      </c>
      <c r="H2103" s="1">
        <f t="shared" si="292"/>
        <v>845.42174</v>
      </c>
      <c r="I2103" s="1">
        <f t="shared" si="293"/>
        <v>57926.82</v>
      </c>
      <c r="W2103" s="1">
        <v>845.42174</v>
      </c>
      <c r="X2103" s="1">
        <v>57926.82</v>
      </c>
      <c r="AF2103" s="1"/>
      <c r="AI2103">
        <f t="shared" si="294"/>
        <v>0</v>
      </c>
      <c r="AK2103">
        <f t="shared" si="295"/>
        <v>0</v>
      </c>
    </row>
    <row r="2104" spans="6:37" x14ac:dyDescent="0.2">
      <c r="F2104" s="1">
        <v>845.82609000000002</v>
      </c>
      <c r="G2104" s="1">
        <v>58.198140000000002</v>
      </c>
      <c r="H2104" s="1">
        <f t="shared" si="292"/>
        <v>845.82609000000002</v>
      </c>
      <c r="I2104" s="1">
        <f t="shared" si="293"/>
        <v>58198.14</v>
      </c>
      <c r="W2104" s="1">
        <v>845.82609000000002</v>
      </c>
      <c r="X2104" s="1">
        <v>58198.14</v>
      </c>
      <c r="AF2104" s="1"/>
      <c r="AI2104">
        <f t="shared" si="294"/>
        <v>0</v>
      </c>
      <c r="AK2104">
        <f t="shared" si="295"/>
        <v>0</v>
      </c>
    </row>
    <row r="2105" spans="6:37" x14ac:dyDescent="0.2">
      <c r="F2105" s="1">
        <v>846.22319000000005</v>
      </c>
      <c r="G2105" s="1">
        <v>57.983939999999997</v>
      </c>
      <c r="H2105" s="1">
        <f t="shared" si="292"/>
        <v>846.22319000000005</v>
      </c>
      <c r="I2105" s="1">
        <f t="shared" si="293"/>
        <v>57983.939999999995</v>
      </c>
      <c r="W2105" s="1">
        <v>846.22319000000005</v>
      </c>
      <c r="X2105" s="1">
        <v>57983.939999999995</v>
      </c>
      <c r="AF2105" s="1"/>
      <c r="AI2105">
        <f t="shared" si="294"/>
        <v>0</v>
      </c>
      <c r="AK2105">
        <f t="shared" si="295"/>
        <v>0</v>
      </c>
    </row>
    <row r="2106" spans="6:37" x14ac:dyDescent="0.2">
      <c r="F2106" s="1">
        <v>846.62572</v>
      </c>
      <c r="G2106" s="1">
        <v>58.233840000000001</v>
      </c>
      <c r="H2106" s="1">
        <f t="shared" si="292"/>
        <v>846.62572</v>
      </c>
      <c r="I2106" s="1">
        <f t="shared" si="293"/>
        <v>58233.840000000004</v>
      </c>
      <c r="W2106" s="1">
        <v>846.62572</v>
      </c>
      <c r="X2106" s="1">
        <v>58233.840000000004</v>
      </c>
      <c r="AF2106" s="1"/>
      <c r="AI2106">
        <f t="shared" si="294"/>
        <v>0</v>
      </c>
      <c r="AK2106">
        <f t="shared" si="295"/>
        <v>0</v>
      </c>
    </row>
    <row r="2107" spans="6:37" x14ac:dyDescent="0.2">
      <c r="F2107" s="1">
        <v>847.02826000000005</v>
      </c>
      <c r="G2107" s="1">
        <v>58.25526</v>
      </c>
      <c r="H2107" s="1">
        <f t="shared" si="292"/>
        <v>847.02826000000005</v>
      </c>
      <c r="I2107" s="1">
        <f t="shared" si="293"/>
        <v>58255.26</v>
      </c>
      <c r="W2107" s="1">
        <v>847.02826000000005</v>
      </c>
      <c r="X2107" s="1">
        <v>58255.26</v>
      </c>
      <c r="AF2107" s="1"/>
      <c r="AI2107">
        <f t="shared" si="294"/>
        <v>0</v>
      </c>
      <c r="AK2107">
        <f t="shared" si="295"/>
        <v>0</v>
      </c>
    </row>
    <row r="2108" spans="6:37" x14ac:dyDescent="0.2">
      <c r="F2108" s="1">
        <v>847.43696</v>
      </c>
      <c r="G2108" s="1">
        <v>58.290959999999998</v>
      </c>
      <c r="H2108" s="1">
        <f t="shared" si="292"/>
        <v>847.43696</v>
      </c>
      <c r="I2108" s="1">
        <f t="shared" si="293"/>
        <v>58290.96</v>
      </c>
      <c r="W2108" s="1">
        <v>847.43696</v>
      </c>
      <c r="X2108" s="1">
        <v>58290.96</v>
      </c>
      <c r="AF2108" s="1"/>
      <c r="AI2108">
        <f t="shared" si="294"/>
        <v>0</v>
      </c>
      <c r="AK2108">
        <f t="shared" si="295"/>
        <v>0</v>
      </c>
    </row>
    <row r="2109" spans="6:37" x14ac:dyDescent="0.2">
      <c r="F2109" s="1">
        <v>847.83151999999995</v>
      </c>
      <c r="G2109" s="1">
        <v>58.569420000000001</v>
      </c>
      <c r="H2109" s="1">
        <f t="shared" si="292"/>
        <v>847.83151999999995</v>
      </c>
      <c r="I2109" s="1">
        <f t="shared" si="293"/>
        <v>58569.42</v>
      </c>
      <c r="W2109" s="1">
        <v>847.83151999999995</v>
      </c>
      <c r="X2109" s="1">
        <v>58569.42</v>
      </c>
      <c r="AF2109" s="1"/>
      <c r="AI2109">
        <f t="shared" si="294"/>
        <v>0</v>
      </c>
      <c r="AK2109">
        <f t="shared" si="295"/>
        <v>0</v>
      </c>
    </row>
    <row r="2110" spans="6:37" x14ac:dyDescent="0.2">
      <c r="F2110" s="1">
        <v>848.24022000000002</v>
      </c>
      <c r="G2110" s="1">
        <v>58.462319999999998</v>
      </c>
      <c r="H2110" s="1">
        <f t="shared" si="292"/>
        <v>848.24022000000002</v>
      </c>
      <c r="I2110" s="1">
        <f t="shared" si="293"/>
        <v>58462.32</v>
      </c>
      <c r="W2110" s="1">
        <v>848.24022000000002</v>
      </c>
      <c r="X2110" s="1">
        <v>58462.32</v>
      </c>
      <c r="AF2110" s="1"/>
      <c r="AI2110">
        <f t="shared" si="294"/>
        <v>0</v>
      </c>
      <c r="AK2110">
        <f t="shared" si="295"/>
        <v>0</v>
      </c>
    </row>
    <row r="2111" spans="6:37" x14ac:dyDescent="0.2">
      <c r="F2111" s="1">
        <v>848.64094</v>
      </c>
      <c r="G2111" s="1">
        <v>58.540860000000002</v>
      </c>
      <c r="H2111" s="1">
        <f t="shared" si="292"/>
        <v>848.64094</v>
      </c>
      <c r="I2111" s="1">
        <f t="shared" si="293"/>
        <v>58540.86</v>
      </c>
      <c r="W2111" s="1">
        <v>848.64094</v>
      </c>
      <c r="X2111" s="1">
        <v>58540.86</v>
      </c>
      <c r="AF2111" s="1"/>
      <c r="AI2111">
        <f t="shared" si="294"/>
        <v>0</v>
      </c>
      <c r="AK2111">
        <f t="shared" si="295"/>
        <v>0</v>
      </c>
    </row>
    <row r="2112" spans="6:37" x14ac:dyDescent="0.2">
      <c r="F2112" s="1">
        <v>849.03949</v>
      </c>
      <c r="G2112" s="1">
        <v>58.576560000000001</v>
      </c>
      <c r="H2112" s="1">
        <f t="shared" si="292"/>
        <v>849.03949</v>
      </c>
      <c r="I2112" s="1">
        <f t="shared" si="293"/>
        <v>58576.56</v>
      </c>
      <c r="W2112" s="1">
        <v>849.03949</v>
      </c>
      <c r="X2112" s="1">
        <v>58576.56</v>
      </c>
      <c r="AF2112" s="1"/>
      <c r="AI2112">
        <f t="shared" si="294"/>
        <v>0</v>
      </c>
      <c r="AK2112">
        <f t="shared" si="295"/>
        <v>0</v>
      </c>
    </row>
    <row r="2113" spans="6:37" x14ac:dyDescent="0.2">
      <c r="F2113" s="1">
        <v>849.44020999999998</v>
      </c>
      <c r="G2113" s="1">
        <v>58.647959999999998</v>
      </c>
      <c r="H2113" s="1">
        <f t="shared" si="292"/>
        <v>849.44020999999998</v>
      </c>
      <c r="I2113" s="1">
        <f t="shared" si="293"/>
        <v>58647.96</v>
      </c>
      <c r="W2113" s="1">
        <v>849.44020999999998</v>
      </c>
      <c r="X2113" s="1">
        <v>58647.96</v>
      </c>
      <c r="AF2113" s="1"/>
      <c r="AI2113">
        <f t="shared" si="294"/>
        <v>0</v>
      </c>
      <c r="AK2113">
        <f t="shared" si="295"/>
        <v>0</v>
      </c>
    </row>
    <row r="2114" spans="6:37" x14ac:dyDescent="0.2">
      <c r="F2114" s="1">
        <v>849.84892000000002</v>
      </c>
      <c r="G2114" s="1">
        <v>58.7622</v>
      </c>
      <c r="H2114" s="1">
        <f t="shared" si="292"/>
        <v>849.84892000000002</v>
      </c>
      <c r="I2114" s="1">
        <f t="shared" si="293"/>
        <v>58762.2</v>
      </c>
      <c r="W2114" s="1">
        <v>849.84892000000002</v>
      </c>
      <c r="X2114" s="1">
        <v>58762.2</v>
      </c>
      <c r="AF2114" s="1"/>
      <c r="AI2114">
        <f t="shared" si="294"/>
        <v>0</v>
      </c>
      <c r="AK2114">
        <f t="shared" si="295"/>
        <v>0</v>
      </c>
    </row>
    <row r="2115" spans="6:37" x14ac:dyDescent="0.2">
      <c r="F2115" s="1">
        <v>850.25363000000004</v>
      </c>
      <c r="G2115" s="1">
        <v>58.76934</v>
      </c>
      <c r="H2115" s="1">
        <f t="shared" si="292"/>
        <v>850.25363000000004</v>
      </c>
      <c r="I2115" s="1">
        <f t="shared" si="293"/>
        <v>58769.34</v>
      </c>
      <c r="W2115" s="1">
        <v>850.25363000000004</v>
      </c>
      <c r="X2115" s="1">
        <v>58769.34</v>
      </c>
      <c r="AF2115" s="1"/>
      <c r="AI2115">
        <f t="shared" si="294"/>
        <v>0</v>
      </c>
      <c r="AK2115">
        <f t="shared" si="295"/>
        <v>0</v>
      </c>
    </row>
    <row r="2116" spans="6:37" x14ac:dyDescent="0.2">
      <c r="F2116" s="1">
        <v>850.64819</v>
      </c>
      <c r="G2116" s="1">
        <v>58.690800000000003</v>
      </c>
      <c r="H2116" s="1">
        <f t="shared" ref="H2116:H2179" si="296">F2116</f>
        <v>850.64819</v>
      </c>
      <c r="I2116" s="1">
        <f t="shared" ref="I2116:I2179" si="297">G2116*1000</f>
        <v>58690.8</v>
      </c>
      <c r="W2116" s="1">
        <v>850.64819</v>
      </c>
      <c r="X2116" s="1">
        <v>58690.8</v>
      </c>
      <c r="AF2116" s="1"/>
      <c r="AI2116">
        <f t="shared" ref="AI2116:AI2179" si="298">Z2116/1000000</f>
        <v>0</v>
      </c>
      <c r="AK2116">
        <f t="shared" ref="AK2116:AK2179" si="299">AB2116/1000000</f>
        <v>0</v>
      </c>
    </row>
    <row r="2117" spans="6:37" x14ac:dyDescent="0.2">
      <c r="F2117" s="1">
        <v>851.05687999999998</v>
      </c>
      <c r="G2117" s="1">
        <v>58.719360000000002</v>
      </c>
      <c r="H2117" s="1">
        <f t="shared" si="296"/>
        <v>851.05687999999998</v>
      </c>
      <c r="I2117" s="1">
        <f t="shared" si="297"/>
        <v>58719.360000000001</v>
      </c>
      <c r="W2117" s="1">
        <v>851.05687999999998</v>
      </c>
      <c r="X2117" s="1">
        <v>58719.360000000001</v>
      </c>
      <c r="AF2117" s="1"/>
      <c r="AI2117">
        <f t="shared" si="298"/>
        <v>0</v>
      </c>
      <c r="AK2117">
        <f t="shared" si="299"/>
        <v>0</v>
      </c>
    </row>
    <row r="2118" spans="6:37" x14ac:dyDescent="0.2">
      <c r="F2118" s="1">
        <v>851.45542999999998</v>
      </c>
      <c r="G2118" s="1">
        <v>58.726500000000001</v>
      </c>
      <c r="H2118" s="1">
        <f t="shared" si="296"/>
        <v>851.45542999999998</v>
      </c>
      <c r="I2118" s="1">
        <f t="shared" si="297"/>
        <v>58726.5</v>
      </c>
      <c r="W2118" s="1">
        <v>851.45542999999998</v>
      </c>
      <c r="X2118" s="1">
        <v>58726.5</v>
      </c>
      <c r="AF2118" s="1"/>
      <c r="AI2118">
        <f t="shared" si="298"/>
        <v>0</v>
      </c>
      <c r="AK2118">
        <f t="shared" si="299"/>
        <v>0</v>
      </c>
    </row>
    <row r="2119" spans="6:37" x14ac:dyDescent="0.2">
      <c r="F2119" s="1">
        <v>851.86377000000005</v>
      </c>
      <c r="G2119" s="1">
        <v>58.93356</v>
      </c>
      <c r="H2119" s="1">
        <f t="shared" si="296"/>
        <v>851.86377000000005</v>
      </c>
      <c r="I2119" s="1">
        <f t="shared" si="297"/>
        <v>58933.56</v>
      </c>
      <c r="W2119" s="1">
        <v>851.86377000000005</v>
      </c>
      <c r="X2119" s="1">
        <v>58933.56</v>
      </c>
      <c r="AF2119" s="1"/>
      <c r="AI2119">
        <f t="shared" si="298"/>
        <v>0</v>
      </c>
      <c r="AK2119">
        <f t="shared" si="299"/>
        <v>0</v>
      </c>
    </row>
    <row r="2120" spans="6:37" x14ac:dyDescent="0.2">
      <c r="F2120" s="1">
        <v>852.25471000000005</v>
      </c>
      <c r="G2120" s="1">
        <v>58.805039999999998</v>
      </c>
      <c r="H2120" s="1">
        <f t="shared" si="296"/>
        <v>852.25471000000005</v>
      </c>
      <c r="I2120" s="1">
        <f t="shared" si="297"/>
        <v>58805.04</v>
      </c>
      <c r="W2120" s="1">
        <v>852.25471000000005</v>
      </c>
      <c r="X2120" s="1">
        <v>58805.04</v>
      </c>
      <c r="AF2120" s="1"/>
      <c r="AI2120">
        <f t="shared" si="298"/>
        <v>0</v>
      </c>
      <c r="AK2120">
        <f t="shared" si="299"/>
        <v>0</v>
      </c>
    </row>
    <row r="2121" spans="6:37" x14ac:dyDescent="0.2">
      <c r="F2121" s="1">
        <v>852.67318999999998</v>
      </c>
      <c r="G2121" s="1">
        <v>58.976399999999998</v>
      </c>
      <c r="H2121" s="1">
        <f t="shared" si="296"/>
        <v>852.67318999999998</v>
      </c>
      <c r="I2121" s="1">
        <f t="shared" si="297"/>
        <v>58976.4</v>
      </c>
      <c r="W2121" s="1">
        <v>852.67318999999998</v>
      </c>
      <c r="X2121" s="1">
        <v>58976.4</v>
      </c>
      <c r="AF2121" s="1"/>
      <c r="AI2121">
        <f t="shared" si="298"/>
        <v>0</v>
      </c>
      <c r="AK2121">
        <f t="shared" si="299"/>
        <v>0</v>
      </c>
    </row>
    <row r="2122" spans="6:37" x14ac:dyDescent="0.2">
      <c r="F2122" s="1">
        <v>853.06593999999996</v>
      </c>
      <c r="G2122" s="1">
        <v>59.083500000000001</v>
      </c>
      <c r="H2122" s="1">
        <f t="shared" si="296"/>
        <v>853.06593999999996</v>
      </c>
      <c r="I2122" s="1">
        <f t="shared" si="297"/>
        <v>59083.5</v>
      </c>
      <c r="W2122" s="1">
        <v>853.06593999999996</v>
      </c>
      <c r="X2122" s="1">
        <v>59083.5</v>
      </c>
      <c r="AF2122" s="1"/>
      <c r="AI2122">
        <f t="shared" si="298"/>
        <v>0</v>
      </c>
      <c r="AK2122">
        <f t="shared" si="299"/>
        <v>0</v>
      </c>
    </row>
    <row r="2123" spans="6:37" x14ac:dyDescent="0.2">
      <c r="F2123" s="1">
        <v>853.47281999999996</v>
      </c>
      <c r="G2123" s="1">
        <v>59.033520000000003</v>
      </c>
      <c r="H2123" s="1">
        <f t="shared" si="296"/>
        <v>853.47281999999996</v>
      </c>
      <c r="I2123" s="1">
        <f t="shared" si="297"/>
        <v>59033.520000000004</v>
      </c>
      <c r="W2123" s="1">
        <v>853.47281999999996</v>
      </c>
      <c r="X2123" s="1">
        <v>59033.520000000004</v>
      </c>
      <c r="AF2123" s="1"/>
      <c r="AI2123">
        <f t="shared" si="298"/>
        <v>0</v>
      </c>
      <c r="AK2123">
        <f t="shared" si="299"/>
        <v>0</v>
      </c>
    </row>
    <row r="2124" spans="6:37" x14ac:dyDescent="0.2">
      <c r="F2124" s="1">
        <v>853.87136999999996</v>
      </c>
      <c r="G2124" s="1">
        <v>59.083500000000001</v>
      </c>
      <c r="H2124" s="1">
        <f t="shared" si="296"/>
        <v>853.87136999999996</v>
      </c>
      <c r="I2124" s="1">
        <f t="shared" si="297"/>
        <v>59083.5</v>
      </c>
      <c r="W2124" s="1">
        <v>853.87136999999996</v>
      </c>
      <c r="X2124" s="1">
        <v>59083.5</v>
      </c>
      <c r="AF2124" s="1"/>
      <c r="AI2124">
        <f t="shared" si="298"/>
        <v>0</v>
      </c>
      <c r="AK2124">
        <f t="shared" si="299"/>
        <v>0</v>
      </c>
    </row>
    <row r="2125" spans="6:37" x14ac:dyDescent="0.2">
      <c r="F2125" s="1">
        <v>854.28188</v>
      </c>
      <c r="G2125" s="1">
        <v>59.140619999999998</v>
      </c>
      <c r="H2125" s="1">
        <f t="shared" si="296"/>
        <v>854.28188</v>
      </c>
      <c r="I2125" s="1">
        <f t="shared" si="297"/>
        <v>59140.619999999995</v>
      </c>
      <c r="W2125" s="1">
        <v>854.28188</v>
      </c>
      <c r="X2125" s="1">
        <v>59140.619999999995</v>
      </c>
      <c r="AF2125" s="1"/>
      <c r="AI2125">
        <f t="shared" si="298"/>
        <v>0</v>
      </c>
      <c r="AK2125">
        <f t="shared" si="299"/>
        <v>0</v>
      </c>
    </row>
    <row r="2126" spans="6:37" x14ac:dyDescent="0.2">
      <c r="F2126" s="1">
        <v>854.67246</v>
      </c>
      <c r="G2126" s="1">
        <v>59.040660000000003</v>
      </c>
      <c r="H2126" s="1">
        <f t="shared" si="296"/>
        <v>854.67246</v>
      </c>
      <c r="I2126" s="1">
        <f t="shared" si="297"/>
        <v>59040.66</v>
      </c>
      <c r="W2126" s="1">
        <v>854.67246</v>
      </c>
      <c r="X2126" s="1">
        <v>59040.66</v>
      </c>
      <c r="AF2126" s="1"/>
      <c r="AI2126">
        <f t="shared" si="298"/>
        <v>0</v>
      </c>
      <c r="AK2126">
        <f t="shared" si="299"/>
        <v>0</v>
      </c>
    </row>
    <row r="2127" spans="6:37" x14ac:dyDescent="0.2">
      <c r="F2127" s="1">
        <v>855.07718</v>
      </c>
      <c r="G2127" s="1">
        <v>59.119199999999999</v>
      </c>
      <c r="H2127" s="1">
        <f t="shared" si="296"/>
        <v>855.07718</v>
      </c>
      <c r="I2127" s="1">
        <f t="shared" si="297"/>
        <v>59119.199999999997</v>
      </c>
      <c r="W2127" s="1">
        <v>855.07718</v>
      </c>
      <c r="X2127" s="1">
        <v>59119.199999999997</v>
      </c>
      <c r="AF2127" s="1"/>
      <c r="AI2127">
        <f t="shared" si="298"/>
        <v>0</v>
      </c>
      <c r="AK2127">
        <f t="shared" si="299"/>
        <v>0</v>
      </c>
    </row>
    <row r="2128" spans="6:37" x14ac:dyDescent="0.2">
      <c r="F2128" s="1">
        <v>855.47970999999995</v>
      </c>
      <c r="G2128" s="1">
        <v>59.304839999999999</v>
      </c>
      <c r="H2128" s="1">
        <f t="shared" si="296"/>
        <v>855.47970999999995</v>
      </c>
      <c r="I2128" s="1">
        <f t="shared" si="297"/>
        <v>59304.84</v>
      </c>
      <c r="W2128" s="1">
        <v>855.47970999999995</v>
      </c>
      <c r="X2128" s="1">
        <v>59304.84</v>
      </c>
      <c r="AF2128" s="1"/>
      <c r="AI2128">
        <f t="shared" si="298"/>
        <v>0</v>
      </c>
      <c r="AK2128">
        <f t="shared" si="299"/>
        <v>0</v>
      </c>
    </row>
    <row r="2129" spans="6:37" x14ac:dyDescent="0.2">
      <c r="F2129" s="1">
        <v>855.88660000000004</v>
      </c>
      <c r="G2129" s="1">
        <v>59.426220000000001</v>
      </c>
      <c r="H2129" s="1">
        <f t="shared" si="296"/>
        <v>855.88660000000004</v>
      </c>
      <c r="I2129" s="1">
        <f t="shared" si="297"/>
        <v>59426.22</v>
      </c>
      <c r="W2129" s="1">
        <v>855.88660000000004</v>
      </c>
      <c r="X2129" s="1">
        <v>59426.22</v>
      </c>
      <c r="AF2129" s="1"/>
      <c r="AI2129">
        <f t="shared" si="298"/>
        <v>0</v>
      </c>
      <c r="AK2129">
        <f t="shared" si="299"/>
        <v>0</v>
      </c>
    </row>
    <row r="2130" spans="6:37" x14ac:dyDescent="0.2">
      <c r="F2130" s="1">
        <v>856.28913</v>
      </c>
      <c r="G2130" s="1">
        <v>59.44764</v>
      </c>
      <c r="H2130" s="1">
        <f t="shared" si="296"/>
        <v>856.28913</v>
      </c>
      <c r="I2130" s="1">
        <f t="shared" si="297"/>
        <v>59447.64</v>
      </c>
      <c r="W2130" s="1">
        <v>856.28913</v>
      </c>
      <c r="X2130" s="1">
        <v>59447.64</v>
      </c>
      <c r="AF2130" s="1"/>
      <c r="AI2130">
        <f t="shared" si="298"/>
        <v>0</v>
      </c>
      <c r="AK2130">
        <f t="shared" si="299"/>
        <v>0</v>
      </c>
    </row>
    <row r="2131" spans="6:37" x14ac:dyDescent="0.2">
      <c r="F2131" s="1">
        <v>856.68587000000002</v>
      </c>
      <c r="G2131" s="1">
        <v>59.311979999999998</v>
      </c>
      <c r="H2131" s="1">
        <f t="shared" si="296"/>
        <v>856.68587000000002</v>
      </c>
      <c r="I2131" s="1">
        <f t="shared" si="297"/>
        <v>59311.979999999996</v>
      </c>
      <c r="W2131" s="1">
        <v>856.68587000000002</v>
      </c>
      <c r="X2131" s="1">
        <v>59311.979999999996</v>
      </c>
      <c r="AF2131" s="1"/>
      <c r="AI2131">
        <f t="shared" si="298"/>
        <v>0</v>
      </c>
      <c r="AK2131">
        <f t="shared" si="299"/>
        <v>0</v>
      </c>
    </row>
    <row r="2132" spans="6:37" x14ac:dyDescent="0.2">
      <c r="F2132" s="1">
        <v>857.09636999999998</v>
      </c>
      <c r="G2132" s="1">
        <v>59.526179999999997</v>
      </c>
      <c r="H2132" s="1">
        <f t="shared" si="296"/>
        <v>857.09636999999998</v>
      </c>
      <c r="I2132" s="1">
        <f t="shared" si="297"/>
        <v>59526.179999999993</v>
      </c>
      <c r="W2132" s="1">
        <v>857.09636999999998</v>
      </c>
      <c r="X2132" s="1">
        <v>59526.179999999993</v>
      </c>
      <c r="AF2132" s="1"/>
      <c r="AI2132">
        <f t="shared" si="298"/>
        <v>0</v>
      </c>
      <c r="AK2132">
        <f t="shared" si="299"/>
        <v>0</v>
      </c>
    </row>
    <row r="2133" spans="6:37" x14ac:dyDescent="0.2">
      <c r="F2133" s="1">
        <v>857.49311</v>
      </c>
      <c r="G2133" s="1">
        <v>59.426220000000001</v>
      </c>
      <c r="H2133" s="1">
        <f t="shared" si="296"/>
        <v>857.49311</v>
      </c>
      <c r="I2133" s="1">
        <f t="shared" si="297"/>
        <v>59426.22</v>
      </c>
      <c r="W2133" s="1">
        <v>857.49311</v>
      </c>
      <c r="X2133" s="1">
        <v>59426.22</v>
      </c>
      <c r="AF2133" s="1"/>
      <c r="AI2133">
        <f t="shared" si="298"/>
        <v>0</v>
      </c>
      <c r="AK2133">
        <f t="shared" si="299"/>
        <v>0</v>
      </c>
    </row>
    <row r="2134" spans="6:37" x14ac:dyDescent="0.2">
      <c r="F2134" s="1">
        <v>857.90180999999995</v>
      </c>
      <c r="G2134" s="1">
        <v>59.654699999999998</v>
      </c>
      <c r="H2134" s="1">
        <f t="shared" si="296"/>
        <v>857.90180999999995</v>
      </c>
      <c r="I2134" s="1">
        <f t="shared" si="297"/>
        <v>59654.7</v>
      </c>
      <c r="W2134" s="1">
        <v>857.90180999999995</v>
      </c>
      <c r="X2134" s="1">
        <v>59654.7</v>
      </c>
      <c r="AF2134" s="1"/>
      <c r="AI2134">
        <f t="shared" si="298"/>
        <v>0</v>
      </c>
      <c r="AK2134">
        <f t="shared" si="299"/>
        <v>0</v>
      </c>
    </row>
    <row r="2135" spans="6:37" x14ac:dyDescent="0.2">
      <c r="F2135" s="1">
        <v>858.30035999999996</v>
      </c>
      <c r="G2135" s="1">
        <v>59.711820000000003</v>
      </c>
      <c r="H2135" s="1">
        <f t="shared" si="296"/>
        <v>858.30035999999996</v>
      </c>
      <c r="I2135" s="1">
        <f t="shared" si="297"/>
        <v>59711.82</v>
      </c>
      <c r="W2135" s="1">
        <v>858.30035999999996</v>
      </c>
      <c r="X2135" s="1">
        <v>59711.82</v>
      </c>
      <c r="AF2135" s="1"/>
      <c r="AI2135">
        <f t="shared" si="298"/>
        <v>0</v>
      </c>
      <c r="AK2135">
        <f t="shared" si="299"/>
        <v>0</v>
      </c>
    </row>
    <row r="2136" spans="6:37" x14ac:dyDescent="0.2">
      <c r="F2136" s="1">
        <v>858.71087</v>
      </c>
      <c r="G2136" s="1">
        <v>59.690399999999997</v>
      </c>
      <c r="H2136" s="1">
        <f t="shared" si="296"/>
        <v>858.71087</v>
      </c>
      <c r="I2136" s="1">
        <f t="shared" si="297"/>
        <v>59690.399999999994</v>
      </c>
      <c r="W2136" s="1">
        <v>858.71087</v>
      </c>
      <c r="X2136" s="1">
        <v>59690.399999999994</v>
      </c>
      <c r="AF2136" s="1"/>
      <c r="AI2136">
        <f t="shared" si="298"/>
        <v>0</v>
      </c>
      <c r="AK2136">
        <f t="shared" si="299"/>
        <v>0</v>
      </c>
    </row>
    <row r="2137" spans="6:37" x14ac:dyDescent="0.2">
      <c r="F2137" s="1">
        <v>859.10361999999998</v>
      </c>
      <c r="G2137" s="1">
        <v>59.897460000000002</v>
      </c>
      <c r="H2137" s="1">
        <f t="shared" si="296"/>
        <v>859.10361999999998</v>
      </c>
      <c r="I2137" s="1">
        <f t="shared" si="297"/>
        <v>59897.46</v>
      </c>
      <c r="W2137" s="1">
        <v>859.10361999999998</v>
      </c>
      <c r="X2137" s="1">
        <v>59897.46</v>
      </c>
      <c r="AF2137" s="1"/>
      <c r="AI2137">
        <f t="shared" si="298"/>
        <v>0</v>
      </c>
      <c r="AK2137">
        <f t="shared" si="299"/>
        <v>0</v>
      </c>
    </row>
    <row r="2138" spans="6:37" x14ac:dyDescent="0.2">
      <c r="F2138" s="1">
        <v>859.51013999999998</v>
      </c>
      <c r="G2138" s="1">
        <v>59.733240000000002</v>
      </c>
      <c r="H2138" s="1">
        <f t="shared" si="296"/>
        <v>859.51013999999998</v>
      </c>
      <c r="I2138" s="1">
        <f t="shared" si="297"/>
        <v>59733.240000000005</v>
      </c>
      <c r="W2138" s="1">
        <v>859.51013999999998</v>
      </c>
      <c r="X2138" s="1">
        <v>59733.240000000005</v>
      </c>
      <c r="AF2138" s="1"/>
      <c r="AI2138">
        <f t="shared" si="298"/>
        <v>0</v>
      </c>
      <c r="AK2138">
        <f t="shared" si="299"/>
        <v>0</v>
      </c>
    </row>
    <row r="2139" spans="6:37" x14ac:dyDescent="0.2">
      <c r="F2139" s="1">
        <v>859.90905999999995</v>
      </c>
      <c r="G2139" s="1">
        <v>59.761800000000001</v>
      </c>
      <c r="H2139" s="1">
        <f t="shared" si="296"/>
        <v>859.90905999999995</v>
      </c>
      <c r="I2139" s="1">
        <f t="shared" si="297"/>
        <v>59761.8</v>
      </c>
      <c r="W2139" s="1">
        <v>859.90905999999995</v>
      </c>
      <c r="X2139" s="1">
        <v>59761.8</v>
      </c>
      <c r="AF2139" s="1"/>
      <c r="AI2139">
        <f t="shared" si="298"/>
        <v>0</v>
      </c>
      <c r="AK2139">
        <f t="shared" si="299"/>
        <v>0</v>
      </c>
    </row>
    <row r="2140" spans="6:37" x14ac:dyDescent="0.2">
      <c r="F2140" s="1">
        <v>860.31557999999995</v>
      </c>
      <c r="G2140" s="1">
        <v>59.79036</v>
      </c>
      <c r="H2140" s="1">
        <f t="shared" si="296"/>
        <v>860.31557999999995</v>
      </c>
      <c r="I2140" s="1">
        <f t="shared" si="297"/>
        <v>59790.36</v>
      </c>
      <c r="W2140" s="1">
        <v>860.31557999999995</v>
      </c>
      <c r="X2140" s="1">
        <v>59790.36</v>
      </c>
      <c r="AF2140" s="1"/>
      <c r="AI2140">
        <f t="shared" si="298"/>
        <v>0</v>
      </c>
      <c r="AK2140">
        <f t="shared" si="299"/>
        <v>0</v>
      </c>
    </row>
    <row r="2141" spans="6:37" x14ac:dyDescent="0.2">
      <c r="F2141" s="1">
        <v>860.71231999999998</v>
      </c>
      <c r="G2141" s="1">
        <v>59.926020000000001</v>
      </c>
      <c r="H2141" s="1">
        <f t="shared" si="296"/>
        <v>860.71231999999998</v>
      </c>
      <c r="I2141" s="1">
        <f t="shared" si="297"/>
        <v>59926.020000000004</v>
      </c>
      <c r="W2141" s="1">
        <v>860.71231999999998</v>
      </c>
      <c r="X2141" s="1">
        <v>59926.020000000004</v>
      </c>
      <c r="AF2141" s="1"/>
      <c r="AI2141">
        <f t="shared" si="298"/>
        <v>0</v>
      </c>
      <c r="AK2141">
        <f t="shared" si="299"/>
        <v>0</v>
      </c>
    </row>
    <row r="2142" spans="6:37" x14ac:dyDescent="0.2">
      <c r="F2142" s="1">
        <v>861.11883999999998</v>
      </c>
      <c r="G2142" s="1">
        <v>60.033119999999997</v>
      </c>
      <c r="H2142" s="1">
        <f t="shared" si="296"/>
        <v>861.11883999999998</v>
      </c>
      <c r="I2142" s="1">
        <f t="shared" si="297"/>
        <v>60033.119999999995</v>
      </c>
      <c r="W2142" s="1">
        <v>861.11883999999998</v>
      </c>
      <c r="X2142" s="1">
        <v>60033.119999999995</v>
      </c>
      <c r="AF2142" s="1"/>
      <c r="AI2142">
        <f t="shared" si="298"/>
        <v>0</v>
      </c>
      <c r="AK2142">
        <f t="shared" si="299"/>
        <v>0</v>
      </c>
    </row>
    <row r="2143" spans="6:37" x14ac:dyDescent="0.2">
      <c r="F2143" s="1">
        <v>861.52535999999998</v>
      </c>
      <c r="G2143" s="1">
        <v>60.061680000000003</v>
      </c>
      <c r="H2143" s="1">
        <f t="shared" si="296"/>
        <v>861.52535999999998</v>
      </c>
      <c r="I2143" s="1">
        <f t="shared" si="297"/>
        <v>60061.68</v>
      </c>
      <c r="W2143" s="1">
        <v>861.52535999999998</v>
      </c>
      <c r="X2143" s="1">
        <v>60061.68</v>
      </c>
      <c r="AF2143" s="1"/>
      <c r="AI2143">
        <f t="shared" si="298"/>
        <v>0</v>
      </c>
      <c r="AK2143">
        <f t="shared" si="299"/>
        <v>0</v>
      </c>
    </row>
    <row r="2144" spans="6:37" x14ac:dyDescent="0.2">
      <c r="F2144" s="1">
        <v>861.9221</v>
      </c>
      <c r="G2144" s="1">
        <v>60.147359999999999</v>
      </c>
      <c r="H2144" s="1">
        <f t="shared" si="296"/>
        <v>861.9221</v>
      </c>
      <c r="I2144" s="1">
        <f t="shared" si="297"/>
        <v>60147.360000000001</v>
      </c>
      <c r="W2144" s="1">
        <v>861.9221</v>
      </c>
      <c r="X2144" s="1">
        <v>60147.360000000001</v>
      </c>
      <c r="AF2144" s="1"/>
      <c r="AI2144">
        <f t="shared" si="298"/>
        <v>0</v>
      </c>
      <c r="AK2144">
        <f t="shared" si="299"/>
        <v>0</v>
      </c>
    </row>
    <row r="2145" spans="6:37" x14ac:dyDescent="0.2">
      <c r="F2145" s="1">
        <v>862.32464000000004</v>
      </c>
      <c r="G2145" s="1">
        <v>60.104520000000001</v>
      </c>
      <c r="H2145" s="1">
        <f t="shared" si="296"/>
        <v>862.32464000000004</v>
      </c>
      <c r="I2145" s="1">
        <f t="shared" si="297"/>
        <v>60104.520000000004</v>
      </c>
      <c r="W2145" s="1">
        <v>862.32464000000004</v>
      </c>
      <c r="X2145" s="1">
        <v>60104.520000000004</v>
      </c>
      <c r="AF2145" s="1"/>
      <c r="AI2145">
        <f t="shared" si="298"/>
        <v>0</v>
      </c>
      <c r="AK2145">
        <f t="shared" si="299"/>
        <v>0</v>
      </c>
    </row>
    <row r="2146" spans="6:37" x14ac:dyDescent="0.2">
      <c r="F2146" s="1">
        <v>862.73152000000005</v>
      </c>
      <c r="G2146" s="1">
        <v>60.218760000000003</v>
      </c>
      <c r="H2146" s="1">
        <f t="shared" si="296"/>
        <v>862.73152000000005</v>
      </c>
      <c r="I2146" s="1">
        <f t="shared" si="297"/>
        <v>60218.76</v>
      </c>
      <c r="W2146" s="1">
        <v>862.73152000000005</v>
      </c>
      <c r="X2146" s="1">
        <v>60218.76</v>
      </c>
      <c r="AF2146" s="1"/>
      <c r="AI2146">
        <f t="shared" si="298"/>
        <v>0</v>
      </c>
      <c r="AK2146">
        <f t="shared" si="299"/>
        <v>0</v>
      </c>
    </row>
    <row r="2147" spans="6:37" x14ac:dyDescent="0.2">
      <c r="F2147" s="1">
        <v>863.13805000000002</v>
      </c>
      <c r="G2147" s="1">
        <v>60.261600000000001</v>
      </c>
      <c r="H2147" s="1">
        <f t="shared" si="296"/>
        <v>863.13805000000002</v>
      </c>
      <c r="I2147" s="1">
        <f t="shared" si="297"/>
        <v>60261.599999999999</v>
      </c>
      <c r="W2147" s="1">
        <v>863.13805000000002</v>
      </c>
      <c r="X2147" s="1">
        <v>60261.599999999999</v>
      </c>
      <c r="AF2147" s="1"/>
      <c r="AI2147">
        <f t="shared" si="298"/>
        <v>0</v>
      </c>
      <c r="AK2147">
        <f t="shared" si="299"/>
        <v>0</v>
      </c>
    </row>
    <row r="2148" spans="6:37" x14ac:dyDescent="0.2">
      <c r="F2148" s="1">
        <v>863.53479000000004</v>
      </c>
      <c r="G2148" s="1">
        <v>60.45438</v>
      </c>
      <c r="H2148" s="1">
        <f t="shared" si="296"/>
        <v>863.53479000000004</v>
      </c>
      <c r="I2148" s="1">
        <f t="shared" si="297"/>
        <v>60454.38</v>
      </c>
      <c r="W2148" s="1">
        <v>863.53479000000004</v>
      </c>
      <c r="X2148" s="1">
        <v>60454.38</v>
      </c>
      <c r="AF2148" s="1"/>
      <c r="AI2148">
        <f t="shared" si="298"/>
        <v>0</v>
      </c>
      <c r="AK2148">
        <f t="shared" si="299"/>
        <v>0</v>
      </c>
    </row>
    <row r="2149" spans="6:37" x14ac:dyDescent="0.2">
      <c r="F2149" s="1">
        <v>863.94093999999996</v>
      </c>
      <c r="G2149" s="1">
        <v>60.404400000000003</v>
      </c>
      <c r="H2149" s="1">
        <f t="shared" si="296"/>
        <v>863.94093999999996</v>
      </c>
      <c r="I2149" s="1">
        <f t="shared" si="297"/>
        <v>60404.4</v>
      </c>
      <c r="W2149" s="1">
        <v>863.94093999999996</v>
      </c>
      <c r="X2149" s="1">
        <v>60404.4</v>
      </c>
      <c r="AF2149" s="1"/>
      <c r="AI2149">
        <f t="shared" si="298"/>
        <v>0</v>
      </c>
      <c r="AK2149">
        <f t="shared" si="299"/>
        <v>0</v>
      </c>
    </row>
    <row r="2150" spans="6:37" x14ac:dyDescent="0.2">
      <c r="F2150" s="1">
        <v>864.34167000000002</v>
      </c>
      <c r="G2150" s="1">
        <v>60.490079999999999</v>
      </c>
      <c r="H2150" s="1">
        <f t="shared" si="296"/>
        <v>864.34167000000002</v>
      </c>
      <c r="I2150" s="1">
        <f t="shared" si="297"/>
        <v>60490.080000000002</v>
      </c>
      <c r="W2150" s="1">
        <v>864.34167000000002</v>
      </c>
      <c r="X2150" s="1">
        <v>60490.080000000002</v>
      </c>
      <c r="AF2150" s="1"/>
      <c r="AI2150">
        <f t="shared" si="298"/>
        <v>0</v>
      </c>
      <c r="AK2150">
        <f t="shared" si="299"/>
        <v>0</v>
      </c>
    </row>
    <row r="2151" spans="6:37" x14ac:dyDescent="0.2">
      <c r="F2151" s="1">
        <v>864.74275</v>
      </c>
      <c r="G2151" s="1">
        <v>60.382980000000003</v>
      </c>
      <c r="H2151" s="1">
        <f t="shared" si="296"/>
        <v>864.74275</v>
      </c>
      <c r="I2151" s="1">
        <f t="shared" si="297"/>
        <v>60382.98</v>
      </c>
      <c r="W2151" s="1">
        <v>864.74275</v>
      </c>
      <c r="X2151" s="1">
        <v>60382.98</v>
      </c>
      <c r="AF2151" s="1"/>
      <c r="AI2151">
        <f t="shared" si="298"/>
        <v>0</v>
      </c>
      <c r="AK2151">
        <f t="shared" si="299"/>
        <v>0</v>
      </c>
    </row>
    <row r="2152" spans="6:37" x14ac:dyDescent="0.2">
      <c r="F2152" s="1">
        <v>865.1413</v>
      </c>
      <c r="G2152" s="1">
        <v>60.597180000000002</v>
      </c>
      <c r="H2152" s="1">
        <f t="shared" si="296"/>
        <v>865.1413</v>
      </c>
      <c r="I2152" s="1">
        <f t="shared" si="297"/>
        <v>60597.18</v>
      </c>
      <c r="W2152" s="1">
        <v>865.1413</v>
      </c>
      <c r="X2152" s="1">
        <v>60597.18</v>
      </c>
      <c r="AF2152" s="1"/>
      <c r="AI2152">
        <f t="shared" si="298"/>
        <v>0</v>
      </c>
      <c r="AK2152">
        <f t="shared" si="299"/>
        <v>0</v>
      </c>
    </row>
    <row r="2153" spans="6:37" x14ac:dyDescent="0.2">
      <c r="F2153" s="1">
        <v>865.54782</v>
      </c>
      <c r="G2153" s="1">
        <v>60.64716</v>
      </c>
      <c r="H2153" s="1">
        <f t="shared" si="296"/>
        <v>865.54782</v>
      </c>
      <c r="I2153" s="1">
        <f t="shared" si="297"/>
        <v>60647.159999999996</v>
      </c>
      <c r="W2153" s="1">
        <v>865.54782</v>
      </c>
      <c r="X2153" s="1">
        <v>60647.159999999996</v>
      </c>
      <c r="AF2153" s="1"/>
      <c r="AI2153">
        <f t="shared" si="298"/>
        <v>0</v>
      </c>
      <c r="AK2153">
        <f t="shared" si="299"/>
        <v>0</v>
      </c>
    </row>
    <row r="2154" spans="6:37" x14ac:dyDescent="0.2">
      <c r="F2154" s="1">
        <v>865.95254</v>
      </c>
      <c r="G2154" s="1">
        <v>60.818519999999999</v>
      </c>
      <c r="H2154" s="1">
        <f t="shared" si="296"/>
        <v>865.95254</v>
      </c>
      <c r="I2154" s="1">
        <f t="shared" si="297"/>
        <v>60818.52</v>
      </c>
      <c r="W2154" s="1">
        <v>865.95254</v>
      </c>
      <c r="X2154" s="1">
        <v>60818.52</v>
      </c>
      <c r="AF2154" s="1"/>
      <c r="AI2154">
        <f t="shared" si="298"/>
        <v>0</v>
      </c>
      <c r="AK2154">
        <f t="shared" si="299"/>
        <v>0</v>
      </c>
    </row>
    <row r="2155" spans="6:37" x14ac:dyDescent="0.2">
      <c r="F2155" s="1">
        <v>866.35109</v>
      </c>
      <c r="G2155" s="1">
        <v>60.782820000000001</v>
      </c>
      <c r="H2155" s="1">
        <f t="shared" si="296"/>
        <v>866.35109</v>
      </c>
      <c r="I2155" s="1">
        <f t="shared" si="297"/>
        <v>60782.82</v>
      </c>
      <c r="W2155" s="1">
        <v>866.35109</v>
      </c>
      <c r="X2155" s="1">
        <v>60782.82</v>
      </c>
      <c r="AF2155" s="1"/>
      <c r="AI2155">
        <f t="shared" si="298"/>
        <v>0</v>
      </c>
      <c r="AK2155">
        <f t="shared" si="299"/>
        <v>0</v>
      </c>
    </row>
    <row r="2156" spans="6:37" x14ac:dyDescent="0.2">
      <c r="F2156" s="1">
        <v>866.75580000000002</v>
      </c>
      <c r="G2156" s="1">
        <v>60.875639999999997</v>
      </c>
      <c r="H2156" s="1">
        <f t="shared" si="296"/>
        <v>866.75580000000002</v>
      </c>
      <c r="I2156" s="1">
        <f t="shared" si="297"/>
        <v>60875.64</v>
      </c>
      <c r="W2156" s="1">
        <v>866.75580000000002</v>
      </c>
      <c r="X2156" s="1">
        <v>60875.64</v>
      </c>
      <c r="AF2156" s="1"/>
      <c r="AI2156">
        <f t="shared" si="298"/>
        <v>0</v>
      </c>
      <c r="AK2156">
        <f t="shared" si="299"/>
        <v>0</v>
      </c>
    </row>
    <row r="2157" spans="6:37" x14ac:dyDescent="0.2">
      <c r="F2157" s="1">
        <v>867.15435000000002</v>
      </c>
      <c r="G2157" s="1">
        <v>60.947040000000001</v>
      </c>
      <c r="H2157" s="1">
        <f t="shared" si="296"/>
        <v>867.15435000000002</v>
      </c>
      <c r="I2157" s="1">
        <f t="shared" si="297"/>
        <v>60947.040000000001</v>
      </c>
      <c r="W2157" s="1">
        <v>867.15435000000002</v>
      </c>
      <c r="X2157" s="1">
        <v>60947.040000000001</v>
      </c>
      <c r="AF2157" s="1"/>
      <c r="AI2157">
        <f t="shared" si="298"/>
        <v>0</v>
      </c>
      <c r="AK2157">
        <f t="shared" si="299"/>
        <v>0</v>
      </c>
    </row>
    <row r="2158" spans="6:37" x14ac:dyDescent="0.2">
      <c r="F2158" s="1">
        <v>867.56484999999998</v>
      </c>
      <c r="G2158" s="1">
        <v>60.918480000000002</v>
      </c>
      <c r="H2158" s="1">
        <f t="shared" si="296"/>
        <v>867.56484999999998</v>
      </c>
      <c r="I2158" s="1">
        <f t="shared" si="297"/>
        <v>60918.48</v>
      </c>
      <c r="W2158" s="1">
        <v>867.56484999999998</v>
      </c>
      <c r="X2158" s="1">
        <v>60918.48</v>
      </c>
      <c r="AF2158" s="1"/>
      <c r="AI2158">
        <f t="shared" si="298"/>
        <v>0</v>
      </c>
      <c r="AK2158">
        <f t="shared" si="299"/>
        <v>0</v>
      </c>
    </row>
    <row r="2159" spans="6:37" x14ac:dyDescent="0.2">
      <c r="F2159" s="1">
        <v>867.95979</v>
      </c>
      <c r="G2159" s="1">
        <v>61.075560000000003</v>
      </c>
      <c r="H2159" s="1">
        <f t="shared" si="296"/>
        <v>867.95979</v>
      </c>
      <c r="I2159" s="1">
        <f t="shared" si="297"/>
        <v>61075.560000000005</v>
      </c>
      <c r="W2159" s="1">
        <v>867.95979</v>
      </c>
      <c r="X2159" s="1">
        <v>61075.560000000005</v>
      </c>
      <c r="AF2159" s="1"/>
      <c r="AI2159">
        <f t="shared" si="298"/>
        <v>0</v>
      </c>
      <c r="AK2159">
        <f t="shared" si="299"/>
        <v>0</v>
      </c>
    </row>
    <row r="2160" spans="6:37" x14ac:dyDescent="0.2">
      <c r="F2160" s="1">
        <v>868.36811</v>
      </c>
      <c r="G2160" s="1">
        <v>61.14696</v>
      </c>
      <c r="H2160" s="1">
        <f t="shared" si="296"/>
        <v>868.36811</v>
      </c>
      <c r="I2160" s="1">
        <f t="shared" si="297"/>
        <v>61146.96</v>
      </c>
      <c r="W2160" s="1">
        <v>868.36811</v>
      </c>
      <c r="X2160" s="1">
        <v>61146.96</v>
      </c>
      <c r="AF2160" s="1"/>
      <c r="AI2160">
        <f t="shared" si="298"/>
        <v>0</v>
      </c>
      <c r="AK2160">
        <f t="shared" si="299"/>
        <v>0</v>
      </c>
    </row>
    <row r="2161" spans="6:37" x14ac:dyDescent="0.2">
      <c r="F2161" s="1">
        <v>868.76702999999998</v>
      </c>
      <c r="G2161" s="1">
        <v>60.954180000000001</v>
      </c>
      <c r="H2161" s="1">
        <f t="shared" si="296"/>
        <v>868.76702999999998</v>
      </c>
      <c r="I2161" s="1">
        <f t="shared" si="297"/>
        <v>60954.18</v>
      </c>
      <c r="W2161" s="1">
        <v>868.76702999999998</v>
      </c>
      <c r="X2161" s="1">
        <v>60954.18</v>
      </c>
      <c r="AF2161" s="1"/>
      <c r="AI2161">
        <f t="shared" si="298"/>
        <v>0</v>
      </c>
      <c r="AK2161">
        <f t="shared" si="299"/>
        <v>0</v>
      </c>
    </row>
    <row r="2162" spans="6:37" x14ac:dyDescent="0.2">
      <c r="F2162" s="1">
        <v>869.17535999999996</v>
      </c>
      <c r="G2162" s="1">
        <v>61.1541</v>
      </c>
      <c r="H2162" s="1">
        <f t="shared" si="296"/>
        <v>869.17535999999996</v>
      </c>
      <c r="I2162" s="1">
        <f t="shared" si="297"/>
        <v>61154.1</v>
      </c>
      <c r="W2162" s="1">
        <v>869.17535999999996</v>
      </c>
      <c r="X2162" s="1">
        <v>61154.1</v>
      </c>
      <c r="AF2162" s="1"/>
      <c r="AI2162">
        <f t="shared" si="298"/>
        <v>0</v>
      </c>
      <c r="AK2162">
        <f t="shared" si="299"/>
        <v>0</v>
      </c>
    </row>
    <row r="2163" spans="6:37" x14ac:dyDescent="0.2">
      <c r="F2163" s="1">
        <v>869.57029</v>
      </c>
      <c r="G2163" s="1">
        <v>61.289760000000001</v>
      </c>
      <c r="H2163" s="1">
        <f t="shared" si="296"/>
        <v>869.57029</v>
      </c>
      <c r="I2163" s="1">
        <f t="shared" si="297"/>
        <v>61289.760000000002</v>
      </c>
      <c r="W2163" s="1">
        <v>869.57029</v>
      </c>
      <c r="X2163" s="1">
        <v>61289.760000000002</v>
      </c>
      <c r="AF2163" s="1"/>
      <c r="AI2163">
        <f t="shared" si="298"/>
        <v>0</v>
      </c>
      <c r="AK2163">
        <f t="shared" si="299"/>
        <v>0</v>
      </c>
    </row>
    <row r="2164" spans="6:37" x14ac:dyDescent="0.2">
      <c r="F2164" s="1">
        <v>869.98078999999996</v>
      </c>
      <c r="G2164" s="1">
        <v>61.211219999999997</v>
      </c>
      <c r="H2164" s="1">
        <f t="shared" si="296"/>
        <v>869.98078999999996</v>
      </c>
      <c r="I2164" s="1">
        <f t="shared" si="297"/>
        <v>61211.219999999994</v>
      </c>
      <c r="W2164" s="1">
        <v>869.98078999999996</v>
      </c>
      <c r="X2164" s="1">
        <v>61211.219999999994</v>
      </c>
      <c r="AF2164" s="1"/>
      <c r="AI2164">
        <f t="shared" si="298"/>
        <v>0</v>
      </c>
      <c r="AK2164">
        <f t="shared" si="299"/>
        <v>0</v>
      </c>
    </row>
    <row r="2165" spans="6:37" x14ac:dyDescent="0.2">
      <c r="F2165" s="1">
        <v>870.37572</v>
      </c>
      <c r="G2165" s="1">
        <v>61.268340000000002</v>
      </c>
      <c r="H2165" s="1">
        <f t="shared" si="296"/>
        <v>870.37572</v>
      </c>
      <c r="I2165" s="1">
        <f t="shared" si="297"/>
        <v>61268.340000000004</v>
      </c>
      <c r="W2165" s="1">
        <v>870.37572</v>
      </c>
      <c r="X2165" s="1">
        <v>61268.340000000004</v>
      </c>
      <c r="AF2165" s="1"/>
      <c r="AI2165">
        <f t="shared" si="298"/>
        <v>0</v>
      </c>
      <c r="AK2165">
        <f t="shared" si="299"/>
        <v>0</v>
      </c>
    </row>
    <row r="2166" spans="6:37" x14ac:dyDescent="0.2">
      <c r="F2166" s="1">
        <v>870.78007000000002</v>
      </c>
      <c r="G2166" s="1">
        <v>61.232640000000004</v>
      </c>
      <c r="H2166" s="1">
        <f t="shared" si="296"/>
        <v>870.78007000000002</v>
      </c>
      <c r="I2166" s="1">
        <f t="shared" si="297"/>
        <v>61232.640000000007</v>
      </c>
      <c r="W2166" s="1">
        <v>870.78007000000002</v>
      </c>
      <c r="X2166" s="1">
        <v>61232.640000000007</v>
      </c>
      <c r="AF2166" s="1"/>
      <c r="AI2166">
        <f t="shared" si="298"/>
        <v>0</v>
      </c>
      <c r="AK2166">
        <f t="shared" si="299"/>
        <v>0</v>
      </c>
    </row>
    <row r="2167" spans="6:37" x14ac:dyDescent="0.2">
      <c r="F2167" s="1">
        <v>871.17899</v>
      </c>
      <c r="G2167" s="1">
        <v>61.4754</v>
      </c>
      <c r="H2167" s="1">
        <f t="shared" si="296"/>
        <v>871.17899</v>
      </c>
      <c r="I2167" s="1">
        <f t="shared" si="297"/>
        <v>61475.4</v>
      </c>
      <c r="W2167" s="1">
        <v>871.17899</v>
      </c>
      <c r="X2167" s="1">
        <v>61475.4</v>
      </c>
      <c r="AF2167" s="1"/>
      <c r="AI2167">
        <f t="shared" si="298"/>
        <v>0</v>
      </c>
      <c r="AK2167">
        <f t="shared" si="299"/>
        <v>0</v>
      </c>
    </row>
    <row r="2168" spans="6:37" x14ac:dyDescent="0.2">
      <c r="F2168" s="1">
        <v>871.59131000000002</v>
      </c>
      <c r="G2168" s="1">
        <v>61.461120000000001</v>
      </c>
      <c r="H2168" s="1">
        <f t="shared" si="296"/>
        <v>871.59131000000002</v>
      </c>
      <c r="I2168" s="1">
        <f t="shared" si="297"/>
        <v>61461.120000000003</v>
      </c>
      <c r="W2168" s="1">
        <v>871.59131000000002</v>
      </c>
      <c r="X2168" s="1">
        <v>61461.120000000003</v>
      </c>
      <c r="AF2168" s="1"/>
      <c r="AI2168">
        <f t="shared" si="298"/>
        <v>0</v>
      </c>
      <c r="AK2168">
        <f t="shared" si="299"/>
        <v>0</v>
      </c>
    </row>
    <row r="2169" spans="6:37" x14ac:dyDescent="0.2">
      <c r="F2169" s="1">
        <v>871.98805000000004</v>
      </c>
      <c r="G2169" s="1">
        <v>61.589640000000003</v>
      </c>
      <c r="H2169" s="1">
        <f t="shared" si="296"/>
        <v>871.98805000000004</v>
      </c>
      <c r="I2169" s="1">
        <f t="shared" si="297"/>
        <v>61589.64</v>
      </c>
      <c r="W2169" s="1">
        <v>871.98805000000004</v>
      </c>
      <c r="X2169" s="1">
        <v>61589.64</v>
      </c>
      <c r="AF2169" s="1"/>
      <c r="AI2169">
        <f t="shared" si="298"/>
        <v>0</v>
      </c>
      <c r="AK2169">
        <f t="shared" si="299"/>
        <v>0</v>
      </c>
    </row>
    <row r="2170" spans="6:37" x14ac:dyDescent="0.2">
      <c r="F2170" s="1">
        <v>872.38513999999998</v>
      </c>
      <c r="G2170" s="1">
        <v>61.603920000000002</v>
      </c>
      <c r="H2170" s="1">
        <f t="shared" si="296"/>
        <v>872.38513999999998</v>
      </c>
      <c r="I2170" s="1">
        <f t="shared" si="297"/>
        <v>61603.920000000006</v>
      </c>
      <c r="W2170" s="1">
        <v>872.38513999999998</v>
      </c>
      <c r="X2170" s="1">
        <v>61603.920000000006</v>
      </c>
      <c r="AF2170" s="1"/>
      <c r="AI2170">
        <f t="shared" si="298"/>
        <v>0</v>
      </c>
      <c r="AK2170">
        <f t="shared" si="299"/>
        <v>0</v>
      </c>
    </row>
    <row r="2171" spans="6:37" x14ac:dyDescent="0.2">
      <c r="F2171" s="1">
        <v>872.79529000000002</v>
      </c>
      <c r="G2171" s="1">
        <v>61.64676</v>
      </c>
      <c r="H2171" s="1">
        <f t="shared" si="296"/>
        <v>872.79529000000002</v>
      </c>
      <c r="I2171" s="1">
        <f t="shared" si="297"/>
        <v>61646.76</v>
      </c>
      <c r="W2171" s="1">
        <v>872.79529000000002</v>
      </c>
      <c r="X2171" s="1">
        <v>61646.76</v>
      </c>
      <c r="AF2171" s="1"/>
      <c r="AI2171">
        <f t="shared" si="298"/>
        <v>0</v>
      </c>
      <c r="AK2171">
        <f t="shared" si="299"/>
        <v>0</v>
      </c>
    </row>
    <row r="2172" spans="6:37" x14ac:dyDescent="0.2">
      <c r="F2172" s="1">
        <v>873.19601</v>
      </c>
      <c r="G2172" s="1">
        <v>61.83954</v>
      </c>
      <c r="H2172" s="1">
        <f t="shared" si="296"/>
        <v>873.19601</v>
      </c>
      <c r="I2172" s="1">
        <f t="shared" si="297"/>
        <v>61839.54</v>
      </c>
      <c r="W2172" s="1">
        <v>873.19601</v>
      </c>
      <c r="X2172" s="1">
        <v>61839.54</v>
      </c>
      <c r="AF2172" s="1"/>
      <c r="AI2172">
        <f t="shared" si="298"/>
        <v>0</v>
      </c>
      <c r="AK2172">
        <f t="shared" si="299"/>
        <v>0</v>
      </c>
    </row>
    <row r="2173" spans="6:37" x14ac:dyDescent="0.2">
      <c r="F2173" s="1">
        <v>873.60470999999995</v>
      </c>
      <c r="G2173" s="1">
        <v>61.725299999999997</v>
      </c>
      <c r="H2173" s="1">
        <f t="shared" si="296"/>
        <v>873.60470999999995</v>
      </c>
      <c r="I2173" s="1">
        <f t="shared" si="297"/>
        <v>61725.299999999996</v>
      </c>
      <c r="W2173" s="1">
        <v>873.60470999999995</v>
      </c>
      <c r="X2173" s="1">
        <v>61725.299999999996</v>
      </c>
      <c r="AF2173" s="1"/>
      <c r="AI2173">
        <f t="shared" si="298"/>
        <v>0</v>
      </c>
      <c r="AK2173">
        <f t="shared" si="299"/>
        <v>0</v>
      </c>
    </row>
    <row r="2174" spans="6:37" x14ac:dyDescent="0.2">
      <c r="F2174" s="1">
        <v>873.99747000000002</v>
      </c>
      <c r="G2174" s="1">
        <v>61.932360000000003</v>
      </c>
      <c r="H2174" s="1">
        <f t="shared" si="296"/>
        <v>873.99747000000002</v>
      </c>
      <c r="I2174" s="1">
        <f t="shared" si="297"/>
        <v>61932.36</v>
      </c>
      <c r="W2174" s="1">
        <v>873.99747000000002</v>
      </c>
      <c r="X2174" s="1">
        <v>61932.36</v>
      </c>
      <c r="AF2174" s="1"/>
      <c r="AI2174">
        <f t="shared" si="298"/>
        <v>0</v>
      </c>
      <c r="AK2174">
        <f t="shared" si="299"/>
        <v>0</v>
      </c>
    </row>
    <row r="2175" spans="6:37" x14ac:dyDescent="0.2">
      <c r="F2175" s="1">
        <v>874.40979000000004</v>
      </c>
      <c r="G2175" s="1">
        <v>61.896659999999997</v>
      </c>
      <c r="H2175" s="1">
        <f t="shared" si="296"/>
        <v>874.40979000000004</v>
      </c>
      <c r="I2175" s="1">
        <f t="shared" si="297"/>
        <v>61896.659999999996</v>
      </c>
      <c r="W2175" s="1">
        <v>874.40979000000004</v>
      </c>
      <c r="X2175" s="1">
        <v>61896.659999999996</v>
      </c>
      <c r="AF2175" s="1"/>
      <c r="AI2175">
        <f t="shared" si="298"/>
        <v>0</v>
      </c>
      <c r="AK2175">
        <f t="shared" si="299"/>
        <v>0</v>
      </c>
    </row>
    <row r="2176" spans="6:37" x14ac:dyDescent="0.2">
      <c r="F2176" s="1">
        <v>874.80651999999998</v>
      </c>
      <c r="G2176" s="1">
        <v>62.068019999999997</v>
      </c>
      <c r="H2176" s="1">
        <f t="shared" si="296"/>
        <v>874.80651999999998</v>
      </c>
      <c r="I2176" s="1">
        <f t="shared" si="297"/>
        <v>62068.02</v>
      </c>
      <c r="W2176" s="1">
        <v>874.80651999999998</v>
      </c>
      <c r="X2176" s="1">
        <v>62068.02</v>
      </c>
      <c r="AF2176" s="1"/>
      <c r="AI2176">
        <f t="shared" si="298"/>
        <v>0</v>
      </c>
      <c r="AK2176">
        <f t="shared" si="299"/>
        <v>0</v>
      </c>
    </row>
    <row r="2177" spans="6:37" x14ac:dyDescent="0.2">
      <c r="F2177" s="1">
        <v>875.20942000000002</v>
      </c>
      <c r="G2177" s="1">
        <v>61.81812</v>
      </c>
      <c r="H2177" s="1">
        <f t="shared" si="296"/>
        <v>875.20942000000002</v>
      </c>
      <c r="I2177" s="1">
        <f t="shared" si="297"/>
        <v>61818.12</v>
      </c>
      <c r="W2177" s="1">
        <v>875.20942000000002</v>
      </c>
      <c r="X2177" s="1">
        <v>61818.12</v>
      </c>
      <c r="AF2177" s="1"/>
      <c r="AI2177">
        <f t="shared" si="298"/>
        <v>0</v>
      </c>
      <c r="AK2177">
        <f t="shared" si="299"/>
        <v>0</v>
      </c>
    </row>
    <row r="2178" spans="6:37" x14ac:dyDescent="0.2">
      <c r="F2178" s="1">
        <v>875.60978</v>
      </c>
      <c r="G2178" s="1">
        <v>61.932360000000003</v>
      </c>
      <c r="H2178" s="1">
        <f t="shared" si="296"/>
        <v>875.60978</v>
      </c>
      <c r="I2178" s="1">
        <f t="shared" si="297"/>
        <v>61932.36</v>
      </c>
      <c r="W2178" s="1">
        <v>875.60978</v>
      </c>
      <c r="X2178" s="1">
        <v>61932.36</v>
      </c>
      <c r="AF2178" s="1"/>
      <c r="AI2178">
        <f t="shared" si="298"/>
        <v>0</v>
      </c>
      <c r="AK2178">
        <f t="shared" si="299"/>
        <v>0</v>
      </c>
    </row>
    <row r="2179" spans="6:37" x14ac:dyDescent="0.2">
      <c r="F2179" s="1">
        <v>876.01847999999995</v>
      </c>
      <c r="G2179" s="1">
        <v>62.146560000000001</v>
      </c>
      <c r="H2179" s="1">
        <f t="shared" si="296"/>
        <v>876.01847999999995</v>
      </c>
      <c r="I2179" s="1">
        <f t="shared" si="297"/>
        <v>62146.559999999998</v>
      </c>
      <c r="W2179" s="1">
        <v>876.01847999999995</v>
      </c>
      <c r="X2179" s="1">
        <v>62146.559999999998</v>
      </c>
      <c r="AF2179" s="1"/>
      <c r="AI2179">
        <f t="shared" si="298"/>
        <v>0</v>
      </c>
      <c r="AK2179">
        <f t="shared" si="299"/>
        <v>0</v>
      </c>
    </row>
    <row r="2180" spans="6:37" x14ac:dyDescent="0.2">
      <c r="F2180" s="1">
        <v>876.40941999999995</v>
      </c>
      <c r="G2180" s="1">
        <v>62.125140000000002</v>
      </c>
      <c r="H2180" s="1">
        <f t="shared" ref="H2180:H2243" si="300">F2180</f>
        <v>876.40941999999995</v>
      </c>
      <c r="I2180" s="1">
        <f t="shared" ref="I2180:I2243" si="301">G2180*1000</f>
        <v>62125.14</v>
      </c>
      <c r="W2180" s="1">
        <v>876.40941999999995</v>
      </c>
      <c r="X2180" s="1">
        <v>62125.14</v>
      </c>
      <c r="AF2180" s="1"/>
      <c r="AI2180">
        <f t="shared" ref="AI2180:AI2243" si="302">Z2180/1000000</f>
        <v>0</v>
      </c>
      <c r="AK2180">
        <f t="shared" ref="AK2180:AK2243" si="303">AB2180/1000000</f>
        <v>0</v>
      </c>
    </row>
    <row r="2181" spans="6:37" x14ac:dyDescent="0.2">
      <c r="F2181" s="1">
        <v>876.81993</v>
      </c>
      <c r="G2181" s="1">
        <v>62.275080000000003</v>
      </c>
      <c r="H2181" s="1">
        <f t="shared" si="300"/>
        <v>876.81993</v>
      </c>
      <c r="I2181" s="1">
        <f t="shared" si="301"/>
        <v>62275.08</v>
      </c>
      <c r="W2181" s="1">
        <v>876.81993</v>
      </c>
      <c r="X2181" s="1">
        <v>62275.08</v>
      </c>
      <c r="AF2181" s="1"/>
      <c r="AI2181">
        <f t="shared" si="302"/>
        <v>0</v>
      </c>
      <c r="AK2181">
        <f t="shared" si="303"/>
        <v>0</v>
      </c>
    </row>
    <row r="2182" spans="6:37" x14ac:dyDescent="0.2">
      <c r="F2182" s="1">
        <v>877.22464000000002</v>
      </c>
      <c r="G2182" s="1">
        <v>62.396459999999998</v>
      </c>
      <c r="H2182" s="1">
        <f t="shared" si="300"/>
        <v>877.22464000000002</v>
      </c>
      <c r="I2182" s="1">
        <f t="shared" si="301"/>
        <v>62396.46</v>
      </c>
      <c r="W2182" s="1">
        <v>877.22464000000002</v>
      </c>
      <c r="X2182" s="1">
        <v>62396.46</v>
      </c>
      <c r="AF2182" s="1"/>
      <c r="AI2182">
        <f t="shared" si="302"/>
        <v>0</v>
      </c>
      <c r="AK2182">
        <f t="shared" si="303"/>
        <v>0</v>
      </c>
    </row>
    <row r="2183" spans="6:37" x14ac:dyDescent="0.2">
      <c r="F2183" s="1">
        <v>877.625</v>
      </c>
      <c r="G2183" s="1">
        <v>62.360759999999999</v>
      </c>
      <c r="H2183" s="1">
        <f t="shared" si="300"/>
        <v>877.625</v>
      </c>
      <c r="I2183" s="1">
        <f t="shared" si="301"/>
        <v>62360.76</v>
      </c>
      <c r="W2183" s="1">
        <v>877.625</v>
      </c>
      <c r="X2183" s="1">
        <v>62360.76</v>
      </c>
      <c r="AF2183" s="1"/>
      <c r="AI2183">
        <f t="shared" si="302"/>
        <v>0</v>
      </c>
      <c r="AK2183">
        <f t="shared" si="303"/>
        <v>0</v>
      </c>
    </row>
    <row r="2184" spans="6:37" x14ac:dyDescent="0.2">
      <c r="F2184" s="1">
        <v>878.02571999999998</v>
      </c>
      <c r="G2184" s="1">
        <v>62.425020000000004</v>
      </c>
      <c r="H2184" s="1">
        <f t="shared" si="300"/>
        <v>878.02571999999998</v>
      </c>
      <c r="I2184" s="1">
        <f t="shared" si="301"/>
        <v>62425.020000000004</v>
      </c>
      <c r="W2184" s="1">
        <v>878.02571999999998</v>
      </c>
      <c r="X2184" s="1">
        <v>62425.020000000004</v>
      </c>
      <c r="AF2184" s="1"/>
      <c r="AI2184">
        <f t="shared" si="302"/>
        <v>0</v>
      </c>
      <c r="AK2184">
        <f t="shared" si="303"/>
        <v>0</v>
      </c>
    </row>
    <row r="2185" spans="6:37" x14ac:dyDescent="0.2">
      <c r="F2185" s="1">
        <v>878.42826000000002</v>
      </c>
      <c r="G2185" s="1">
        <v>62.360759999999999</v>
      </c>
      <c r="H2185" s="1">
        <f t="shared" si="300"/>
        <v>878.42826000000002</v>
      </c>
      <c r="I2185" s="1">
        <f t="shared" si="301"/>
        <v>62360.76</v>
      </c>
      <c r="W2185" s="1">
        <v>878.42826000000002</v>
      </c>
      <c r="X2185" s="1">
        <v>62360.76</v>
      </c>
      <c r="AF2185" s="1"/>
      <c r="AI2185">
        <f t="shared" si="302"/>
        <v>0</v>
      </c>
      <c r="AK2185">
        <f t="shared" si="303"/>
        <v>0</v>
      </c>
    </row>
    <row r="2186" spans="6:37" x14ac:dyDescent="0.2">
      <c r="F2186" s="1">
        <v>878.83876999999995</v>
      </c>
      <c r="G2186" s="1">
        <v>62.539259999999999</v>
      </c>
      <c r="H2186" s="1">
        <f t="shared" si="300"/>
        <v>878.83876999999995</v>
      </c>
      <c r="I2186" s="1">
        <f t="shared" si="301"/>
        <v>62539.26</v>
      </c>
      <c r="W2186" s="1">
        <v>878.83876999999995</v>
      </c>
      <c r="X2186" s="1">
        <v>62539.26</v>
      </c>
      <c r="AF2186" s="1"/>
      <c r="AI2186">
        <f t="shared" si="302"/>
        <v>0</v>
      </c>
      <c r="AK2186">
        <f t="shared" si="303"/>
        <v>0</v>
      </c>
    </row>
    <row r="2187" spans="6:37" x14ac:dyDescent="0.2">
      <c r="F2187" s="1">
        <v>879.2337</v>
      </c>
      <c r="G2187" s="1">
        <v>62.532119999999999</v>
      </c>
      <c r="H2187" s="1">
        <f t="shared" si="300"/>
        <v>879.2337</v>
      </c>
      <c r="I2187" s="1">
        <f t="shared" si="301"/>
        <v>62532.12</v>
      </c>
      <c r="W2187" s="1">
        <v>879.2337</v>
      </c>
      <c r="X2187" s="1">
        <v>62532.12</v>
      </c>
      <c r="AF2187" s="1"/>
      <c r="AI2187">
        <f t="shared" si="302"/>
        <v>0</v>
      </c>
      <c r="AK2187">
        <f t="shared" si="303"/>
        <v>0</v>
      </c>
    </row>
    <row r="2188" spans="6:37" x14ac:dyDescent="0.2">
      <c r="F2188" s="1">
        <v>879.63841000000002</v>
      </c>
      <c r="G2188" s="1">
        <v>62.760599999999997</v>
      </c>
      <c r="H2188" s="1">
        <f t="shared" si="300"/>
        <v>879.63841000000002</v>
      </c>
      <c r="I2188" s="1">
        <f t="shared" si="301"/>
        <v>62760.6</v>
      </c>
      <c r="W2188" s="1">
        <v>879.63841000000002</v>
      </c>
      <c r="X2188" s="1">
        <v>62760.6</v>
      </c>
      <c r="AF2188" s="1"/>
      <c r="AI2188">
        <f t="shared" si="302"/>
        <v>0</v>
      </c>
      <c r="AK2188">
        <f t="shared" si="303"/>
        <v>0</v>
      </c>
    </row>
    <row r="2189" spans="6:37" x14ac:dyDescent="0.2">
      <c r="F2189" s="1">
        <v>880.04276000000004</v>
      </c>
      <c r="G2189" s="1">
        <v>62.624940000000002</v>
      </c>
      <c r="H2189" s="1">
        <f t="shared" si="300"/>
        <v>880.04276000000004</v>
      </c>
      <c r="I2189" s="1">
        <f t="shared" si="301"/>
        <v>62624.94</v>
      </c>
      <c r="W2189" s="1">
        <v>880.04276000000004</v>
      </c>
      <c r="X2189" s="1">
        <v>62624.94</v>
      </c>
      <c r="AF2189" s="1"/>
      <c r="AI2189">
        <f t="shared" si="302"/>
        <v>0</v>
      </c>
      <c r="AK2189">
        <f t="shared" si="303"/>
        <v>0</v>
      </c>
    </row>
    <row r="2190" spans="6:37" x14ac:dyDescent="0.2">
      <c r="F2190" s="1">
        <v>880.44565</v>
      </c>
      <c r="G2190" s="1">
        <v>62.532119999999999</v>
      </c>
      <c r="H2190" s="1">
        <f t="shared" si="300"/>
        <v>880.44565</v>
      </c>
      <c r="I2190" s="1">
        <f t="shared" si="301"/>
        <v>62532.12</v>
      </c>
      <c r="W2190" s="1">
        <v>880.44565</v>
      </c>
      <c r="X2190" s="1">
        <v>62532.12</v>
      </c>
      <c r="AF2190" s="1"/>
      <c r="AI2190">
        <f t="shared" si="302"/>
        <v>0</v>
      </c>
      <c r="AK2190">
        <f t="shared" si="303"/>
        <v>0</v>
      </c>
    </row>
    <row r="2191" spans="6:37" x14ac:dyDescent="0.2">
      <c r="F2191" s="1">
        <v>880.84239000000002</v>
      </c>
      <c r="G2191" s="1">
        <v>62.060879999999997</v>
      </c>
      <c r="H2191" s="1">
        <f t="shared" si="300"/>
        <v>880.84239000000002</v>
      </c>
      <c r="I2191" s="1">
        <f t="shared" si="301"/>
        <v>62060.88</v>
      </c>
      <c r="W2191" s="1">
        <v>880.84239000000002</v>
      </c>
      <c r="X2191" s="1">
        <v>62060.88</v>
      </c>
      <c r="AF2191" s="1"/>
      <c r="AI2191">
        <f t="shared" si="302"/>
        <v>0</v>
      </c>
      <c r="AK2191">
        <f t="shared" si="303"/>
        <v>0</v>
      </c>
    </row>
    <row r="2192" spans="6:37" x14ac:dyDescent="0.2">
      <c r="F2192" s="1">
        <v>881.24492999999995</v>
      </c>
      <c r="G2192" s="1">
        <v>62.110860000000002</v>
      </c>
      <c r="H2192" s="1">
        <f t="shared" si="300"/>
        <v>881.24492999999995</v>
      </c>
      <c r="I2192" s="1">
        <f t="shared" si="301"/>
        <v>62110.86</v>
      </c>
      <c r="W2192" s="1">
        <v>881.24492999999995</v>
      </c>
      <c r="X2192" s="1">
        <v>62110.86</v>
      </c>
      <c r="AF2192" s="1"/>
      <c r="AI2192">
        <f t="shared" si="302"/>
        <v>0</v>
      </c>
      <c r="AK2192">
        <f t="shared" si="303"/>
        <v>0</v>
      </c>
    </row>
    <row r="2193" spans="6:37" x14ac:dyDescent="0.2">
      <c r="F2193" s="1">
        <v>881.65363000000002</v>
      </c>
      <c r="G2193" s="1">
        <v>62.296500000000002</v>
      </c>
      <c r="H2193" s="1">
        <f t="shared" si="300"/>
        <v>881.65363000000002</v>
      </c>
      <c r="I2193" s="1">
        <f t="shared" si="301"/>
        <v>62296.5</v>
      </c>
      <c r="W2193" s="1">
        <v>881.65363000000002</v>
      </c>
      <c r="X2193" s="1">
        <v>62296.5</v>
      </c>
      <c r="AF2193" s="1"/>
      <c r="AI2193">
        <f t="shared" si="302"/>
        <v>0</v>
      </c>
      <c r="AK2193">
        <f t="shared" si="303"/>
        <v>0</v>
      </c>
    </row>
    <row r="2194" spans="6:37" x14ac:dyDescent="0.2">
      <c r="F2194" s="1">
        <v>882.04818999999998</v>
      </c>
      <c r="G2194" s="1">
        <v>62.417879999999997</v>
      </c>
      <c r="H2194" s="1">
        <f t="shared" si="300"/>
        <v>882.04818999999998</v>
      </c>
      <c r="I2194" s="1">
        <f t="shared" si="301"/>
        <v>62417.88</v>
      </c>
      <c r="W2194" s="1">
        <v>882.04818999999998</v>
      </c>
      <c r="X2194" s="1">
        <v>62417.88</v>
      </c>
      <c r="AF2194" s="1"/>
      <c r="AI2194">
        <f t="shared" si="302"/>
        <v>0</v>
      </c>
      <c r="AK2194">
        <f t="shared" si="303"/>
        <v>0</v>
      </c>
    </row>
    <row r="2195" spans="6:37" x14ac:dyDescent="0.2">
      <c r="F2195" s="1">
        <v>882.45689000000004</v>
      </c>
      <c r="G2195" s="1">
        <v>62.632080000000002</v>
      </c>
      <c r="H2195" s="1">
        <f t="shared" si="300"/>
        <v>882.45689000000004</v>
      </c>
      <c r="I2195" s="1">
        <f t="shared" si="301"/>
        <v>62632.08</v>
      </c>
      <c r="W2195" s="1">
        <v>882.45689000000004</v>
      </c>
      <c r="X2195" s="1">
        <v>62632.08</v>
      </c>
      <c r="AF2195" s="1"/>
      <c r="AI2195">
        <f t="shared" si="302"/>
        <v>0</v>
      </c>
      <c r="AK2195">
        <f t="shared" si="303"/>
        <v>0</v>
      </c>
    </row>
    <row r="2196" spans="6:37" x14ac:dyDescent="0.2">
      <c r="F2196" s="1">
        <v>882.85761000000002</v>
      </c>
      <c r="G2196" s="1">
        <v>62.796300000000002</v>
      </c>
      <c r="H2196" s="1">
        <f t="shared" si="300"/>
        <v>882.85761000000002</v>
      </c>
      <c r="I2196" s="1">
        <f t="shared" si="301"/>
        <v>62796.3</v>
      </c>
      <c r="W2196" s="1">
        <v>882.85761000000002</v>
      </c>
      <c r="X2196" s="1">
        <v>62796.3</v>
      </c>
      <c r="AF2196" s="1"/>
      <c r="AI2196">
        <f t="shared" si="302"/>
        <v>0</v>
      </c>
      <c r="AK2196">
        <f t="shared" si="303"/>
        <v>0</v>
      </c>
    </row>
    <row r="2197" spans="6:37" x14ac:dyDescent="0.2">
      <c r="F2197" s="1">
        <v>883.26594</v>
      </c>
      <c r="G2197" s="1">
        <v>62.610660000000003</v>
      </c>
      <c r="H2197" s="1">
        <f t="shared" si="300"/>
        <v>883.26594</v>
      </c>
      <c r="I2197" s="1">
        <f t="shared" si="301"/>
        <v>62610.66</v>
      </c>
      <c r="W2197" s="1">
        <v>883.26594</v>
      </c>
      <c r="X2197" s="1">
        <v>62610.66</v>
      </c>
      <c r="AF2197" s="1"/>
      <c r="AI2197">
        <f t="shared" si="302"/>
        <v>0</v>
      </c>
      <c r="AK2197">
        <f t="shared" si="303"/>
        <v>0</v>
      </c>
    </row>
    <row r="2198" spans="6:37" x14ac:dyDescent="0.2">
      <c r="F2198" s="1">
        <v>883.65688</v>
      </c>
      <c r="G2198" s="1">
        <v>62.896259999999998</v>
      </c>
      <c r="H2198" s="1">
        <f t="shared" si="300"/>
        <v>883.65688</v>
      </c>
      <c r="I2198" s="1">
        <f t="shared" si="301"/>
        <v>62896.259999999995</v>
      </c>
      <c r="W2198" s="1">
        <v>883.65688</v>
      </c>
      <c r="X2198" s="1">
        <v>62896.259999999995</v>
      </c>
      <c r="AF2198" s="1"/>
      <c r="AI2198">
        <f t="shared" si="302"/>
        <v>0</v>
      </c>
      <c r="AK2198">
        <f t="shared" si="303"/>
        <v>0</v>
      </c>
    </row>
    <row r="2199" spans="6:37" x14ac:dyDescent="0.2">
      <c r="F2199" s="1">
        <v>884.06921</v>
      </c>
      <c r="G2199" s="1">
        <v>62.924819999999997</v>
      </c>
      <c r="H2199" s="1">
        <f t="shared" si="300"/>
        <v>884.06921</v>
      </c>
      <c r="I2199" s="1">
        <f t="shared" si="301"/>
        <v>62924.82</v>
      </c>
      <c r="W2199" s="1">
        <v>884.06921</v>
      </c>
      <c r="X2199" s="1">
        <v>62924.82</v>
      </c>
      <c r="AF2199" s="1"/>
      <c r="AI2199">
        <f t="shared" si="302"/>
        <v>0</v>
      </c>
      <c r="AK2199">
        <f t="shared" si="303"/>
        <v>0</v>
      </c>
    </row>
    <row r="2200" spans="6:37" x14ac:dyDescent="0.2">
      <c r="F2200" s="1">
        <v>884.46594000000005</v>
      </c>
      <c r="G2200" s="1">
        <v>63.067619999999998</v>
      </c>
      <c r="H2200" s="1">
        <f t="shared" si="300"/>
        <v>884.46594000000005</v>
      </c>
      <c r="I2200" s="1">
        <f t="shared" si="301"/>
        <v>63067.619999999995</v>
      </c>
      <c r="W2200" s="1">
        <v>884.46594000000005</v>
      </c>
      <c r="X2200" s="1">
        <v>63067.619999999995</v>
      </c>
      <c r="AF2200" s="1"/>
      <c r="AI2200">
        <f t="shared" si="302"/>
        <v>0</v>
      </c>
      <c r="AK2200">
        <f t="shared" si="303"/>
        <v>0</v>
      </c>
    </row>
    <row r="2201" spans="6:37" x14ac:dyDescent="0.2">
      <c r="F2201" s="1">
        <v>884.87644999999998</v>
      </c>
      <c r="G2201" s="1">
        <v>63.074759999999998</v>
      </c>
      <c r="H2201" s="1">
        <f t="shared" si="300"/>
        <v>884.87644999999998</v>
      </c>
      <c r="I2201" s="1">
        <f t="shared" si="301"/>
        <v>63074.759999999995</v>
      </c>
      <c r="W2201" s="1">
        <v>884.87644999999998</v>
      </c>
      <c r="X2201" s="1">
        <v>63074.759999999995</v>
      </c>
      <c r="AF2201" s="1"/>
      <c r="AI2201">
        <f t="shared" si="302"/>
        <v>0</v>
      </c>
      <c r="AK2201">
        <f t="shared" si="303"/>
        <v>0</v>
      </c>
    </row>
    <row r="2202" spans="6:37" x14ac:dyDescent="0.2">
      <c r="F2202" s="1">
        <v>885.27138000000002</v>
      </c>
      <c r="G2202" s="1">
        <v>62.917679999999997</v>
      </c>
      <c r="H2202" s="1">
        <f t="shared" si="300"/>
        <v>885.27138000000002</v>
      </c>
      <c r="I2202" s="1">
        <f t="shared" si="301"/>
        <v>62917.68</v>
      </c>
      <c r="W2202" s="1">
        <v>885.27138000000002</v>
      </c>
      <c r="X2202" s="1">
        <v>62917.68</v>
      </c>
      <c r="AF2202" s="1"/>
      <c r="AI2202">
        <f t="shared" si="302"/>
        <v>0</v>
      </c>
      <c r="AK2202">
        <f t="shared" si="303"/>
        <v>0</v>
      </c>
    </row>
    <row r="2203" spans="6:37" x14ac:dyDescent="0.2">
      <c r="F2203" s="1">
        <v>885.68187999999998</v>
      </c>
      <c r="G2203" s="1">
        <v>62.989080000000001</v>
      </c>
      <c r="H2203" s="1">
        <f t="shared" si="300"/>
        <v>885.68187999999998</v>
      </c>
      <c r="I2203" s="1">
        <f t="shared" si="301"/>
        <v>62989.08</v>
      </c>
      <c r="W2203" s="1">
        <v>885.68187999999998</v>
      </c>
      <c r="X2203" s="1">
        <v>62989.08</v>
      </c>
      <c r="AF2203" s="1"/>
      <c r="AI2203">
        <f t="shared" si="302"/>
        <v>0</v>
      </c>
      <c r="AK2203">
        <f t="shared" si="303"/>
        <v>0</v>
      </c>
    </row>
    <row r="2204" spans="6:37" x14ac:dyDescent="0.2">
      <c r="F2204" s="1">
        <v>886.07645000000002</v>
      </c>
      <c r="G2204" s="1">
        <v>63.067619999999998</v>
      </c>
      <c r="H2204" s="1">
        <f t="shared" si="300"/>
        <v>886.07645000000002</v>
      </c>
      <c r="I2204" s="1">
        <f t="shared" si="301"/>
        <v>63067.619999999995</v>
      </c>
      <c r="W2204" s="1">
        <v>886.07645000000002</v>
      </c>
      <c r="X2204" s="1">
        <v>63067.619999999995</v>
      </c>
      <c r="AF2204" s="1"/>
      <c r="AI2204">
        <f t="shared" si="302"/>
        <v>0</v>
      </c>
      <c r="AK2204">
        <f t="shared" si="303"/>
        <v>0</v>
      </c>
    </row>
    <row r="2205" spans="6:37" x14ac:dyDescent="0.2">
      <c r="F2205" s="1">
        <v>886.48116000000005</v>
      </c>
      <c r="G2205" s="1">
        <v>62.824860000000001</v>
      </c>
      <c r="H2205" s="1">
        <f t="shared" si="300"/>
        <v>886.48116000000005</v>
      </c>
      <c r="I2205" s="1">
        <f t="shared" si="301"/>
        <v>62824.86</v>
      </c>
      <c r="W2205" s="1">
        <v>886.48116000000005</v>
      </c>
      <c r="X2205" s="1">
        <v>62824.86</v>
      </c>
      <c r="AF2205" s="1"/>
      <c r="AI2205">
        <f t="shared" si="302"/>
        <v>0</v>
      </c>
      <c r="AK2205">
        <f t="shared" si="303"/>
        <v>0</v>
      </c>
    </row>
    <row r="2206" spans="6:37" x14ac:dyDescent="0.2">
      <c r="F2206" s="1">
        <v>886.87608</v>
      </c>
      <c r="G2206" s="1">
        <v>63.03192</v>
      </c>
      <c r="H2206" s="1">
        <f t="shared" si="300"/>
        <v>886.87608</v>
      </c>
      <c r="I2206" s="1">
        <f t="shared" si="301"/>
        <v>63031.92</v>
      </c>
      <c r="W2206" s="1">
        <v>886.87608</v>
      </c>
      <c r="X2206" s="1">
        <v>63031.92</v>
      </c>
      <c r="AF2206" s="1"/>
      <c r="AI2206">
        <f t="shared" si="302"/>
        <v>0</v>
      </c>
      <c r="AK2206">
        <f t="shared" si="303"/>
        <v>0</v>
      </c>
    </row>
    <row r="2207" spans="6:37" x14ac:dyDescent="0.2">
      <c r="F2207" s="1">
        <v>887.29057999999998</v>
      </c>
      <c r="G2207" s="1">
        <v>63.074759999999998</v>
      </c>
      <c r="H2207" s="1">
        <f t="shared" si="300"/>
        <v>887.29057999999998</v>
      </c>
      <c r="I2207" s="1">
        <f t="shared" si="301"/>
        <v>63074.759999999995</v>
      </c>
      <c r="W2207" s="1">
        <v>887.29057999999998</v>
      </c>
      <c r="X2207" s="1">
        <v>63074.759999999995</v>
      </c>
      <c r="AF2207" s="1"/>
      <c r="AI2207">
        <f t="shared" si="302"/>
        <v>0</v>
      </c>
      <c r="AK2207">
        <f t="shared" si="303"/>
        <v>0</v>
      </c>
    </row>
    <row r="2208" spans="6:37" x14ac:dyDescent="0.2">
      <c r="F2208" s="1">
        <v>887.68912999999998</v>
      </c>
      <c r="G2208" s="1">
        <v>63.410339999999998</v>
      </c>
      <c r="H2208" s="1">
        <f t="shared" si="300"/>
        <v>887.68912999999998</v>
      </c>
      <c r="I2208" s="1">
        <f t="shared" si="301"/>
        <v>63410.34</v>
      </c>
      <c r="W2208" s="1">
        <v>887.68912999999998</v>
      </c>
      <c r="X2208" s="1">
        <v>63410.34</v>
      </c>
      <c r="AF2208" s="1"/>
      <c r="AI2208">
        <f t="shared" si="302"/>
        <v>0</v>
      </c>
      <c r="AK2208">
        <f t="shared" si="303"/>
        <v>0</v>
      </c>
    </row>
    <row r="2209" spans="6:37" x14ac:dyDescent="0.2">
      <c r="F2209" s="1">
        <v>888.08984999999996</v>
      </c>
      <c r="G2209" s="1">
        <v>63.246119999999998</v>
      </c>
      <c r="H2209" s="1">
        <f t="shared" si="300"/>
        <v>888.08984999999996</v>
      </c>
      <c r="I2209" s="1">
        <f t="shared" si="301"/>
        <v>63246.119999999995</v>
      </c>
      <c r="W2209" s="1">
        <v>888.08984999999996</v>
      </c>
      <c r="X2209" s="1">
        <v>63246.119999999995</v>
      </c>
      <c r="AF2209" s="1"/>
      <c r="AI2209">
        <f t="shared" si="302"/>
        <v>0</v>
      </c>
      <c r="AK2209">
        <f t="shared" si="303"/>
        <v>0</v>
      </c>
    </row>
    <row r="2210" spans="6:37" x14ac:dyDescent="0.2">
      <c r="F2210" s="1">
        <v>888.49239</v>
      </c>
      <c r="G2210" s="1">
        <v>63.410339999999998</v>
      </c>
      <c r="H2210" s="1">
        <f t="shared" si="300"/>
        <v>888.49239</v>
      </c>
      <c r="I2210" s="1">
        <f t="shared" si="301"/>
        <v>63410.34</v>
      </c>
      <c r="W2210" s="1">
        <v>888.49239</v>
      </c>
      <c r="X2210" s="1">
        <v>63410.34</v>
      </c>
      <c r="AF2210" s="1"/>
      <c r="AI2210">
        <f t="shared" si="302"/>
        <v>0</v>
      </c>
      <c r="AK2210">
        <f t="shared" si="303"/>
        <v>0</v>
      </c>
    </row>
    <row r="2211" spans="6:37" x14ac:dyDescent="0.2">
      <c r="F2211" s="1">
        <v>888.89529000000005</v>
      </c>
      <c r="G2211" s="1">
        <v>63.467460000000003</v>
      </c>
      <c r="H2211" s="1">
        <f t="shared" si="300"/>
        <v>888.89529000000005</v>
      </c>
      <c r="I2211" s="1">
        <f t="shared" si="301"/>
        <v>63467.46</v>
      </c>
      <c r="W2211" s="1">
        <v>888.89529000000005</v>
      </c>
      <c r="X2211" s="1">
        <v>63467.46</v>
      </c>
      <c r="AF2211" s="1"/>
      <c r="AI2211">
        <f t="shared" si="302"/>
        <v>0</v>
      </c>
      <c r="AK2211">
        <f t="shared" si="303"/>
        <v>0</v>
      </c>
    </row>
    <row r="2212" spans="6:37" x14ac:dyDescent="0.2">
      <c r="F2212" s="1">
        <v>889.30363</v>
      </c>
      <c r="G2212" s="1">
        <v>63.488880000000002</v>
      </c>
      <c r="H2212" s="1">
        <f t="shared" si="300"/>
        <v>889.30363</v>
      </c>
      <c r="I2212" s="1">
        <f t="shared" si="301"/>
        <v>63488.880000000005</v>
      </c>
      <c r="W2212" s="1">
        <v>889.30363</v>
      </c>
      <c r="X2212" s="1">
        <v>63488.880000000005</v>
      </c>
      <c r="AF2212" s="1"/>
      <c r="AI2212">
        <f t="shared" si="302"/>
        <v>0</v>
      </c>
      <c r="AK2212">
        <f t="shared" si="303"/>
        <v>0</v>
      </c>
    </row>
    <row r="2213" spans="6:37" x14ac:dyDescent="0.2">
      <c r="F2213" s="1">
        <v>889.69637</v>
      </c>
      <c r="G2213" s="1">
        <v>63.374639999999999</v>
      </c>
      <c r="H2213" s="1">
        <f t="shared" si="300"/>
        <v>889.69637</v>
      </c>
      <c r="I2213" s="1">
        <f t="shared" si="301"/>
        <v>63374.64</v>
      </c>
      <c r="W2213" s="1">
        <v>889.69637</v>
      </c>
      <c r="X2213" s="1">
        <v>63374.64</v>
      </c>
      <c r="AF2213" s="1"/>
      <c r="AI2213">
        <f t="shared" si="302"/>
        <v>0</v>
      </c>
      <c r="AK2213">
        <f t="shared" si="303"/>
        <v>0</v>
      </c>
    </row>
    <row r="2214" spans="6:37" x14ac:dyDescent="0.2">
      <c r="F2214" s="1">
        <v>890.11086999999998</v>
      </c>
      <c r="G2214" s="1">
        <v>63.510300000000001</v>
      </c>
      <c r="H2214" s="1">
        <f t="shared" si="300"/>
        <v>890.11086999999998</v>
      </c>
      <c r="I2214" s="1">
        <f t="shared" si="301"/>
        <v>63510.3</v>
      </c>
      <c r="W2214" s="1">
        <v>890.11086999999998</v>
      </c>
      <c r="X2214" s="1">
        <v>63510.3</v>
      </c>
      <c r="AF2214" s="1"/>
      <c r="AI2214">
        <f t="shared" si="302"/>
        <v>0</v>
      </c>
      <c r="AK2214">
        <f t="shared" si="303"/>
        <v>0</v>
      </c>
    </row>
    <row r="2215" spans="6:37" x14ac:dyDescent="0.2">
      <c r="F2215" s="1">
        <v>890.50941999999998</v>
      </c>
      <c r="G2215" s="1">
        <v>63.574559999999998</v>
      </c>
      <c r="H2215" s="1">
        <f t="shared" si="300"/>
        <v>890.50941999999998</v>
      </c>
      <c r="I2215" s="1">
        <f t="shared" si="301"/>
        <v>63574.559999999998</v>
      </c>
      <c r="W2215" s="1">
        <v>890.50941999999998</v>
      </c>
      <c r="X2215" s="1">
        <v>63574.559999999998</v>
      </c>
      <c r="AF2215" s="1"/>
      <c r="AI2215">
        <f t="shared" si="302"/>
        <v>0</v>
      </c>
      <c r="AK2215">
        <f t="shared" si="303"/>
        <v>0</v>
      </c>
    </row>
    <row r="2216" spans="6:37" x14ac:dyDescent="0.2">
      <c r="F2216" s="1">
        <v>890.91232000000002</v>
      </c>
      <c r="G2216" s="1">
        <v>63.595979999999997</v>
      </c>
      <c r="H2216" s="1">
        <f t="shared" si="300"/>
        <v>890.91232000000002</v>
      </c>
      <c r="I2216" s="1">
        <f t="shared" si="301"/>
        <v>63595.979999999996</v>
      </c>
      <c r="W2216" s="1">
        <v>890.91232000000002</v>
      </c>
      <c r="X2216" s="1">
        <v>63595.979999999996</v>
      </c>
      <c r="AF2216" s="1"/>
      <c r="AI2216">
        <f t="shared" si="302"/>
        <v>0</v>
      </c>
      <c r="AK2216">
        <f t="shared" si="303"/>
        <v>0</v>
      </c>
    </row>
    <row r="2217" spans="6:37" x14ac:dyDescent="0.2">
      <c r="F2217" s="1">
        <v>891.31087000000002</v>
      </c>
      <c r="G2217" s="1">
        <v>63.738779999999998</v>
      </c>
      <c r="H2217" s="1">
        <f t="shared" si="300"/>
        <v>891.31087000000002</v>
      </c>
      <c r="I2217" s="1">
        <f t="shared" si="301"/>
        <v>63738.78</v>
      </c>
      <c r="W2217" s="1">
        <v>891.31087000000002</v>
      </c>
      <c r="X2217" s="1">
        <v>63738.78</v>
      </c>
      <c r="AF2217" s="1"/>
      <c r="AI2217">
        <f t="shared" si="302"/>
        <v>0</v>
      </c>
      <c r="AK2217">
        <f t="shared" si="303"/>
        <v>0</v>
      </c>
    </row>
    <row r="2218" spans="6:37" x14ac:dyDescent="0.2">
      <c r="F2218" s="1">
        <v>891.71956</v>
      </c>
      <c r="G2218" s="1">
        <v>63.810180000000003</v>
      </c>
      <c r="H2218" s="1">
        <f t="shared" si="300"/>
        <v>891.71956</v>
      </c>
      <c r="I2218" s="1">
        <f t="shared" si="301"/>
        <v>63810.18</v>
      </c>
      <c r="W2218" s="1">
        <v>891.71956</v>
      </c>
      <c r="X2218" s="1">
        <v>63810.18</v>
      </c>
      <c r="AF2218" s="1"/>
      <c r="AI2218">
        <f t="shared" si="302"/>
        <v>0</v>
      </c>
      <c r="AK2218">
        <f t="shared" si="303"/>
        <v>0</v>
      </c>
    </row>
    <row r="2219" spans="6:37" x14ac:dyDescent="0.2">
      <c r="F2219" s="1">
        <v>892.11231999999995</v>
      </c>
      <c r="G2219" s="1">
        <v>63.917279999999998</v>
      </c>
      <c r="H2219" s="1">
        <f t="shared" si="300"/>
        <v>892.11231999999995</v>
      </c>
      <c r="I2219" s="1">
        <f t="shared" si="301"/>
        <v>63917.279999999999</v>
      </c>
      <c r="W2219" s="1">
        <v>892.11231999999995</v>
      </c>
      <c r="X2219" s="1">
        <v>63917.279999999999</v>
      </c>
      <c r="AF2219" s="1"/>
      <c r="AI2219">
        <f t="shared" si="302"/>
        <v>0</v>
      </c>
      <c r="AK2219">
        <f t="shared" si="303"/>
        <v>0</v>
      </c>
    </row>
    <row r="2220" spans="6:37" x14ac:dyDescent="0.2">
      <c r="F2220" s="1">
        <v>892.51702999999998</v>
      </c>
      <c r="G2220" s="1">
        <v>63.960120000000003</v>
      </c>
      <c r="H2220" s="1">
        <f t="shared" si="300"/>
        <v>892.51702999999998</v>
      </c>
      <c r="I2220" s="1">
        <f t="shared" si="301"/>
        <v>63960.12</v>
      </c>
      <c r="W2220" s="1">
        <v>892.51702999999998</v>
      </c>
      <c r="X2220" s="1">
        <v>63960.12</v>
      </c>
      <c r="AF2220" s="1"/>
      <c r="AI2220">
        <f t="shared" si="302"/>
        <v>0</v>
      </c>
      <c r="AK2220">
        <f t="shared" si="303"/>
        <v>0</v>
      </c>
    </row>
    <row r="2221" spans="6:37" x14ac:dyDescent="0.2">
      <c r="F2221" s="1">
        <v>892.92354999999998</v>
      </c>
      <c r="G2221" s="1">
        <v>64.095780000000005</v>
      </c>
      <c r="H2221" s="1">
        <f t="shared" si="300"/>
        <v>892.92354999999998</v>
      </c>
      <c r="I2221" s="1">
        <f t="shared" si="301"/>
        <v>64095.780000000006</v>
      </c>
      <c r="W2221" s="1">
        <v>892.92354999999998</v>
      </c>
      <c r="X2221" s="1">
        <v>64095.780000000006</v>
      </c>
      <c r="AF2221" s="1"/>
      <c r="AI2221">
        <f t="shared" si="302"/>
        <v>0</v>
      </c>
      <c r="AK2221">
        <f t="shared" si="303"/>
        <v>0</v>
      </c>
    </row>
    <row r="2222" spans="6:37" x14ac:dyDescent="0.2">
      <c r="F2222" s="1">
        <v>893.32609000000002</v>
      </c>
      <c r="G2222" s="1">
        <v>63.910139999999998</v>
      </c>
      <c r="H2222" s="1">
        <f t="shared" si="300"/>
        <v>893.32609000000002</v>
      </c>
      <c r="I2222" s="1">
        <f t="shared" si="301"/>
        <v>63910.14</v>
      </c>
      <c r="W2222" s="1">
        <v>893.32609000000002</v>
      </c>
      <c r="X2222" s="1">
        <v>63910.14</v>
      </c>
      <c r="AF2222" s="1"/>
      <c r="AI2222">
        <f t="shared" si="302"/>
        <v>0</v>
      </c>
      <c r="AK2222">
        <f t="shared" si="303"/>
        <v>0</v>
      </c>
    </row>
    <row r="2223" spans="6:37" x14ac:dyDescent="0.2">
      <c r="F2223" s="1">
        <v>893.72897999999998</v>
      </c>
      <c r="G2223" s="1">
        <v>64.102919999999997</v>
      </c>
      <c r="H2223" s="1">
        <f t="shared" si="300"/>
        <v>893.72897999999998</v>
      </c>
      <c r="I2223" s="1">
        <f t="shared" si="301"/>
        <v>64102.92</v>
      </c>
      <c r="W2223" s="1">
        <v>893.72897999999998</v>
      </c>
      <c r="X2223" s="1">
        <v>64102.92</v>
      </c>
      <c r="AF2223" s="1"/>
      <c r="AI2223">
        <f t="shared" si="302"/>
        <v>0</v>
      </c>
      <c r="AK2223">
        <f t="shared" si="303"/>
        <v>0</v>
      </c>
    </row>
    <row r="2224" spans="6:37" x14ac:dyDescent="0.2">
      <c r="F2224" s="1">
        <v>894.12752999999998</v>
      </c>
      <c r="G2224" s="1">
        <v>63.967260000000003</v>
      </c>
      <c r="H2224" s="1">
        <f t="shared" si="300"/>
        <v>894.12752999999998</v>
      </c>
      <c r="I2224" s="1">
        <f t="shared" si="301"/>
        <v>63967.26</v>
      </c>
      <c r="W2224" s="1">
        <v>894.12752999999998</v>
      </c>
      <c r="X2224" s="1">
        <v>63967.26</v>
      </c>
      <c r="AF2224" s="1"/>
      <c r="AI2224">
        <f t="shared" si="302"/>
        <v>0</v>
      </c>
      <c r="AK2224">
        <f t="shared" si="303"/>
        <v>0</v>
      </c>
    </row>
    <row r="2225" spans="6:37" x14ac:dyDescent="0.2">
      <c r="F2225" s="1">
        <v>894.53623000000005</v>
      </c>
      <c r="G2225" s="1">
        <v>64.309979999999996</v>
      </c>
      <c r="H2225" s="1">
        <f t="shared" si="300"/>
        <v>894.53623000000005</v>
      </c>
      <c r="I2225" s="1">
        <f t="shared" si="301"/>
        <v>64309.979999999996</v>
      </c>
      <c r="W2225" s="1">
        <v>894.53623000000005</v>
      </c>
      <c r="X2225" s="1">
        <v>64309.979999999996</v>
      </c>
      <c r="AF2225" s="1"/>
      <c r="AI2225">
        <f t="shared" si="302"/>
        <v>0</v>
      </c>
      <c r="AK2225">
        <f t="shared" si="303"/>
        <v>0</v>
      </c>
    </row>
    <row r="2226" spans="6:37" x14ac:dyDescent="0.2">
      <c r="F2226" s="1">
        <v>894.93479000000002</v>
      </c>
      <c r="G2226" s="1">
        <v>64.117199999999997</v>
      </c>
      <c r="H2226" s="1">
        <f t="shared" si="300"/>
        <v>894.93479000000002</v>
      </c>
      <c r="I2226" s="1">
        <f t="shared" si="301"/>
        <v>64117.2</v>
      </c>
      <c r="W2226" s="1">
        <v>894.93479000000002</v>
      </c>
      <c r="X2226" s="1">
        <v>64117.2</v>
      </c>
      <c r="AF2226" s="1"/>
      <c r="AI2226">
        <f t="shared" si="302"/>
        <v>0</v>
      </c>
      <c r="AK2226">
        <f t="shared" si="303"/>
        <v>0</v>
      </c>
    </row>
    <row r="2227" spans="6:37" x14ac:dyDescent="0.2">
      <c r="F2227" s="1">
        <v>895.33731999999998</v>
      </c>
      <c r="G2227" s="1">
        <v>64.317120000000003</v>
      </c>
      <c r="H2227" s="1">
        <f t="shared" si="300"/>
        <v>895.33731999999998</v>
      </c>
      <c r="I2227" s="1">
        <f t="shared" si="301"/>
        <v>64317.120000000003</v>
      </c>
      <c r="W2227" s="1">
        <v>895.33731999999998</v>
      </c>
      <c r="X2227" s="1">
        <v>64317.120000000003</v>
      </c>
      <c r="AF2227" s="1"/>
      <c r="AI2227">
        <f t="shared" si="302"/>
        <v>0</v>
      </c>
      <c r="AK2227">
        <f t="shared" si="303"/>
        <v>0</v>
      </c>
    </row>
    <row r="2228" spans="6:37" x14ac:dyDescent="0.2">
      <c r="F2228" s="1">
        <v>895.73986000000002</v>
      </c>
      <c r="G2228" s="1">
        <v>64.267139999999998</v>
      </c>
      <c r="H2228" s="1">
        <f t="shared" si="300"/>
        <v>895.73986000000002</v>
      </c>
      <c r="I2228" s="1">
        <f t="shared" si="301"/>
        <v>64267.14</v>
      </c>
      <c r="W2228" s="1">
        <v>895.73986000000002</v>
      </c>
      <c r="X2228" s="1">
        <v>64267.14</v>
      </c>
      <c r="AF2228" s="1"/>
      <c r="AI2228">
        <f t="shared" si="302"/>
        <v>0</v>
      </c>
      <c r="AK2228">
        <f t="shared" si="303"/>
        <v>0</v>
      </c>
    </row>
    <row r="2229" spans="6:37" x14ac:dyDescent="0.2">
      <c r="F2229" s="1">
        <v>896.14674000000002</v>
      </c>
      <c r="G2229" s="1">
        <v>64.324259999999995</v>
      </c>
      <c r="H2229" s="1">
        <f t="shared" si="300"/>
        <v>896.14674000000002</v>
      </c>
      <c r="I2229" s="1">
        <f t="shared" si="301"/>
        <v>64324.259999999995</v>
      </c>
      <c r="W2229" s="1">
        <v>896.14674000000002</v>
      </c>
      <c r="X2229" s="1">
        <v>64324.259999999995</v>
      </c>
      <c r="AF2229" s="1"/>
      <c r="AI2229">
        <f t="shared" si="302"/>
        <v>0</v>
      </c>
      <c r="AK2229">
        <f t="shared" si="303"/>
        <v>0</v>
      </c>
    </row>
    <row r="2230" spans="6:37" x14ac:dyDescent="0.2">
      <c r="F2230" s="1">
        <v>896.54529000000002</v>
      </c>
      <c r="G2230" s="1">
        <v>64.452780000000004</v>
      </c>
      <c r="H2230" s="1">
        <f t="shared" si="300"/>
        <v>896.54529000000002</v>
      </c>
      <c r="I2230" s="1">
        <f t="shared" si="301"/>
        <v>64452.780000000006</v>
      </c>
      <c r="W2230" s="1">
        <v>896.54529000000002</v>
      </c>
      <c r="X2230" s="1">
        <v>64452.780000000006</v>
      </c>
      <c r="AF2230" s="1"/>
      <c r="AI2230">
        <f t="shared" si="302"/>
        <v>0</v>
      </c>
      <c r="AK2230">
        <f t="shared" si="303"/>
        <v>0</v>
      </c>
    </row>
    <row r="2231" spans="6:37" x14ac:dyDescent="0.2">
      <c r="F2231" s="1">
        <v>896.94384000000002</v>
      </c>
      <c r="G2231" s="1">
        <v>64.538460000000001</v>
      </c>
      <c r="H2231" s="1">
        <f t="shared" si="300"/>
        <v>896.94384000000002</v>
      </c>
      <c r="I2231" s="1">
        <f t="shared" si="301"/>
        <v>64538.46</v>
      </c>
      <c r="W2231" s="1">
        <v>896.94384000000002</v>
      </c>
      <c r="X2231" s="1">
        <v>64538.46</v>
      </c>
      <c r="AF2231" s="1"/>
      <c r="AI2231">
        <f t="shared" si="302"/>
        <v>0</v>
      </c>
      <c r="AK2231">
        <f t="shared" si="303"/>
        <v>0</v>
      </c>
    </row>
    <row r="2232" spans="6:37" x14ac:dyDescent="0.2">
      <c r="F2232" s="1">
        <v>897.35253</v>
      </c>
      <c r="G2232" s="1">
        <v>64.424220000000005</v>
      </c>
      <c r="H2232" s="1">
        <f t="shared" si="300"/>
        <v>897.35253</v>
      </c>
      <c r="I2232" s="1">
        <f t="shared" si="301"/>
        <v>64424.220000000008</v>
      </c>
      <c r="W2232" s="1">
        <v>897.35253</v>
      </c>
      <c r="X2232" s="1">
        <v>64424.220000000008</v>
      </c>
      <c r="AF2232" s="1"/>
      <c r="AI2232">
        <f t="shared" si="302"/>
        <v>0</v>
      </c>
      <c r="AK2232">
        <f t="shared" si="303"/>
        <v>0</v>
      </c>
    </row>
    <row r="2233" spans="6:37" x14ac:dyDescent="0.2">
      <c r="F2233" s="1">
        <v>897.75325999999995</v>
      </c>
      <c r="G2233" s="1">
        <v>64.495620000000002</v>
      </c>
      <c r="H2233" s="1">
        <f t="shared" si="300"/>
        <v>897.75325999999995</v>
      </c>
      <c r="I2233" s="1">
        <f t="shared" si="301"/>
        <v>64495.62</v>
      </c>
      <c r="W2233" s="1">
        <v>897.75325999999995</v>
      </c>
      <c r="X2233" s="1">
        <v>64495.62</v>
      </c>
      <c r="AF2233" s="1"/>
      <c r="AI2233">
        <f t="shared" si="302"/>
        <v>0</v>
      </c>
      <c r="AK2233">
        <f t="shared" si="303"/>
        <v>0</v>
      </c>
    </row>
    <row r="2234" spans="6:37" x14ac:dyDescent="0.2">
      <c r="F2234" s="1">
        <v>898.15796999999998</v>
      </c>
      <c r="G2234" s="1">
        <v>64.681259999999995</v>
      </c>
      <c r="H2234" s="1">
        <f t="shared" si="300"/>
        <v>898.15796999999998</v>
      </c>
      <c r="I2234" s="1">
        <f t="shared" si="301"/>
        <v>64681.259999999995</v>
      </c>
      <c r="W2234" s="1">
        <v>898.15796999999998</v>
      </c>
      <c r="X2234" s="1">
        <v>64681.259999999995</v>
      </c>
      <c r="AF2234" s="1"/>
      <c r="AI2234">
        <f t="shared" si="302"/>
        <v>0</v>
      </c>
      <c r="AK2234">
        <f t="shared" si="303"/>
        <v>0</v>
      </c>
    </row>
    <row r="2235" spans="6:37" x14ac:dyDescent="0.2">
      <c r="F2235" s="1">
        <v>898.55651999999998</v>
      </c>
      <c r="G2235" s="1">
        <v>64.881180000000001</v>
      </c>
      <c r="H2235" s="1">
        <f t="shared" si="300"/>
        <v>898.55651999999998</v>
      </c>
      <c r="I2235" s="1">
        <f t="shared" si="301"/>
        <v>64881.18</v>
      </c>
      <c r="W2235" s="1">
        <v>898.55651999999998</v>
      </c>
      <c r="X2235" s="1">
        <v>64881.18</v>
      </c>
      <c r="AF2235" s="1"/>
      <c r="AI2235">
        <f t="shared" si="302"/>
        <v>0</v>
      </c>
      <c r="AK2235">
        <f t="shared" si="303"/>
        <v>0</v>
      </c>
    </row>
    <row r="2236" spans="6:37" x14ac:dyDescent="0.2">
      <c r="F2236" s="1">
        <v>898.9692</v>
      </c>
      <c r="G2236" s="1">
        <v>64.881180000000001</v>
      </c>
      <c r="H2236" s="1">
        <f t="shared" si="300"/>
        <v>898.9692</v>
      </c>
      <c r="I2236" s="1">
        <f t="shared" si="301"/>
        <v>64881.18</v>
      </c>
      <c r="W2236" s="1">
        <v>898.9692</v>
      </c>
      <c r="X2236" s="1">
        <v>64881.18</v>
      </c>
      <c r="AF2236" s="1"/>
      <c r="AI2236">
        <f t="shared" si="302"/>
        <v>0</v>
      </c>
      <c r="AK2236">
        <f t="shared" si="303"/>
        <v>0</v>
      </c>
    </row>
    <row r="2237" spans="6:37" x14ac:dyDescent="0.2">
      <c r="F2237" s="1">
        <v>899.35797000000002</v>
      </c>
      <c r="G2237" s="1">
        <v>65.066820000000007</v>
      </c>
      <c r="H2237" s="1">
        <f t="shared" si="300"/>
        <v>899.35797000000002</v>
      </c>
      <c r="I2237" s="1">
        <f t="shared" si="301"/>
        <v>65066.820000000007</v>
      </c>
      <c r="W2237" s="1">
        <v>899.35797000000002</v>
      </c>
      <c r="X2237" s="1">
        <v>65066.820000000007</v>
      </c>
      <c r="AF2237" s="1"/>
      <c r="AI2237">
        <f t="shared" si="302"/>
        <v>0</v>
      </c>
      <c r="AK2237">
        <f t="shared" si="303"/>
        <v>0</v>
      </c>
    </row>
    <row r="2238" spans="6:37" x14ac:dyDescent="0.2">
      <c r="F2238" s="1">
        <v>899.76847999999995</v>
      </c>
      <c r="G2238" s="1">
        <v>65.081100000000006</v>
      </c>
      <c r="H2238" s="1">
        <f t="shared" si="300"/>
        <v>899.76847999999995</v>
      </c>
      <c r="I2238" s="1">
        <f t="shared" si="301"/>
        <v>65081.100000000006</v>
      </c>
      <c r="W2238" s="1">
        <v>899.76847999999995</v>
      </c>
      <c r="X2238" s="1">
        <v>65081.100000000006</v>
      </c>
      <c r="AF2238" s="1"/>
      <c r="AI2238">
        <f t="shared" si="302"/>
        <v>0</v>
      </c>
      <c r="AK2238">
        <f t="shared" si="303"/>
        <v>0</v>
      </c>
    </row>
    <row r="2239" spans="6:37" x14ac:dyDescent="0.2">
      <c r="F2239" s="1">
        <v>900.16702999999995</v>
      </c>
      <c r="G2239" s="1">
        <v>64.988280000000003</v>
      </c>
      <c r="H2239" s="1">
        <f t="shared" si="300"/>
        <v>900.16702999999995</v>
      </c>
      <c r="I2239" s="1">
        <f t="shared" si="301"/>
        <v>64988.280000000006</v>
      </c>
      <c r="W2239" s="1">
        <v>900.16702999999995</v>
      </c>
      <c r="X2239" s="1">
        <v>64988.280000000006</v>
      </c>
      <c r="AF2239" s="1"/>
      <c r="AI2239">
        <f t="shared" si="302"/>
        <v>0</v>
      </c>
      <c r="AK2239">
        <f t="shared" si="303"/>
        <v>0</v>
      </c>
    </row>
    <row r="2240" spans="6:37" x14ac:dyDescent="0.2">
      <c r="F2240" s="1">
        <v>900.57934999999998</v>
      </c>
      <c r="G2240" s="1">
        <v>65.138220000000004</v>
      </c>
      <c r="H2240" s="1">
        <f t="shared" si="300"/>
        <v>900.57934999999998</v>
      </c>
      <c r="I2240" s="1">
        <f t="shared" si="301"/>
        <v>65138.22</v>
      </c>
      <c r="W2240" s="1">
        <v>900.57934999999998</v>
      </c>
      <c r="X2240" s="1">
        <v>65138.22</v>
      </c>
      <c r="AF2240" s="1"/>
      <c r="AI2240">
        <f t="shared" si="302"/>
        <v>0</v>
      </c>
      <c r="AK2240">
        <f t="shared" si="303"/>
        <v>0</v>
      </c>
    </row>
    <row r="2241" spans="6:37" x14ac:dyDescent="0.2">
      <c r="F2241" s="1">
        <v>900.97247000000004</v>
      </c>
      <c r="G2241" s="1">
        <v>65.273880000000005</v>
      </c>
      <c r="H2241" s="1">
        <f t="shared" si="300"/>
        <v>900.97247000000004</v>
      </c>
      <c r="I2241" s="1">
        <f t="shared" si="301"/>
        <v>65273.880000000005</v>
      </c>
      <c r="W2241" s="1">
        <v>900.97247000000004</v>
      </c>
      <c r="X2241" s="1">
        <v>65273.880000000005</v>
      </c>
      <c r="AF2241" s="1"/>
      <c r="AI2241">
        <f t="shared" si="302"/>
        <v>0</v>
      </c>
      <c r="AK2241">
        <f t="shared" si="303"/>
        <v>0</v>
      </c>
    </row>
    <row r="2242" spans="6:37" x14ac:dyDescent="0.2">
      <c r="F2242" s="1">
        <v>901.38080000000002</v>
      </c>
      <c r="G2242" s="1">
        <v>65.359560000000002</v>
      </c>
      <c r="H2242" s="1">
        <f t="shared" si="300"/>
        <v>901.38080000000002</v>
      </c>
      <c r="I2242" s="1">
        <f t="shared" si="301"/>
        <v>65359.560000000005</v>
      </c>
      <c r="W2242" s="1">
        <v>901.38080000000002</v>
      </c>
      <c r="X2242" s="1">
        <v>65359.560000000005</v>
      </c>
      <c r="AF2242" s="1"/>
      <c r="AI2242">
        <f t="shared" si="302"/>
        <v>0</v>
      </c>
      <c r="AK2242">
        <f t="shared" si="303"/>
        <v>0</v>
      </c>
    </row>
    <row r="2243" spans="6:37" x14ac:dyDescent="0.2">
      <c r="F2243" s="1">
        <v>901.77971000000002</v>
      </c>
      <c r="G2243" s="1">
        <v>65.352419999999995</v>
      </c>
      <c r="H2243" s="1">
        <f t="shared" si="300"/>
        <v>901.77971000000002</v>
      </c>
      <c r="I2243" s="1">
        <f t="shared" si="301"/>
        <v>65352.42</v>
      </c>
      <c r="W2243" s="1">
        <v>901.77971000000002</v>
      </c>
      <c r="X2243" s="1">
        <v>65352.42</v>
      </c>
      <c r="AF2243" s="1"/>
      <c r="AI2243">
        <f t="shared" si="302"/>
        <v>0</v>
      </c>
      <c r="AK2243">
        <f t="shared" si="303"/>
        <v>0</v>
      </c>
    </row>
    <row r="2244" spans="6:37" x14ac:dyDescent="0.2">
      <c r="F2244" s="1">
        <v>902.18223999999998</v>
      </c>
      <c r="G2244" s="1">
        <v>65.309579999999997</v>
      </c>
      <c r="H2244" s="1">
        <f t="shared" ref="H2244:H2307" si="304">F2244</f>
        <v>902.18223999999998</v>
      </c>
      <c r="I2244" s="1">
        <f t="shared" ref="I2244:I2307" si="305">G2244*1000</f>
        <v>65309.579999999994</v>
      </c>
      <c r="W2244" s="1">
        <v>902.18223999999998</v>
      </c>
      <c r="X2244" s="1">
        <v>65309.579999999994</v>
      </c>
      <c r="AF2244" s="1"/>
      <c r="AI2244">
        <f t="shared" ref="AI2244:AI2307" si="306">Z2244/1000000</f>
        <v>0</v>
      </c>
      <c r="AK2244">
        <f t="shared" ref="AK2244:AK2307" si="307">AB2244/1000000</f>
        <v>0</v>
      </c>
    </row>
    <row r="2245" spans="6:37" x14ac:dyDescent="0.2">
      <c r="F2245" s="1">
        <v>902.57718</v>
      </c>
      <c r="G2245" s="1">
        <v>65.316720000000004</v>
      </c>
      <c r="H2245" s="1">
        <f t="shared" si="304"/>
        <v>902.57718</v>
      </c>
      <c r="I2245" s="1">
        <f t="shared" si="305"/>
        <v>65316.72</v>
      </c>
      <c r="W2245" s="1">
        <v>902.57718</v>
      </c>
      <c r="X2245" s="1">
        <v>65316.72</v>
      </c>
      <c r="AF2245" s="1"/>
      <c r="AI2245">
        <f t="shared" si="306"/>
        <v>0</v>
      </c>
      <c r="AK2245">
        <f t="shared" si="307"/>
        <v>0</v>
      </c>
    </row>
    <row r="2246" spans="6:37" x14ac:dyDescent="0.2">
      <c r="F2246" s="1">
        <v>902.99347999999998</v>
      </c>
      <c r="G2246" s="1">
        <v>65.331000000000003</v>
      </c>
      <c r="H2246" s="1">
        <f t="shared" si="304"/>
        <v>902.99347999999998</v>
      </c>
      <c r="I2246" s="1">
        <f t="shared" si="305"/>
        <v>65331</v>
      </c>
      <c r="W2246" s="1">
        <v>902.99347999999998</v>
      </c>
      <c r="X2246" s="1">
        <v>65331</v>
      </c>
      <c r="AF2246" s="1"/>
      <c r="AI2246">
        <f t="shared" si="306"/>
        <v>0</v>
      </c>
      <c r="AK2246">
        <f t="shared" si="307"/>
        <v>0</v>
      </c>
    </row>
    <row r="2247" spans="6:37" x14ac:dyDescent="0.2">
      <c r="F2247" s="1">
        <v>903.38841000000002</v>
      </c>
      <c r="G2247" s="1">
        <v>65.609459999999999</v>
      </c>
      <c r="H2247" s="1">
        <f t="shared" si="304"/>
        <v>903.38841000000002</v>
      </c>
      <c r="I2247" s="1">
        <f t="shared" si="305"/>
        <v>65609.459999999992</v>
      </c>
      <c r="W2247" s="1">
        <v>903.38841000000002</v>
      </c>
      <c r="X2247" s="1">
        <v>65609.459999999992</v>
      </c>
      <c r="AF2247" s="1"/>
      <c r="AI2247">
        <f t="shared" si="306"/>
        <v>0</v>
      </c>
      <c r="AK2247">
        <f t="shared" si="307"/>
        <v>0</v>
      </c>
    </row>
    <row r="2248" spans="6:37" x14ac:dyDescent="0.2">
      <c r="F2248" s="1">
        <v>903.79093999999998</v>
      </c>
      <c r="G2248" s="1">
        <v>65.459519999999998</v>
      </c>
      <c r="H2248" s="1">
        <f t="shared" si="304"/>
        <v>903.79093999999998</v>
      </c>
      <c r="I2248" s="1">
        <f t="shared" si="305"/>
        <v>65459.519999999997</v>
      </c>
      <c r="W2248" s="1">
        <v>903.79093999999998</v>
      </c>
      <c r="X2248" s="1">
        <v>65459.519999999997</v>
      </c>
      <c r="AF2248" s="1"/>
      <c r="AI2248">
        <f t="shared" si="306"/>
        <v>0</v>
      </c>
      <c r="AK2248">
        <f t="shared" si="307"/>
        <v>0</v>
      </c>
    </row>
    <row r="2249" spans="6:37" x14ac:dyDescent="0.2">
      <c r="F2249" s="1">
        <v>904.19165999999996</v>
      </c>
      <c r="G2249" s="1">
        <v>65.802239999999998</v>
      </c>
      <c r="H2249" s="1">
        <f t="shared" si="304"/>
        <v>904.19165999999996</v>
      </c>
      <c r="I2249" s="1">
        <f t="shared" si="305"/>
        <v>65802.239999999991</v>
      </c>
      <c r="W2249" s="1">
        <v>904.19165999999996</v>
      </c>
      <c r="X2249" s="1">
        <v>65802.239999999991</v>
      </c>
      <c r="AF2249" s="1"/>
      <c r="AI2249">
        <f t="shared" si="306"/>
        <v>0</v>
      </c>
      <c r="AK2249">
        <f t="shared" si="307"/>
        <v>0</v>
      </c>
    </row>
    <row r="2250" spans="6:37" x14ac:dyDescent="0.2">
      <c r="F2250" s="1">
        <v>904.6</v>
      </c>
      <c r="G2250" s="1">
        <v>65.680859999999996</v>
      </c>
      <c r="H2250" s="1">
        <f t="shared" si="304"/>
        <v>904.6</v>
      </c>
      <c r="I2250" s="1">
        <f t="shared" si="305"/>
        <v>65680.86</v>
      </c>
      <c r="W2250" s="1">
        <v>904.6</v>
      </c>
      <c r="X2250" s="1">
        <v>65680.86</v>
      </c>
      <c r="AF2250" s="1"/>
      <c r="AI2250">
        <f t="shared" si="306"/>
        <v>0</v>
      </c>
      <c r="AK2250">
        <f t="shared" si="307"/>
        <v>0</v>
      </c>
    </row>
    <row r="2251" spans="6:37" x14ac:dyDescent="0.2">
      <c r="F2251" s="1">
        <v>905.00652000000002</v>
      </c>
      <c r="G2251" s="1">
        <v>65.830799999999996</v>
      </c>
      <c r="H2251" s="1">
        <f t="shared" si="304"/>
        <v>905.00652000000002</v>
      </c>
      <c r="I2251" s="1">
        <f t="shared" si="305"/>
        <v>65830.8</v>
      </c>
      <c r="W2251" s="1">
        <v>905.00652000000002</v>
      </c>
      <c r="X2251" s="1">
        <v>65830.8</v>
      </c>
      <c r="AF2251" s="1"/>
      <c r="AI2251">
        <f t="shared" si="306"/>
        <v>0</v>
      </c>
      <c r="AK2251">
        <f t="shared" si="307"/>
        <v>0</v>
      </c>
    </row>
    <row r="2252" spans="6:37" x14ac:dyDescent="0.2">
      <c r="F2252" s="1">
        <v>905.39747</v>
      </c>
      <c r="G2252" s="1">
        <v>65.90934</v>
      </c>
      <c r="H2252" s="1">
        <f t="shared" si="304"/>
        <v>905.39747</v>
      </c>
      <c r="I2252" s="1">
        <f t="shared" si="305"/>
        <v>65909.34</v>
      </c>
      <c r="W2252" s="1">
        <v>905.39747</v>
      </c>
      <c r="X2252" s="1">
        <v>65909.34</v>
      </c>
      <c r="AF2252" s="1"/>
      <c r="AI2252">
        <f t="shared" si="306"/>
        <v>0</v>
      </c>
      <c r="AK2252">
        <f t="shared" si="307"/>
        <v>0</v>
      </c>
    </row>
    <row r="2253" spans="6:37" x14ac:dyDescent="0.2">
      <c r="F2253" s="1">
        <v>905.81015000000002</v>
      </c>
      <c r="G2253" s="1">
        <v>65.809380000000004</v>
      </c>
      <c r="H2253" s="1">
        <f t="shared" si="304"/>
        <v>905.81015000000002</v>
      </c>
      <c r="I2253" s="1">
        <f t="shared" si="305"/>
        <v>65809.38</v>
      </c>
      <c r="W2253" s="1">
        <v>905.81015000000002</v>
      </c>
      <c r="X2253" s="1">
        <v>65809.38</v>
      </c>
      <c r="AF2253" s="1"/>
      <c r="AI2253">
        <f t="shared" si="306"/>
        <v>0</v>
      </c>
      <c r="AK2253">
        <f t="shared" si="307"/>
        <v>0</v>
      </c>
    </row>
    <row r="2254" spans="6:37" x14ac:dyDescent="0.2">
      <c r="F2254" s="1">
        <v>906.21087</v>
      </c>
      <c r="G2254" s="1">
        <v>66.037859999999995</v>
      </c>
      <c r="H2254" s="1">
        <f t="shared" si="304"/>
        <v>906.21087</v>
      </c>
      <c r="I2254" s="1">
        <f t="shared" si="305"/>
        <v>66037.86</v>
      </c>
      <c r="W2254" s="1">
        <v>906.21087</v>
      </c>
      <c r="X2254" s="1">
        <v>66037.86</v>
      </c>
      <c r="AF2254" s="1"/>
      <c r="AI2254">
        <f t="shared" si="306"/>
        <v>0</v>
      </c>
      <c r="AK2254">
        <f t="shared" si="307"/>
        <v>0</v>
      </c>
    </row>
    <row r="2255" spans="6:37" x14ac:dyDescent="0.2">
      <c r="F2255" s="1">
        <v>906.61122999999998</v>
      </c>
      <c r="G2255" s="1">
        <v>65.887919999999994</v>
      </c>
      <c r="H2255" s="1">
        <f t="shared" si="304"/>
        <v>906.61122999999998</v>
      </c>
      <c r="I2255" s="1">
        <f t="shared" si="305"/>
        <v>65887.92</v>
      </c>
      <c r="W2255" s="1">
        <v>906.61122999999998</v>
      </c>
      <c r="X2255" s="1">
        <v>65887.92</v>
      </c>
      <c r="AF2255" s="1"/>
      <c r="AI2255">
        <f t="shared" si="306"/>
        <v>0</v>
      </c>
      <c r="AK2255">
        <f t="shared" si="307"/>
        <v>0</v>
      </c>
    </row>
    <row r="2256" spans="6:37" x14ac:dyDescent="0.2">
      <c r="F2256" s="1">
        <v>907.00797</v>
      </c>
      <c r="G2256" s="1">
        <v>66.209220000000002</v>
      </c>
      <c r="H2256" s="1">
        <f t="shared" si="304"/>
        <v>907.00797</v>
      </c>
      <c r="I2256" s="1">
        <f t="shared" si="305"/>
        <v>66209.22</v>
      </c>
      <c r="W2256" s="1">
        <v>907.00797</v>
      </c>
      <c r="X2256" s="1">
        <v>66209.22</v>
      </c>
      <c r="AF2256" s="1"/>
      <c r="AI2256">
        <f t="shared" si="306"/>
        <v>0</v>
      </c>
      <c r="AK2256">
        <f t="shared" si="307"/>
        <v>0</v>
      </c>
    </row>
    <row r="2257" spans="6:37" x14ac:dyDescent="0.2">
      <c r="F2257" s="1">
        <v>907.41848000000005</v>
      </c>
      <c r="G2257" s="1">
        <v>66.230639999999994</v>
      </c>
      <c r="H2257" s="1">
        <f t="shared" si="304"/>
        <v>907.41848000000005</v>
      </c>
      <c r="I2257" s="1">
        <f t="shared" si="305"/>
        <v>66230.64</v>
      </c>
      <c r="W2257" s="1">
        <v>907.41848000000005</v>
      </c>
      <c r="X2257" s="1">
        <v>66230.64</v>
      </c>
      <c r="AF2257" s="1"/>
      <c r="AI2257">
        <f t="shared" si="306"/>
        <v>0</v>
      </c>
      <c r="AK2257">
        <f t="shared" si="307"/>
        <v>0</v>
      </c>
    </row>
    <row r="2258" spans="6:37" x14ac:dyDescent="0.2">
      <c r="F2258" s="1">
        <v>907.8134</v>
      </c>
      <c r="G2258" s="1">
        <v>66.144959999999998</v>
      </c>
      <c r="H2258" s="1">
        <f t="shared" si="304"/>
        <v>907.8134</v>
      </c>
      <c r="I2258" s="1">
        <f t="shared" si="305"/>
        <v>66144.959999999992</v>
      </c>
      <c r="W2258" s="1">
        <v>907.8134</v>
      </c>
      <c r="X2258" s="1">
        <v>66144.959999999992</v>
      </c>
      <c r="AF2258" s="1"/>
      <c r="AI2258">
        <f t="shared" si="306"/>
        <v>0</v>
      </c>
      <c r="AK2258">
        <f t="shared" si="307"/>
        <v>0</v>
      </c>
    </row>
    <row r="2259" spans="6:37" x14ac:dyDescent="0.2">
      <c r="F2259" s="1">
        <v>908.21992999999998</v>
      </c>
      <c r="G2259" s="1">
        <v>66.130679999999998</v>
      </c>
      <c r="H2259" s="1">
        <f t="shared" si="304"/>
        <v>908.21992999999998</v>
      </c>
      <c r="I2259" s="1">
        <f t="shared" si="305"/>
        <v>66130.679999999993</v>
      </c>
      <c r="W2259" s="1">
        <v>908.21992999999998</v>
      </c>
      <c r="X2259" s="1">
        <v>66130.679999999993</v>
      </c>
      <c r="AF2259" s="1"/>
      <c r="AI2259">
        <f t="shared" si="306"/>
        <v>0</v>
      </c>
      <c r="AK2259">
        <f t="shared" si="307"/>
        <v>0</v>
      </c>
    </row>
    <row r="2260" spans="6:37" x14ac:dyDescent="0.2">
      <c r="F2260" s="1">
        <v>908.62247000000002</v>
      </c>
      <c r="G2260" s="1">
        <v>66.43056</v>
      </c>
      <c r="H2260" s="1">
        <f t="shared" si="304"/>
        <v>908.62247000000002</v>
      </c>
      <c r="I2260" s="1">
        <f t="shared" si="305"/>
        <v>66430.559999999998</v>
      </c>
      <c r="W2260" s="1">
        <v>908.62247000000002</v>
      </c>
      <c r="X2260" s="1">
        <v>66430.559999999998</v>
      </c>
      <c r="AF2260" s="1"/>
      <c r="AI2260">
        <f t="shared" si="306"/>
        <v>0</v>
      </c>
      <c r="AK2260">
        <f t="shared" si="307"/>
        <v>0</v>
      </c>
    </row>
    <row r="2261" spans="6:37" x14ac:dyDescent="0.2">
      <c r="F2261" s="1">
        <v>909.02899000000002</v>
      </c>
      <c r="G2261" s="1">
        <v>66.780420000000007</v>
      </c>
      <c r="H2261" s="1">
        <f t="shared" si="304"/>
        <v>909.02899000000002</v>
      </c>
      <c r="I2261" s="1">
        <f t="shared" si="305"/>
        <v>66780.420000000013</v>
      </c>
      <c r="W2261" s="1">
        <v>909.02899000000002</v>
      </c>
      <c r="X2261" s="1">
        <v>66780.420000000013</v>
      </c>
      <c r="AF2261" s="1"/>
      <c r="AI2261">
        <f t="shared" si="306"/>
        <v>0</v>
      </c>
      <c r="AK2261">
        <f t="shared" si="307"/>
        <v>0</v>
      </c>
    </row>
    <row r="2262" spans="6:37" x14ac:dyDescent="0.2">
      <c r="F2262" s="1">
        <v>909.42790000000002</v>
      </c>
      <c r="G2262" s="1">
        <v>66.716160000000002</v>
      </c>
      <c r="H2262" s="1">
        <f t="shared" si="304"/>
        <v>909.42790000000002</v>
      </c>
      <c r="I2262" s="1">
        <f t="shared" si="305"/>
        <v>66716.160000000003</v>
      </c>
      <c r="W2262" s="1">
        <v>909.42790000000002</v>
      </c>
      <c r="X2262" s="1">
        <v>66716.160000000003</v>
      </c>
      <c r="AF2262" s="1"/>
      <c r="AI2262">
        <f t="shared" si="306"/>
        <v>0</v>
      </c>
      <c r="AK2262">
        <f t="shared" si="307"/>
        <v>0</v>
      </c>
    </row>
    <row r="2263" spans="6:37" x14ac:dyDescent="0.2">
      <c r="F2263" s="1">
        <v>909.82645000000002</v>
      </c>
      <c r="G2263" s="1">
        <v>66.216359999999995</v>
      </c>
      <c r="H2263" s="1">
        <f t="shared" si="304"/>
        <v>909.82645000000002</v>
      </c>
      <c r="I2263" s="1">
        <f t="shared" si="305"/>
        <v>66216.36</v>
      </c>
      <c r="W2263" s="1">
        <v>909.82645000000002</v>
      </c>
      <c r="X2263" s="1">
        <v>66216.36</v>
      </c>
      <c r="AF2263" s="1"/>
      <c r="AI2263">
        <f t="shared" si="306"/>
        <v>0</v>
      </c>
      <c r="AK2263">
        <f t="shared" si="307"/>
        <v>0</v>
      </c>
    </row>
    <row r="2264" spans="6:37" x14ac:dyDescent="0.2">
      <c r="F2264" s="1">
        <v>910.23694999999998</v>
      </c>
      <c r="G2264" s="1">
        <v>66.244919999999993</v>
      </c>
      <c r="H2264" s="1">
        <f t="shared" si="304"/>
        <v>910.23694999999998</v>
      </c>
      <c r="I2264" s="1">
        <f t="shared" si="305"/>
        <v>66244.92</v>
      </c>
      <c r="W2264" s="1">
        <v>910.23694999999998</v>
      </c>
      <c r="X2264" s="1">
        <v>66244.92</v>
      </c>
      <c r="AF2264" s="1"/>
      <c r="AI2264">
        <f t="shared" si="306"/>
        <v>0</v>
      </c>
      <c r="AK2264">
        <f t="shared" si="307"/>
        <v>0</v>
      </c>
    </row>
    <row r="2265" spans="6:37" x14ac:dyDescent="0.2">
      <c r="F2265" s="1">
        <v>910.63586999999995</v>
      </c>
      <c r="G2265" s="1">
        <v>66.280619999999999</v>
      </c>
      <c r="H2265" s="1">
        <f t="shared" si="304"/>
        <v>910.63586999999995</v>
      </c>
      <c r="I2265" s="1">
        <f t="shared" si="305"/>
        <v>66280.62</v>
      </c>
      <c r="W2265" s="1">
        <v>910.63586999999995</v>
      </c>
      <c r="X2265" s="1">
        <v>66280.62</v>
      </c>
      <c r="AF2265" s="1"/>
      <c r="AI2265">
        <f t="shared" si="306"/>
        <v>0</v>
      </c>
      <c r="AK2265">
        <f t="shared" si="307"/>
        <v>0</v>
      </c>
    </row>
    <row r="2266" spans="6:37" x14ac:dyDescent="0.2">
      <c r="F2266" s="1">
        <v>911.04057999999998</v>
      </c>
      <c r="G2266" s="1">
        <v>66.480540000000005</v>
      </c>
      <c r="H2266" s="1">
        <f t="shared" si="304"/>
        <v>911.04057999999998</v>
      </c>
      <c r="I2266" s="1">
        <f t="shared" si="305"/>
        <v>66480.540000000008</v>
      </c>
      <c r="W2266" s="1">
        <v>911.04057999999998</v>
      </c>
      <c r="X2266" s="1">
        <v>66480.540000000008</v>
      </c>
      <c r="AF2266" s="1"/>
      <c r="AI2266">
        <f t="shared" si="306"/>
        <v>0</v>
      </c>
      <c r="AK2266">
        <f t="shared" si="307"/>
        <v>0</v>
      </c>
    </row>
    <row r="2267" spans="6:37" x14ac:dyDescent="0.2">
      <c r="F2267" s="1">
        <v>911.44312000000002</v>
      </c>
      <c r="G2267" s="1">
        <v>66.380579999999995</v>
      </c>
      <c r="H2267" s="1">
        <f t="shared" si="304"/>
        <v>911.44312000000002</v>
      </c>
      <c r="I2267" s="1">
        <f t="shared" si="305"/>
        <v>66380.58</v>
      </c>
      <c r="W2267" s="1">
        <v>911.44312000000002</v>
      </c>
      <c r="X2267" s="1">
        <v>66380.58</v>
      </c>
      <c r="AF2267" s="1"/>
      <c r="AI2267">
        <f t="shared" si="306"/>
        <v>0</v>
      </c>
      <c r="AK2267">
        <f t="shared" si="307"/>
        <v>0</v>
      </c>
    </row>
    <row r="2268" spans="6:37" x14ac:dyDescent="0.2">
      <c r="F2268" s="1">
        <v>911.84747000000004</v>
      </c>
      <c r="G2268" s="1">
        <v>66.459119999999999</v>
      </c>
      <c r="H2268" s="1">
        <f t="shared" si="304"/>
        <v>911.84747000000004</v>
      </c>
      <c r="I2268" s="1">
        <f t="shared" si="305"/>
        <v>66459.12</v>
      </c>
      <c r="W2268" s="1">
        <v>911.84747000000004</v>
      </c>
      <c r="X2268" s="1">
        <v>66459.12</v>
      </c>
      <c r="AF2268" s="1"/>
      <c r="AI2268">
        <f t="shared" si="306"/>
        <v>0</v>
      </c>
      <c r="AK2268">
        <f t="shared" si="307"/>
        <v>0</v>
      </c>
    </row>
    <row r="2269" spans="6:37" x14ac:dyDescent="0.2">
      <c r="F2269" s="1">
        <v>912.24636999999996</v>
      </c>
      <c r="G2269" s="1">
        <v>66.559079999999994</v>
      </c>
      <c r="H2269" s="1">
        <f t="shared" si="304"/>
        <v>912.24636999999996</v>
      </c>
      <c r="I2269" s="1">
        <f t="shared" si="305"/>
        <v>66559.079999999987</v>
      </c>
      <c r="W2269" s="1">
        <v>912.24636999999996</v>
      </c>
      <c r="X2269" s="1">
        <v>66559.079999999987</v>
      </c>
      <c r="AF2269" s="1"/>
      <c r="AI2269">
        <f t="shared" si="306"/>
        <v>0</v>
      </c>
      <c r="AK2269">
        <f t="shared" si="307"/>
        <v>0</v>
      </c>
    </row>
    <row r="2270" spans="6:37" x14ac:dyDescent="0.2">
      <c r="F2270" s="1">
        <v>912.64710000000002</v>
      </c>
      <c r="G2270" s="1">
        <v>66.587639999999993</v>
      </c>
      <c r="H2270" s="1">
        <f t="shared" si="304"/>
        <v>912.64710000000002</v>
      </c>
      <c r="I2270" s="1">
        <f t="shared" si="305"/>
        <v>66587.64</v>
      </c>
      <c r="W2270" s="1">
        <v>912.64710000000002</v>
      </c>
      <c r="X2270" s="1">
        <v>66587.64</v>
      </c>
      <c r="AF2270" s="1"/>
      <c r="AI2270">
        <f t="shared" si="306"/>
        <v>0</v>
      </c>
      <c r="AK2270">
        <f t="shared" si="307"/>
        <v>0</v>
      </c>
    </row>
    <row r="2271" spans="6:37" x14ac:dyDescent="0.2">
      <c r="F2271" s="1">
        <v>913.05181000000005</v>
      </c>
      <c r="G2271" s="1">
        <v>66.744720000000001</v>
      </c>
      <c r="H2271" s="1">
        <f t="shared" si="304"/>
        <v>913.05181000000005</v>
      </c>
      <c r="I2271" s="1">
        <f t="shared" si="305"/>
        <v>66744.72</v>
      </c>
      <c r="W2271" s="1">
        <v>913.05181000000005</v>
      </c>
      <c r="X2271" s="1">
        <v>66744.72</v>
      </c>
      <c r="AF2271" s="1"/>
      <c r="AI2271">
        <f t="shared" si="306"/>
        <v>0</v>
      </c>
      <c r="AK2271">
        <f t="shared" si="307"/>
        <v>0</v>
      </c>
    </row>
    <row r="2272" spans="6:37" x14ac:dyDescent="0.2">
      <c r="F2272" s="1">
        <v>913.45218</v>
      </c>
      <c r="G2272" s="1">
        <v>66.787559999999999</v>
      </c>
      <c r="H2272" s="1">
        <f t="shared" si="304"/>
        <v>913.45218</v>
      </c>
      <c r="I2272" s="1">
        <f t="shared" si="305"/>
        <v>66787.56</v>
      </c>
      <c r="W2272" s="1">
        <v>913.45218</v>
      </c>
      <c r="X2272" s="1">
        <v>66787.56</v>
      </c>
      <c r="AF2272" s="1"/>
      <c r="AI2272">
        <f t="shared" si="306"/>
        <v>0</v>
      </c>
      <c r="AK2272">
        <f t="shared" si="307"/>
        <v>0</v>
      </c>
    </row>
    <row r="2273" spans="6:37" x14ac:dyDescent="0.2">
      <c r="F2273" s="1">
        <v>913.85689000000002</v>
      </c>
      <c r="G2273" s="1">
        <v>66.951779999999999</v>
      </c>
      <c r="H2273" s="1">
        <f t="shared" si="304"/>
        <v>913.85689000000002</v>
      </c>
      <c r="I2273" s="1">
        <f t="shared" si="305"/>
        <v>66951.78</v>
      </c>
      <c r="W2273" s="1">
        <v>913.85689000000002</v>
      </c>
      <c r="X2273" s="1">
        <v>66951.78</v>
      </c>
      <c r="AF2273" s="1"/>
      <c r="AI2273">
        <f t="shared" si="306"/>
        <v>0</v>
      </c>
      <c r="AK2273">
        <f t="shared" si="307"/>
        <v>0</v>
      </c>
    </row>
    <row r="2274" spans="6:37" x14ac:dyDescent="0.2">
      <c r="F2274" s="1">
        <v>914.25180999999998</v>
      </c>
      <c r="G2274" s="1">
        <v>67.023179999999996</v>
      </c>
      <c r="H2274" s="1">
        <f t="shared" si="304"/>
        <v>914.25180999999998</v>
      </c>
      <c r="I2274" s="1">
        <f t="shared" si="305"/>
        <v>67023.179999999993</v>
      </c>
      <c r="W2274" s="1">
        <v>914.25180999999998</v>
      </c>
      <c r="X2274" s="1">
        <v>67023.179999999993</v>
      </c>
      <c r="AF2274" s="1"/>
      <c r="AI2274">
        <f t="shared" si="306"/>
        <v>0</v>
      </c>
      <c r="AK2274">
        <f t="shared" si="307"/>
        <v>0</v>
      </c>
    </row>
    <row r="2275" spans="6:37" x14ac:dyDescent="0.2">
      <c r="F2275" s="1">
        <v>914.66810999999996</v>
      </c>
      <c r="G2275" s="1">
        <v>67.080299999999994</v>
      </c>
      <c r="H2275" s="1">
        <f t="shared" si="304"/>
        <v>914.66810999999996</v>
      </c>
      <c r="I2275" s="1">
        <f t="shared" si="305"/>
        <v>67080.299999999988</v>
      </c>
      <c r="W2275" s="1">
        <v>914.66810999999996</v>
      </c>
      <c r="X2275" s="1">
        <v>67080.299999999988</v>
      </c>
      <c r="AF2275" s="1"/>
      <c r="AI2275">
        <f t="shared" si="306"/>
        <v>0</v>
      </c>
      <c r="AK2275">
        <f t="shared" si="307"/>
        <v>0</v>
      </c>
    </row>
    <row r="2276" spans="6:37" x14ac:dyDescent="0.2">
      <c r="F2276" s="1">
        <v>915.06087000000002</v>
      </c>
      <c r="G2276" s="1">
        <v>67.087440000000001</v>
      </c>
      <c r="H2276" s="1">
        <f t="shared" si="304"/>
        <v>915.06087000000002</v>
      </c>
      <c r="I2276" s="1">
        <f t="shared" si="305"/>
        <v>67087.44</v>
      </c>
      <c r="W2276" s="1">
        <v>915.06087000000002</v>
      </c>
      <c r="X2276" s="1">
        <v>67087.44</v>
      </c>
      <c r="AF2276" s="1"/>
      <c r="AI2276">
        <f t="shared" si="306"/>
        <v>0</v>
      </c>
      <c r="AK2276">
        <f t="shared" si="307"/>
        <v>0</v>
      </c>
    </row>
    <row r="2277" spans="6:37" x14ac:dyDescent="0.2">
      <c r="F2277" s="1">
        <v>915.4692</v>
      </c>
      <c r="G2277" s="1">
        <v>67.208820000000003</v>
      </c>
      <c r="H2277" s="1">
        <f t="shared" si="304"/>
        <v>915.4692</v>
      </c>
      <c r="I2277" s="1">
        <f t="shared" si="305"/>
        <v>67208.820000000007</v>
      </c>
      <c r="W2277" s="1">
        <v>915.4692</v>
      </c>
      <c r="X2277" s="1">
        <v>67208.820000000007</v>
      </c>
      <c r="AF2277" s="1"/>
      <c r="AI2277">
        <f t="shared" si="306"/>
        <v>0</v>
      </c>
      <c r="AK2277">
        <f t="shared" si="307"/>
        <v>0</v>
      </c>
    </row>
    <row r="2278" spans="6:37" x14ac:dyDescent="0.2">
      <c r="F2278" s="1">
        <v>915.86631</v>
      </c>
      <c r="G2278" s="1">
        <v>67.480140000000006</v>
      </c>
      <c r="H2278" s="1">
        <f t="shared" si="304"/>
        <v>915.86631</v>
      </c>
      <c r="I2278" s="1">
        <f t="shared" si="305"/>
        <v>67480.14</v>
      </c>
      <c r="W2278" s="1">
        <v>915.86631</v>
      </c>
      <c r="X2278" s="1">
        <v>67480.14</v>
      </c>
      <c r="AF2278" s="1"/>
      <c r="AI2278">
        <f t="shared" si="306"/>
        <v>0</v>
      </c>
      <c r="AK2278">
        <f t="shared" si="307"/>
        <v>0</v>
      </c>
    </row>
    <row r="2279" spans="6:37" x14ac:dyDescent="0.2">
      <c r="F2279" s="1">
        <v>916.27863000000002</v>
      </c>
      <c r="G2279" s="1">
        <v>67.244519999999994</v>
      </c>
      <c r="H2279" s="1">
        <f t="shared" si="304"/>
        <v>916.27863000000002</v>
      </c>
      <c r="I2279" s="1">
        <f t="shared" si="305"/>
        <v>67244.51999999999</v>
      </c>
      <c r="W2279" s="1">
        <v>916.27863000000002</v>
      </c>
      <c r="X2279" s="1">
        <v>67244.51999999999</v>
      </c>
      <c r="AF2279" s="1"/>
      <c r="AI2279">
        <f t="shared" si="306"/>
        <v>0</v>
      </c>
      <c r="AK2279">
        <f t="shared" si="307"/>
        <v>0</v>
      </c>
    </row>
    <row r="2280" spans="6:37" x14ac:dyDescent="0.2">
      <c r="F2280" s="1">
        <v>916.67138</v>
      </c>
      <c r="G2280" s="1">
        <v>67.344480000000004</v>
      </c>
      <c r="H2280" s="1">
        <f t="shared" si="304"/>
        <v>916.67138</v>
      </c>
      <c r="I2280" s="1">
        <f t="shared" si="305"/>
        <v>67344.48000000001</v>
      </c>
      <c r="W2280" s="1">
        <v>916.67138</v>
      </c>
      <c r="X2280" s="1">
        <v>67344.48000000001</v>
      </c>
      <c r="AF2280" s="1"/>
      <c r="AI2280">
        <f t="shared" si="306"/>
        <v>0</v>
      </c>
      <c r="AK2280">
        <f t="shared" si="307"/>
        <v>0</v>
      </c>
    </row>
    <row r="2281" spans="6:37" x14ac:dyDescent="0.2">
      <c r="F2281" s="1">
        <v>917.08006999999998</v>
      </c>
      <c r="G2281" s="1">
        <v>67.201679999999996</v>
      </c>
      <c r="H2281" s="1">
        <f t="shared" si="304"/>
        <v>917.08006999999998</v>
      </c>
      <c r="I2281" s="1">
        <f t="shared" si="305"/>
        <v>67201.679999999993</v>
      </c>
      <c r="W2281" s="1">
        <v>917.08006999999998</v>
      </c>
      <c r="X2281" s="1">
        <v>67201.679999999993</v>
      </c>
      <c r="AF2281" s="1"/>
      <c r="AI2281">
        <f t="shared" si="306"/>
        <v>0</v>
      </c>
      <c r="AK2281">
        <f t="shared" si="307"/>
        <v>0</v>
      </c>
    </row>
    <row r="2282" spans="6:37" x14ac:dyDescent="0.2">
      <c r="F2282" s="1">
        <v>917.47681</v>
      </c>
      <c r="G2282" s="1">
        <v>67.423019999999994</v>
      </c>
      <c r="H2282" s="1">
        <f t="shared" si="304"/>
        <v>917.47681</v>
      </c>
      <c r="I2282" s="1">
        <f t="shared" si="305"/>
        <v>67423.01999999999</v>
      </c>
      <c r="W2282" s="1">
        <v>917.47681</v>
      </c>
      <c r="X2282" s="1">
        <v>67423.01999999999</v>
      </c>
      <c r="AF2282" s="1"/>
      <c r="AI2282">
        <f t="shared" si="306"/>
        <v>0</v>
      </c>
      <c r="AK2282">
        <f t="shared" si="307"/>
        <v>0</v>
      </c>
    </row>
    <row r="2283" spans="6:37" x14ac:dyDescent="0.2">
      <c r="F2283" s="1">
        <v>917.88732000000005</v>
      </c>
      <c r="G2283" s="1">
        <v>67.394459999999995</v>
      </c>
      <c r="H2283" s="1">
        <f t="shared" si="304"/>
        <v>917.88732000000005</v>
      </c>
      <c r="I2283" s="1">
        <f t="shared" si="305"/>
        <v>67394.459999999992</v>
      </c>
      <c r="W2283" s="1">
        <v>917.88732000000005</v>
      </c>
      <c r="X2283" s="1">
        <v>67394.459999999992</v>
      </c>
      <c r="AF2283" s="1"/>
      <c r="AI2283">
        <f t="shared" si="306"/>
        <v>0</v>
      </c>
      <c r="AK2283">
        <f t="shared" si="307"/>
        <v>0</v>
      </c>
    </row>
    <row r="2284" spans="6:37" x14ac:dyDescent="0.2">
      <c r="F2284" s="1">
        <v>918.27826000000005</v>
      </c>
      <c r="G2284" s="1">
        <v>67.508700000000005</v>
      </c>
      <c r="H2284" s="1">
        <f t="shared" si="304"/>
        <v>918.27826000000005</v>
      </c>
      <c r="I2284" s="1">
        <f t="shared" si="305"/>
        <v>67508.700000000012</v>
      </c>
      <c r="W2284" s="1">
        <v>918.27826000000005</v>
      </c>
      <c r="X2284" s="1">
        <v>67508.700000000012</v>
      </c>
      <c r="AF2284" s="1"/>
      <c r="AI2284">
        <f t="shared" si="306"/>
        <v>0</v>
      </c>
      <c r="AK2284">
        <f t="shared" si="307"/>
        <v>0</v>
      </c>
    </row>
    <row r="2285" spans="6:37" x14ac:dyDescent="0.2">
      <c r="F2285" s="1">
        <v>918.68876999999998</v>
      </c>
      <c r="G2285" s="1">
        <v>67.565820000000002</v>
      </c>
      <c r="H2285" s="1">
        <f t="shared" si="304"/>
        <v>918.68876999999998</v>
      </c>
      <c r="I2285" s="1">
        <f t="shared" si="305"/>
        <v>67565.820000000007</v>
      </c>
      <c r="W2285" s="1">
        <v>918.68876999999998</v>
      </c>
      <c r="X2285" s="1">
        <v>67565.820000000007</v>
      </c>
      <c r="AF2285" s="1"/>
      <c r="AI2285">
        <f t="shared" si="306"/>
        <v>0</v>
      </c>
      <c r="AK2285">
        <f t="shared" si="307"/>
        <v>0</v>
      </c>
    </row>
    <row r="2286" spans="6:37" x14ac:dyDescent="0.2">
      <c r="F2286" s="1">
        <v>919.09312</v>
      </c>
      <c r="G2286" s="1">
        <v>67.765739999999994</v>
      </c>
      <c r="H2286" s="1">
        <f t="shared" si="304"/>
        <v>919.09312</v>
      </c>
      <c r="I2286" s="1">
        <f t="shared" si="305"/>
        <v>67765.739999999991</v>
      </c>
      <c r="W2286" s="1">
        <v>919.09312</v>
      </c>
      <c r="X2286" s="1">
        <v>67765.739999999991</v>
      </c>
      <c r="AF2286" s="1"/>
      <c r="AI2286">
        <f t="shared" si="306"/>
        <v>0</v>
      </c>
      <c r="AK2286">
        <f t="shared" si="307"/>
        <v>0</v>
      </c>
    </row>
    <row r="2287" spans="6:37" x14ac:dyDescent="0.2">
      <c r="F2287" s="1">
        <v>919.49167</v>
      </c>
      <c r="G2287" s="1">
        <v>67.851420000000005</v>
      </c>
      <c r="H2287" s="1">
        <f t="shared" si="304"/>
        <v>919.49167</v>
      </c>
      <c r="I2287" s="1">
        <f t="shared" si="305"/>
        <v>67851.42</v>
      </c>
      <c r="W2287" s="1">
        <v>919.49167</v>
      </c>
      <c r="X2287" s="1">
        <v>67851.42</v>
      </c>
      <c r="AF2287" s="1"/>
      <c r="AI2287">
        <f t="shared" si="306"/>
        <v>0</v>
      </c>
      <c r="AK2287">
        <f t="shared" si="307"/>
        <v>0</v>
      </c>
    </row>
    <row r="2288" spans="6:37" x14ac:dyDescent="0.2">
      <c r="F2288" s="1">
        <v>919.89274999999998</v>
      </c>
      <c r="G2288" s="1">
        <v>67.972800000000007</v>
      </c>
      <c r="H2288" s="1">
        <f t="shared" si="304"/>
        <v>919.89274999999998</v>
      </c>
      <c r="I2288" s="1">
        <f t="shared" si="305"/>
        <v>67972.800000000003</v>
      </c>
      <c r="W2288" s="1">
        <v>919.89274999999998</v>
      </c>
      <c r="X2288" s="1">
        <v>67972.800000000003</v>
      </c>
      <c r="AF2288" s="1"/>
      <c r="AI2288">
        <f t="shared" si="306"/>
        <v>0</v>
      </c>
      <c r="AK2288">
        <f t="shared" si="307"/>
        <v>0</v>
      </c>
    </row>
    <row r="2289" spans="6:37" x14ac:dyDescent="0.2">
      <c r="F2289" s="1">
        <v>920.2971</v>
      </c>
      <c r="G2289" s="1">
        <v>67.737179999999995</v>
      </c>
      <c r="H2289" s="1">
        <f t="shared" si="304"/>
        <v>920.2971</v>
      </c>
      <c r="I2289" s="1">
        <f t="shared" si="305"/>
        <v>67737.179999999993</v>
      </c>
      <c r="W2289" s="1">
        <v>920.2971</v>
      </c>
      <c r="X2289" s="1">
        <v>67737.179999999993</v>
      </c>
      <c r="AF2289" s="1"/>
      <c r="AI2289">
        <f t="shared" si="306"/>
        <v>0</v>
      </c>
      <c r="AK2289">
        <f t="shared" si="307"/>
        <v>0</v>
      </c>
    </row>
    <row r="2290" spans="6:37" x14ac:dyDescent="0.2">
      <c r="F2290" s="1">
        <v>920.70578999999998</v>
      </c>
      <c r="G2290" s="1">
        <v>67.872839999999997</v>
      </c>
      <c r="H2290" s="1">
        <f t="shared" si="304"/>
        <v>920.70578999999998</v>
      </c>
      <c r="I2290" s="1">
        <f t="shared" si="305"/>
        <v>67872.84</v>
      </c>
      <c r="W2290" s="1">
        <v>920.70578999999998</v>
      </c>
      <c r="X2290" s="1">
        <v>67872.84</v>
      </c>
      <c r="AF2290" s="1"/>
      <c r="AI2290">
        <f t="shared" si="306"/>
        <v>0</v>
      </c>
      <c r="AK2290">
        <f t="shared" si="307"/>
        <v>0</v>
      </c>
    </row>
    <row r="2291" spans="6:37" x14ac:dyDescent="0.2">
      <c r="F2291" s="1">
        <v>921.09855000000005</v>
      </c>
      <c r="G2291" s="1">
        <v>67.944239999999994</v>
      </c>
      <c r="H2291" s="1">
        <f t="shared" si="304"/>
        <v>921.09855000000005</v>
      </c>
      <c r="I2291" s="1">
        <f t="shared" si="305"/>
        <v>67944.239999999991</v>
      </c>
      <c r="W2291" s="1">
        <v>921.09855000000005</v>
      </c>
      <c r="X2291" s="1">
        <v>67944.239999999991</v>
      </c>
      <c r="AF2291" s="1"/>
      <c r="AI2291">
        <f t="shared" si="306"/>
        <v>0</v>
      </c>
      <c r="AK2291">
        <f t="shared" si="307"/>
        <v>0</v>
      </c>
    </row>
    <row r="2292" spans="6:37" x14ac:dyDescent="0.2">
      <c r="F2292" s="1">
        <v>921.50905999999998</v>
      </c>
      <c r="G2292" s="1">
        <v>68.037059999999997</v>
      </c>
      <c r="H2292" s="1">
        <f t="shared" si="304"/>
        <v>921.50905999999998</v>
      </c>
      <c r="I2292" s="1">
        <f t="shared" si="305"/>
        <v>68037.06</v>
      </c>
      <c r="W2292" s="1">
        <v>921.50905999999998</v>
      </c>
      <c r="X2292" s="1">
        <v>68037.06</v>
      </c>
      <c r="AF2292" s="1"/>
      <c r="AI2292">
        <f t="shared" si="306"/>
        <v>0</v>
      </c>
      <c r="AK2292">
        <f t="shared" si="307"/>
        <v>0</v>
      </c>
    </row>
    <row r="2293" spans="6:37" x14ac:dyDescent="0.2">
      <c r="F2293" s="1">
        <v>921.90760999999998</v>
      </c>
      <c r="G2293" s="1">
        <v>68.172719999999998</v>
      </c>
      <c r="H2293" s="1">
        <f t="shared" si="304"/>
        <v>921.90760999999998</v>
      </c>
      <c r="I2293" s="1">
        <f t="shared" si="305"/>
        <v>68172.72</v>
      </c>
      <c r="W2293" s="1">
        <v>921.90760999999998</v>
      </c>
      <c r="X2293" s="1">
        <v>68172.72</v>
      </c>
      <c r="AF2293" s="1"/>
      <c r="AI2293">
        <f t="shared" si="306"/>
        <v>0</v>
      </c>
      <c r="AK2293">
        <f t="shared" si="307"/>
        <v>0</v>
      </c>
    </row>
    <row r="2294" spans="6:37" x14ac:dyDescent="0.2">
      <c r="F2294" s="1">
        <v>922.31412999999998</v>
      </c>
      <c r="G2294" s="1">
        <v>68.194140000000004</v>
      </c>
      <c r="H2294" s="1">
        <f t="shared" si="304"/>
        <v>922.31412999999998</v>
      </c>
      <c r="I2294" s="1">
        <f t="shared" si="305"/>
        <v>68194.14</v>
      </c>
      <c r="W2294" s="1">
        <v>922.31412999999998</v>
      </c>
      <c r="X2294" s="1">
        <v>68194.14</v>
      </c>
      <c r="AF2294" s="1"/>
      <c r="AI2294">
        <f t="shared" si="306"/>
        <v>0</v>
      </c>
      <c r="AK2294">
        <f t="shared" si="307"/>
        <v>0</v>
      </c>
    </row>
    <row r="2295" spans="6:37" x14ac:dyDescent="0.2">
      <c r="F2295" s="1">
        <v>922.71123</v>
      </c>
      <c r="G2295" s="1">
        <v>68.258399999999995</v>
      </c>
      <c r="H2295" s="1">
        <f t="shared" si="304"/>
        <v>922.71123</v>
      </c>
      <c r="I2295" s="1">
        <f t="shared" si="305"/>
        <v>68258.399999999994</v>
      </c>
      <c r="W2295" s="1">
        <v>922.71123</v>
      </c>
      <c r="X2295" s="1">
        <v>68258.399999999994</v>
      </c>
      <c r="AF2295" s="1"/>
      <c r="AI2295">
        <f t="shared" si="306"/>
        <v>0</v>
      </c>
      <c r="AK2295">
        <f t="shared" si="307"/>
        <v>0</v>
      </c>
    </row>
    <row r="2296" spans="6:37" x14ac:dyDescent="0.2">
      <c r="F2296" s="1">
        <v>923.11739</v>
      </c>
      <c r="G2296" s="1">
        <v>68.144159999999999</v>
      </c>
      <c r="H2296" s="1">
        <f t="shared" si="304"/>
        <v>923.11739</v>
      </c>
      <c r="I2296" s="1">
        <f t="shared" si="305"/>
        <v>68144.160000000003</v>
      </c>
      <c r="W2296" s="1">
        <v>923.11739</v>
      </c>
      <c r="X2296" s="1">
        <v>68144.160000000003</v>
      </c>
      <c r="AF2296" s="1"/>
      <c r="AI2296">
        <f t="shared" si="306"/>
        <v>0</v>
      </c>
      <c r="AK2296">
        <f t="shared" si="307"/>
        <v>0</v>
      </c>
    </row>
    <row r="2297" spans="6:37" x14ac:dyDescent="0.2">
      <c r="F2297" s="1">
        <v>923.5145</v>
      </c>
      <c r="G2297" s="1">
        <v>68.151300000000006</v>
      </c>
      <c r="H2297" s="1">
        <f t="shared" si="304"/>
        <v>923.5145</v>
      </c>
      <c r="I2297" s="1">
        <f t="shared" si="305"/>
        <v>68151.3</v>
      </c>
      <c r="W2297" s="1">
        <v>923.5145</v>
      </c>
      <c r="X2297" s="1">
        <v>68151.3</v>
      </c>
      <c r="AF2297" s="1"/>
      <c r="AI2297">
        <f t="shared" si="306"/>
        <v>0</v>
      </c>
      <c r="AK2297">
        <f t="shared" si="307"/>
        <v>0</v>
      </c>
    </row>
    <row r="2298" spans="6:37" x14ac:dyDescent="0.2">
      <c r="F2298" s="1">
        <v>923.92102</v>
      </c>
      <c r="G2298" s="1">
        <v>68.179860000000005</v>
      </c>
      <c r="H2298" s="1">
        <f t="shared" si="304"/>
        <v>923.92102</v>
      </c>
      <c r="I2298" s="1">
        <f t="shared" si="305"/>
        <v>68179.86</v>
      </c>
      <c r="W2298" s="1">
        <v>923.92102</v>
      </c>
      <c r="X2298" s="1">
        <v>68179.86</v>
      </c>
      <c r="AF2298" s="1"/>
      <c r="AI2298">
        <f t="shared" si="306"/>
        <v>0</v>
      </c>
      <c r="AK2298">
        <f t="shared" si="307"/>
        <v>0</v>
      </c>
    </row>
    <row r="2299" spans="6:37" x14ac:dyDescent="0.2">
      <c r="F2299" s="1">
        <v>924.31957</v>
      </c>
      <c r="G2299" s="1">
        <v>67.658640000000005</v>
      </c>
      <c r="H2299" s="1">
        <f t="shared" si="304"/>
        <v>924.31957</v>
      </c>
      <c r="I2299" s="1">
        <f t="shared" si="305"/>
        <v>67658.64</v>
      </c>
      <c r="W2299" s="1">
        <v>924.31957</v>
      </c>
      <c r="X2299" s="1">
        <v>67658.64</v>
      </c>
      <c r="AF2299" s="1"/>
      <c r="AI2299">
        <f t="shared" si="306"/>
        <v>0</v>
      </c>
      <c r="AK2299">
        <f t="shared" si="307"/>
        <v>0</v>
      </c>
    </row>
    <row r="2300" spans="6:37" x14ac:dyDescent="0.2">
      <c r="F2300" s="1">
        <v>924.73006999999996</v>
      </c>
      <c r="G2300" s="1">
        <v>68.065619999999996</v>
      </c>
      <c r="H2300" s="1">
        <f t="shared" si="304"/>
        <v>924.73006999999996</v>
      </c>
      <c r="I2300" s="1">
        <f t="shared" si="305"/>
        <v>68065.62</v>
      </c>
      <c r="W2300" s="1">
        <v>924.73006999999996</v>
      </c>
      <c r="X2300" s="1">
        <v>68065.62</v>
      </c>
      <c r="AF2300" s="1"/>
      <c r="AI2300">
        <f t="shared" si="306"/>
        <v>0</v>
      </c>
      <c r="AK2300">
        <f t="shared" si="307"/>
        <v>0</v>
      </c>
    </row>
    <row r="2301" spans="6:37" x14ac:dyDescent="0.2">
      <c r="F2301" s="1">
        <v>925.12680999999998</v>
      </c>
      <c r="G2301" s="1">
        <v>68.094179999999994</v>
      </c>
      <c r="H2301" s="1">
        <f t="shared" si="304"/>
        <v>925.12680999999998</v>
      </c>
      <c r="I2301" s="1">
        <f t="shared" si="305"/>
        <v>68094.179999999993</v>
      </c>
      <c r="W2301" s="1">
        <v>925.12680999999998</v>
      </c>
      <c r="X2301" s="1">
        <v>68094.179999999993</v>
      </c>
      <c r="AF2301" s="1"/>
      <c r="AI2301">
        <f t="shared" si="306"/>
        <v>0</v>
      </c>
      <c r="AK2301">
        <f t="shared" si="307"/>
        <v>0</v>
      </c>
    </row>
    <row r="2302" spans="6:37" x14ac:dyDescent="0.2">
      <c r="F2302" s="1">
        <v>925.52971000000002</v>
      </c>
      <c r="G2302" s="1">
        <v>68.051339999999996</v>
      </c>
      <c r="H2302" s="1">
        <f t="shared" si="304"/>
        <v>925.52971000000002</v>
      </c>
      <c r="I2302" s="1">
        <f t="shared" si="305"/>
        <v>68051.34</v>
      </c>
      <c r="W2302" s="1">
        <v>925.52971000000002</v>
      </c>
      <c r="X2302" s="1">
        <v>68051.34</v>
      </c>
      <c r="AF2302" s="1"/>
      <c r="AI2302">
        <f t="shared" si="306"/>
        <v>0</v>
      </c>
      <c r="AK2302">
        <f t="shared" si="307"/>
        <v>0</v>
      </c>
    </row>
    <row r="2303" spans="6:37" x14ac:dyDescent="0.2">
      <c r="F2303" s="1">
        <v>925.93406000000004</v>
      </c>
      <c r="G2303" s="1">
        <v>68.286959999999993</v>
      </c>
      <c r="H2303" s="1">
        <f t="shared" si="304"/>
        <v>925.93406000000004</v>
      </c>
      <c r="I2303" s="1">
        <f t="shared" si="305"/>
        <v>68286.959999999992</v>
      </c>
      <c r="W2303" s="1">
        <v>925.93406000000004</v>
      </c>
      <c r="X2303" s="1">
        <v>68286.959999999992</v>
      </c>
      <c r="AF2303" s="1"/>
      <c r="AI2303">
        <f t="shared" si="306"/>
        <v>0</v>
      </c>
      <c r="AK2303">
        <f t="shared" si="307"/>
        <v>0</v>
      </c>
    </row>
    <row r="2304" spans="6:37" x14ac:dyDescent="0.2">
      <c r="F2304" s="1">
        <v>926.34058000000005</v>
      </c>
      <c r="G2304" s="1">
        <v>68.251260000000002</v>
      </c>
      <c r="H2304" s="1">
        <f t="shared" si="304"/>
        <v>926.34058000000005</v>
      </c>
      <c r="I2304" s="1">
        <f t="shared" si="305"/>
        <v>68251.260000000009</v>
      </c>
      <c r="W2304" s="1">
        <v>926.34058000000005</v>
      </c>
      <c r="X2304" s="1">
        <v>68251.260000000009</v>
      </c>
      <c r="AF2304" s="1"/>
      <c r="AI2304">
        <f t="shared" si="306"/>
        <v>0</v>
      </c>
      <c r="AK2304">
        <f t="shared" si="307"/>
        <v>0</v>
      </c>
    </row>
    <row r="2305" spans="6:37" x14ac:dyDescent="0.2">
      <c r="F2305" s="1">
        <v>926.74131</v>
      </c>
      <c r="G2305" s="1">
        <v>68.494020000000006</v>
      </c>
      <c r="H2305" s="1">
        <f t="shared" si="304"/>
        <v>926.74131</v>
      </c>
      <c r="I2305" s="1">
        <f t="shared" si="305"/>
        <v>68494.02</v>
      </c>
      <c r="W2305" s="1">
        <v>926.74131</v>
      </c>
      <c r="X2305" s="1">
        <v>68494.02</v>
      </c>
      <c r="AF2305" s="1"/>
      <c r="AI2305">
        <f t="shared" si="306"/>
        <v>0</v>
      </c>
      <c r="AK2305">
        <f t="shared" si="307"/>
        <v>0</v>
      </c>
    </row>
    <row r="2306" spans="6:37" x14ac:dyDescent="0.2">
      <c r="F2306" s="1">
        <v>927.14022</v>
      </c>
      <c r="G2306" s="1">
        <v>68.465459999999993</v>
      </c>
      <c r="H2306" s="1">
        <f t="shared" si="304"/>
        <v>927.14022</v>
      </c>
      <c r="I2306" s="1">
        <f t="shared" si="305"/>
        <v>68465.459999999992</v>
      </c>
      <c r="W2306" s="1">
        <v>927.14022</v>
      </c>
      <c r="X2306" s="1">
        <v>68465.459999999992</v>
      </c>
      <c r="AF2306" s="1"/>
      <c r="AI2306">
        <f t="shared" si="306"/>
        <v>0</v>
      </c>
      <c r="AK2306">
        <f t="shared" si="307"/>
        <v>0</v>
      </c>
    </row>
    <row r="2307" spans="6:37" x14ac:dyDescent="0.2">
      <c r="F2307" s="1">
        <v>927.54854999999998</v>
      </c>
      <c r="G2307" s="1">
        <v>68.529719999999998</v>
      </c>
      <c r="H2307" s="1">
        <f t="shared" si="304"/>
        <v>927.54854999999998</v>
      </c>
      <c r="I2307" s="1">
        <f t="shared" si="305"/>
        <v>68529.72</v>
      </c>
      <c r="W2307" s="1">
        <v>927.54854999999998</v>
      </c>
      <c r="X2307" s="1">
        <v>68529.72</v>
      </c>
      <c r="AF2307" s="1"/>
      <c r="AI2307">
        <f t="shared" si="306"/>
        <v>0</v>
      </c>
      <c r="AK2307">
        <f t="shared" si="307"/>
        <v>0</v>
      </c>
    </row>
    <row r="2308" spans="6:37" x14ac:dyDescent="0.2">
      <c r="F2308" s="1">
        <v>927.94745999999998</v>
      </c>
      <c r="G2308" s="1">
        <v>68.736779999999996</v>
      </c>
      <c r="H2308" s="1">
        <f t="shared" ref="H2308:H2371" si="308">F2308</f>
        <v>927.94745999999998</v>
      </c>
      <c r="I2308" s="1">
        <f t="shared" ref="I2308:I2371" si="309">G2308*1000</f>
        <v>68736.78</v>
      </c>
      <c r="W2308" s="1">
        <v>927.94745999999998</v>
      </c>
      <c r="X2308" s="1">
        <v>68736.78</v>
      </c>
      <c r="AF2308" s="1"/>
      <c r="AI2308">
        <f t="shared" ref="AI2308:AI2371" si="310">Z2308/1000000</f>
        <v>0</v>
      </c>
      <c r="AK2308">
        <f t="shared" ref="AK2308:AK2371" si="311">AB2308/1000000</f>
        <v>0</v>
      </c>
    </row>
    <row r="2309" spans="6:37" x14ac:dyDescent="0.2">
      <c r="F2309" s="1">
        <v>928.35</v>
      </c>
      <c r="G2309" s="1">
        <v>68.572559999999996</v>
      </c>
      <c r="H2309" s="1">
        <f t="shared" si="308"/>
        <v>928.35</v>
      </c>
      <c r="I2309" s="1">
        <f t="shared" si="309"/>
        <v>68572.56</v>
      </c>
      <c r="W2309" s="1">
        <v>928.35</v>
      </c>
      <c r="X2309" s="1">
        <v>68572.56</v>
      </c>
      <c r="AF2309" s="1"/>
      <c r="AI2309">
        <f t="shared" si="310"/>
        <v>0</v>
      </c>
      <c r="AK2309">
        <f t="shared" si="311"/>
        <v>0</v>
      </c>
    </row>
    <row r="2310" spans="6:37" x14ac:dyDescent="0.2">
      <c r="F2310" s="1">
        <v>928.75072</v>
      </c>
      <c r="G2310" s="1">
        <v>68.722499999999997</v>
      </c>
      <c r="H2310" s="1">
        <f t="shared" si="308"/>
        <v>928.75072</v>
      </c>
      <c r="I2310" s="1">
        <f t="shared" si="309"/>
        <v>68722.5</v>
      </c>
      <c r="W2310" s="1">
        <v>928.75072</v>
      </c>
      <c r="X2310" s="1">
        <v>68722.5</v>
      </c>
      <c r="AF2310" s="1"/>
      <c r="AI2310">
        <f t="shared" si="310"/>
        <v>0</v>
      </c>
      <c r="AK2310">
        <f t="shared" si="311"/>
        <v>0</v>
      </c>
    </row>
    <row r="2311" spans="6:37" x14ac:dyDescent="0.2">
      <c r="F2311" s="1">
        <v>929.15326000000005</v>
      </c>
      <c r="G2311" s="1">
        <v>68.593980000000002</v>
      </c>
      <c r="H2311" s="1">
        <f t="shared" si="308"/>
        <v>929.15326000000005</v>
      </c>
      <c r="I2311" s="1">
        <f t="shared" si="309"/>
        <v>68593.98</v>
      </c>
      <c r="W2311" s="1">
        <v>929.15326000000005</v>
      </c>
      <c r="X2311" s="1">
        <v>68593.98</v>
      </c>
      <c r="AF2311" s="1"/>
      <c r="AI2311">
        <f t="shared" si="310"/>
        <v>0</v>
      </c>
      <c r="AK2311">
        <f t="shared" si="311"/>
        <v>0</v>
      </c>
    </row>
    <row r="2312" spans="6:37" x14ac:dyDescent="0.2">
      <c r="F2312" s="1">
        <v>929.55399</v>
      </c>
      <c r="G2312" s="1">
        <v>68.829599999999999</v>
      </c>
      <c r="H2312" s="1">
        <f t="shared" si="308"/>
        <v>929.55399</v>
      </c>
      <c r="I2312" s="1">
        <f t="shared" si="309"/>
        <v>68829.600000000006</v>
      </c>
      <c r="W2312" s="1">
        <v>929.55399</v>
      </c>
      <c r="X2312" s="1">
        <v>68829.600000000006</v>
      </c>
      <c r="AF2312" s="1"/>
      <c r="AI2312">
        <f t="shared" si="310"/>
        <v>0</v>
      </c>
      <c r="AK2312">
        <f t="shared" si="311"/>
        <v>0</v>
      </c>
    </row>
    <row r="2313" spans="6:37" x14ac:dyDescent="0.2">
      <c r="F2313" s="1">
        <v>929.95470999999998</v>
      </c>
      <c r="G2313" s="1">
        <v>68.893860000000004</v>
      </c>
      <c r="H2313" s="1">
        <f t="shared" si="308"/>
        <v>929.95470999999998</v>
      </c>
      <c r="I2313" s="1">
        <f t="shared" si="309"/>
        <v>68893.86</v>
      </c>
      <c r="W2313" s="1">
        <v>929.95470999999998</v>
      </c>
      <c r="X2313" s="1">
        <v>68893.86</v>
      </c>
      <c r="AF2313" s="1"/>
      <c r="AI2313">
        <f t="shared" si="310"/>
        <v>0</v>
      </c>
      <c r="AK2313">
        <f t="shared" si="311"/>
        <v>0</v>
      </c>
    </row>
    <row r="2314" spans="6:37" x14ac:dyDescent="0.2">
      <c r="F2314" s="1">
        <v>930.36703</v>
      </c>
      <c r="G2314" s="1">
        <v>69.243719999999996</v>
      </c>
      <c r="H2314" s="1">
        <f t="shared" si="308"/>
        <v>930.36703</v>
      </c>
      <c r="I2314" s="1">
        <f t="shared" si="309"/>
        <v>69243.72</v>
      </c>
      <c r="W2314" s="1">
        <v>930.36703</v>
      </c>
      <c r="X2314" s="1">
        <v>69243.72</v>
      </c>
      <c r="AF2314" s="1"/>
      <c r="AI2314">
        <f t="shared" si="310"/>
        <v>0</v>
      </c>
      <c r="AK2314">
        <f t="shared" si="311"/>
        <v>0</v>
      </c>
    </row>
    <row r="2315" spans="6:37" x14ac:dyDescent="0.2">
      <c r="F2315" s="1">
        <v>930.75977999999998</v>
      </c>
      <c r="G2315" s="1">
        <v>69.079499999999996</v>
      </c>
      <c r="H2315" s="1">
        <f t="shared" si="308"/>
        <v>930.75977999999998</v>
      </c>
      <c r="I2315" s="1">
        <f t="shared" si="309"/>
        <v>69079.5</v>
      </c>
      <c r="W2315" s="1">
        <v>930.75977999999998</v>
      </c>
      <c r="X2315" s="1">
        <v>69079.5</v>
      </c>
      <c r="AF2315" s="1"/>
      <c r="AI2315">
        <f t="shared" si="310"/>
        <v>0</v>
      </c>
      <c r="AK2315">
        <f t="shared" si="311"/>
        <v>0</v>
      </c>
    </row>
    <row r="2316" spans="6:37" x14ac:dyDescent="0.2">
      <c r="F2316" s="1">
        <v>931.17029000000002</v>
      </c>
      <c r="G2316" s="1">
        <v>69.250860000000003</v>
      </c>
      <c r="H2316" s="1">
        <f t="shared" si="308"/>
        <v>931.17029000000002</v>
      </c>
      <c r="I2316" s="1">
        <f t="shared" si="309"/>
        <v>69250.86</v>
      </c>
      <c r="W2316" s="1">
        <v>931.17029000000002</v>
      </c>
      <c r="X2316" s="1">
        <v>69250.86</v>
      </c>
      <c r="AF2316" s="1"/>
      <c r="AI2316">
        <f t="shared" si="310"/>
        <v>0</v>
      </c>
      <c r="AK2316">
        <f t="shared" si="311"/>
        <v>0</v>
      </c>
    </row>
    <row r="2317" spans="6:37" x14ac:dyDescent="0.2">
      <c r="F2317" s="1">
        <v>931.56703000000005</v>
      </c>
      <c r="G2317" s="1">
        <v>69.179460000000006</v>
      </c>
      <c r="H2317" s="1">
        <f t="shared" si="308"/>
        <v>931.56703000000005</v>
      </c>
      <c r="I2317" s="1">
        <f t="shared" si="309"/>
        <v>69179.460000000006</v>
      </c>
      <c r="W2317" s="1">
        <v>931.56703000000005</v>
      </c>
      <c r="X2317" s="1">
        <v>69179.460000000006</v>
      </c>
      <c r="AF2317" s="1"/>
      <c r="AI2317">
        <f t="shared" si="310"/>
        <v>0</v>
      </c>
      <c r="AK2317">
        <f t="shared" si="311"/>
        <v>0</v>
      </c>
    </row>
    <row r="2318" spans="6:37" x14ac:dyDescent="0.2">
      <c r="F2318" s="1">
        <v>931.97970999999995</v>
      </c>
      <c r="G2318" s="1">
        <v>69.315119999999993</v>
      </c>
      <c r="H2318" s="1">
        <f t="shared" si="308"/>
        <v>931.97970999999995</v>
      </c>
      <c r="I2318" s="1">
        <f t="shared" si="309"/>
        <v>69315.12</v>
      </c>
      <c r="W2318" s="1">
        <v>931.97970999999995</v>
      </c>
      <c r="X2318" s="1">
        <v>69315.12</v>
      </c>
      <c r="AF2318" s="1"/>
      <c r="AI2318">
        <f t="shared" si="310"/>
        <v>0</v>
      </c>
      <c r="AK2318">
        <f t="shared" si="311"/>
        <v>0</v>
      </c>
    </row>
    <row r="2319" spans="6:37" x14ac:dyDescent="0.2">
      <c r="F2319" s="1">
        <v>932.37247000000002</v>
      </c>
      <c r="G2319" s="1">
        <v>69.465059999999994</v>
      </c>
      <c r="H2319" s="1">
        <f t="shared" si="308"/>
        <v>932.37247000000002</v>
      </c>
      <c r="I2319" s="1">
        <f t="shared" si="309"/>
        <v>69465.06</v>
      </c>
      <c r="W2319" s="1">
        <v>932.37247000000002</v>
      </c>
      <c r="X2319" s="1">
        <v>69465.06</v>
      </c>
      <c r="AF2319" s="1"/>
      <c r="AI2319">
        <f t="shared" si="310"/>
        <v>0</v>
      </c>
      <c r="AK2319">
        <f t="shared" si="311"/>
        <v>0</v>
      </c>
    </row>
    <row r="2320" spans="6:37" x14ac:dyDescent="0.2">
      <c r="F2320" s="1">
        <v>932.77899000000002</v>
      </c>
      <c r="G2320" s="1">
        <v>69.443640000000002</v>
      </c>
      <c r="H2320" s="1">
        <f t="shared" si="308"/>
        <v>932.77899000000002</v>
      </c>
      <c r="I2320" s="1">
        <f t="shared" si="309"/>
        <v>69443.64</v>
      </c>
      <c r="W2320" s="1">
        <v>932.77899000000002</v>
      </c>
      <c r="X2320" s="1">
        <v>69443.64</v>
      </c>
      <c r="AF2320" s="1"/>
      <c r="AI2320">
        <f t="shared" si="310"/>
        <v>0</v>
      </c>
      <c r="AK2320">
        <f t="shared" si="311"/>
        <v>0</v>
      </c>
    </row>
    <row r="2321" spans="6:37" x14ac:dyDescent="0.2">
      <c r="F2321" s="1">
        <v>933.18187999999998</v>
      </c>
      <c r="G2321" s="1">
        <v>69.536460000000005</v>
      </c>
      <c r="H2321" s="1">
        <f t="shared" si="308"/>
        <v>933.18187999999998</v>
      </c>
      <c r="I2321" s="1">
        <f t="shared" si="309"/>
        <v>69536.460000000006</v>
      </c>
      <c r="W2321" s="1">
        <v>933.18187999999998</v>
      </c>
      <c r="X2321" s="1">
        <v>69536.460000000006</v>
      </c>
      <c r="AF2321" s="1"/>
      <c r="AI2321">
        <f t="shared" si="310"/>
        <v>0</v>
      </c>
      <c r="AK2321">
        <f t="shared" si="311"/>
        <v>0</v>
      </c>
    </row>
    <row r="2322" spans="6:37" x14ac:dyDescent="0.2">
      <c r="F2322" s="1">
        <v>933.58839999999998</v>
      </c>
      <c r="G2322" s="1">
        <v>69.386520000000004</v>
      </c>
      <c r="H2322" s="1">
        <f t="shared" si="308"/>
        <v>933.58839999999998</v>
      </c>
      <c r="I2322" s="1">
        <f t="shared" si="309"/>
        <v>69386.52</v>
      </c>
      <c r="W2322" s="1">
        <v>933.58839999999998</v>
      </c>
      <c r="X2322" s="1">
        <v>69386.52</v>
      </c>
      <c r="AF2322" s="1"/>
      <c r="AI2322">
        <f t="shared" si="310"/>
        <v>0</v>
      </c>
      <c r="AK2322">
        <f t="shared" si="311"/>
        <v>0</v>
      </c>
    </row>
    <row r="2323" spans="6:37" x14ac:dyDescent="0.2">
      <c r="F2323" s="1">
        <v>933.98116000000005</v>
      </c>
      <c r="G2323" s="1">
        <v>69.600719999999995</v>
      </c>
      <c r="H2323" s="1">
        <f t="shared" si="308"/>
        <v>933.98116000000005</v>
      </c>
      <c r="I2323" s="1">
        <f t="shared" si="309"/>
        <v>69600.72</v>
      </c>
      <c r="W2323" s="1">
        <v>933.98116000000005</v>
      </c>
      <c r="X2323" s="1">
        <v>69600.72</v>
      </c>
      <c r="AF2323" s="1"/>
      <c r="AI2323">
        <f t="shared" si="310"/>
        <v>0</v>
      </c>
      <c r="AK2323">
        <f t="shared" si="311"/>
        <v>0</v>
      </c>
    </row>
    <row r="2324" spans="6:37" x14ac:dyDescent="0.2">
      <c r="F2324" s="1">
        <v>934.38768000000005</v>
      </c>
      <c r="G2324" s="1">
        <v>69.629279999999994</v>
      </c>
      <c r="H2324" s="1">
        <f t="shared" si="308"/>
        <v>934.38768000000005</v>
      </c>
      <c r="I2324" s="1">
        <f t="shared" si="309"/>
        <v>69629.279999999999</v>
      </c>
      <c r="W2324" s="1">
        <v>934.38768000000005</v>
      </c>
      <c r="X2324" s="1">
        <v>69629.279999999999</v>
      </c>
      <c r="AF2324" s="1"/>
      <c r="AI2324">
        <f t="shared" si="310"/>
        <v>0</v>
      </c>
      <c r="AK2324">
        <f t="shared" si="311"/>
        <v>0</v>
      </c>
    </row>
    <row r="2325" spans="6:37" x14ac:dyDescent="0.2">
      <c r="F2325" s="1">
        <v>934.78841</v>
      </c>
      <c r="G2325" s="1">
        <v>69.707819999999998</v>
      </c>
      <c r="H2325" s="1">
        <f t="shared" si="308"/>
        <v>934.78841</v>
      </c>
      <c r="I2325" s="1">
        <f t="shared" si="309"/>
        <v>69707.819999999992</v>
      </c>
      <c r="W2325" s="1">
        <v>934.78841</v>
      </c>
      <c r="X2325" s="1">
        <v>69707.819999999992</v>
      </c>
      <c r="AF2325" s="1"/>
      <c r="AI2325">
        <f t="shared" si="310"/>
        <v>0</v>
      </c>
      <c r="AK2325">
        <f t="shared" si="311"/>
        <v>0</v>
      </c>
    </row>
    <row r="2326" spans="6:37" x14ac:dyDescent="0.2">
      <c r="F2326" s="1">
        <v>935.19093999999996</v>
      </c>
      <c r="G2326" s="1">
        <v>69.707819999999998</v>
      </c>
      <c r="H2326" s="1">
        <f t="shared" si="308"/>
        <v>935.19093999999996</v>
      </c>
      <c r="I2326" s="1">
        <f t="shared" si="309"/>
        <v>69707.819999999992</v>
      </c>
      <c r="W2326" s="1">
        <v>935.19093999999996</v>
      </c>
      <c r="X2326" s="1">
        <v>69707.819999999992</v>
      </c>
      <c r="AF2326" s="1"/>
      <c r="AI2326">
        <f t="shared" si="310"/>
        <v>0</v>
      </c>
      <c r="AK2326">
        <f t="shared" si="311"/>
        <v>0</v>
      </c>
    </row>
    <row r="2327" spans="6:37" x14ac:dyDescent="0.2">
      <c r="F2327" s="1">
        <v>935.59348</v>
      </c>
      <c r="G2327" s="1">
        <v>69.936300000000003</v>
      </c>
      <c r="H2327" s="1">
        <f t="shared" si="308"/>
        <v>935.59348</v>
      </c>
      <c r="I2327" s="1">
        <f t="shared" si="309"/>
        <v>69936.3</v>
      </c>
      <c r="W2327" s="1">
        <v>935.59348</v>
      </c>
      <c r="X2327" s="1">
        <v>69936.3</v>
      </c>
      <c r="AF2327" s="1"/>
      <c r="AI2327">
        <f t="shared" si="310"/>
        <v>0</v>
      </c>
      <c r="AK2327">
        <f t="shared" si="311"/>
        <v>0</v>
      </c>
    </row>
    <row r="2328" spans="6:37" x14ac:dyDescent="0.2">
      <c r="F2328" s="1">
        <v>935.99636999999996</v>
      </c>
      <c r="G2328" s="1">
        <v>69.879180000000005</v>
      </c>
      <c r="H2328" s="1">
        <f t="shared" si="308"/>
        <v>935.99636999999996</v>
      </c>
      <c r="I2328" s="1">
        <f t="shared" si="309"/>
        <v>69879.180000000008</v>
      </c>
      <c r="W2328" s="1">
        <v>935.99636999999996</v>
      </c>
      <c r="X2328" s="1">
        <v>69879.180000000008</v>
      </c>
      <c r="AF2328" s="1"/>
      <c r="AI2328">
        <f t="shared" si="310"/>
        <v>0</v>
      </c>
      <c r="AK2328">
        <f t="shared" si="311"/>
        <v>0</v>
      </c>
    </row>
    <row r="2329" spans="6:37" x14ac:dyDescent="0.2">
      <c r="F2329" s="1">
        <v>936.40868999999998</v>
      </c>
      <c r="G2329" s="1">
        <v>70.036259999999999</v>
      </c>
      <c r="H2329" s="1">
        <f t="shared" si="308"/>
        <v>936.40868999999998</v>
      </c>
      <c r="I2329" s="1">
        <f t="shared" si="309"/>
        <v>70036.259999999995</v>
      </c>
      <c r="W2329" s="1">
        <v>936.40868999999998</v>
      </c>
      <c r="X2329" s="1">
        <v>70036.259999999995</v>
      </c>
      <c r="AF2329" s="1"/>
      <c r="AI2329">
        <f t="shared" si="310"/>
        <v>0</v>
      </c>
      <c r="AK2329">
        <f t="shared" si="311"/>
        <v>0</v>
      </c>
    </row>
    <row r="2330" spans="6:37" x14ac:dyDescent="0.2">
      <c r="F2330" s="1">
        <v>936.80145000000005</v>
      </c>
      <c r="G2330" s="1">
        <v>70.136219999999994</v>
      </c>
      <c r="H2330" s="1">
        <f t="shared" si="308"/>
        <v>936.80145000000005</v>
      </c>
      <c r="I2330" s="1">
        <f t="shared" si="309"/>
        <v>70136.22</v>
      </c>
      <c r="W2330" s="1">
        <v>936.80145000000005</v>
      </c>
      <c r="X2330" s="1">
        <v>70136.22</v>
      </c>
      <c r="AF2330" s="1"/>
      <c r="AI2330">
        <f t="shared" si="310"/>
        <v>0</v>
      </c>
      <c r="AK2330">
        <f t="shared" si="311"/>
        <v>0</v>
      </c>
    </row>
    <row r="2331" spans="6:37" x14ac:dyDescent="0.2">
      <c r="F2331" s="1">
        <v>937.20615999999995</v>
      </c>
      <c r="G2331" s="1">
        <v>70.079099999999997</v>
      </c>
      <c r="H2331" s="1">
        <f t="shared" si="308"/>
        <v>937.20615999999995</v>
      </c>
      <c r="I2331" s="1">
        <f t="shared" si="309"/>
        <v>70079.099999999991</v>
      </c>
      <c r="W2331" s="1">
        <v>937.20615999999995</v>
      </c>
      <c r="X2331" s="1">
        <v>70079.099999999991</v>
      </c>
      <c r="AF2331" s="1"/>
      <c r="AI2331">
        <f t="shared" si="310"/>
        <v>0</v>
      </c>
      <c r="AK2331">
        <f t="shared" si="311"/>
        <v>0</v>
      </c>
    </row>
    <row r="2332" spans="6:37" x14ac:dyDescent="0.2">
      <c r="F2332" s="1">
        <v>937.60689000000002</v>
      </c>
      <c r="G2332" s="1">
        <v>69.336539999999999</v>
      </c>
      <c r="H2332" s="1">
        <f t="shared" si="308"/>
        <v>937.60689000000002</v>
      </c>
      <c r="I2332" s="1">
        <f t="shared" si="309"/>
        <v>69336.539999999994</v>
      </c>
      <c r="W2332" s="1">
        <v>937.60689000000002</v>
      </c>
      <c r="X2332" s="1">
        <v>69336.539999999994</v>
      </c>
      <c r="AF2332" s="1"/>
      <c r="AI2332">
        <f t="shared" si="310"/>
        <v>0</v>
      </c>
      <c r="AK2332">
        <f t="shared" si="311"/>
        <v>0</v>
      </c>
    </row>
    <row r="2333" spans="6:37" x14ac:dyDescent="0.2">
      <c r="F2333" s="1">
        <v>938.01522</v>
      </c>
      <c r="G2333" s="1">
        <v>69.429360000000003</v>
      </c>
      <c r="H2333" s="1">
        <f t="shared" si="308"/>
        <v>938.01522</v>
      </c>
      <c r="I2333" s="1">
        <f t="shared" si="309"/>
        <v>69429.36</v>
      </c>
      <c r="W2333" s="1">
        <v>938.01522</v>
      </c>
      <c r="X2333" s="1">
        <v>69429.36</v>
      </c>
      <c r="AF2333" s="1"/>
      <c r="AI2333">
        <f t="shared" si="310"/>
        <v>0</v>
      </c>
      <c r="AK2333">
        <f t="shared" si="311"/>
        <v>0</v>
      </c>
    </row>
    <row r="2334" spans="6:37" x14ac:dyDescent="0.2">
      <c r="F2334" s="1">
        <v>938.41196000000002</v>
      </c>
      <c r="G2334" s="1">
        <v>69.714960000000005</v>
      </c>
      <c r="H2334" s="1">
        <f t="shared" si="308"/>
        <v>938.41196000000002</v>
      </c>
      <c r="I2334" s="1">
        <f t="shared" si="309"/>
        <v>69714.960000000006</v>
      </c>
      <c r="W2334" s="1">
        <v>938.41196000000002</v>
      </c>
      <c r="X2334" s="1">
        <v>69714.960000000006</v>
      </c>
      <c r="AF2334" s="1"/>
      <c r="AI2334">
        <f t="shared" si="310"/>
        <v>0</v>
      </c>
      <c r="AK2334">
        <f t="shared" si="311"/>
        <v>0</v>
      </c>
    </row>
    <row r="2335" spans="6:37" x14ac:dyDescent="0.2">
      <c r="F2335" s="1">
        <v>938.81665999999996</v>
      </c>
      <c r="G2335" s="1">
        <v>69.629279999999994</v>
      </c>
      <c r="H2335" s="1">
        <f t="shared" si="308"/>
        <v>938.81665999999996</v>
      </c>
      <c r="I2335" s="1">
        <f t="shared" si="309"/>
        <v>69629.279999999999</v>
      </c>
      <c r="W2335" s="1">
        <v>938.81665999999996</v>
      </c>
      <c r="X2335" s="1">
        <v>69629.279999999999</v>
      </c>
      <c r="AF2335" s="1"/>
      <c r="AI2335">
        <f t="shared" si="310"/>
        <v>0</v>
      </c>
      <c r="AK2335">
        <f t="shared" si="311"/>
        <v>0</v>
      </c>
    </row>
    <row r="2336" spans="6:37" x14ac:dyDescent="0.2">
      <c r="F2336" s="1">
        <v>939.2192</v>
      </c>
      <c r="G2336" s="1">
        <v>69.66498</v>
      </c>
      <c r="H2336" s="1">
        <f t="shared" si="308"/>
        <v>939.2192</v>
      </c>
      <c r="I2336" s="1">
        <f t="shared" si="309"/>
        <v>69664.98</v>
      </c>
      <c r="W2336" s="1">
        <v>939.2192</v>
      </c>
      <c r="X2336" s="1">
        <v>69664.98</v>
      </c>
      <c r="AF2336" s="1"/>
      <c r="AI2336">
        <f t="shared" si="310"/>
        <v>0</v>
      </c>
      <c r="AK2336">
        <f t="shared" si="311"/>
        <v>0</v>
      </c>
    </row>
    <row r="2337" spans="6:37" x14ac:dyDescent="0.2">
      <c r="F2337" s="1">
        <v>939.62392</v>
      </c>
      <c r="G2337" s="1">
        <v>69.672120000000007</v>
      </c>
      <c r="H2337" s="1">
        <f t="shared" si="308"/>
        <v>939.62392</v>
      </c>
      <c r="I2337" s="1">
        <f t="shared" si="309"/>
        <v>69672.12000000001</v>
      </c>
      <c r="W2337" s="1">
        <v>939.62392</v>
      </c>
      <c r="X2337" s="1">
        <v>69672.12000000001</v>
      </c>
      <c r="AF2337" s="1"/>
      <c r="AI2337">
        <f t="shared" si="310"/>
        <v>0</v>
      </c>
      <c r="AK2337">
        <f t="shared" si="311"/>
        <v>0</v>
      </c>
    </row>
    <row r="2338" spans="6:37" x14ac:dyDescent="0.2">
      <c r="F2338" s="1">
        <v>940.01666</v>
      </c>
      <c r="G2338" s="1">
        <v>69.857759999999999</v>
      </c>
      <c r="H2338" s="1">
        <f t="shared" si="308"/>
        <v>940.01666</v>
      </c>
      <c r="I2338" s="1">
        <f t="shared" si="309"/>
        <v>69857.759999999995</v>
      </c>
      <c r="W2338" s="1">
        <v>940.01666</v>
      </c>
      <c r="X2338" s="1">
        <v>69857.759999999995</v>
      </c>
      <c r="AF2338" s="1"/>
      <c r="AI2338">
        <f t="shared" si="310"/>
        <v>0</v>
      </c>
      <c r="AK2338">
        <f t="shared" si="311"/>
        <v>0</v>
      </c>
    </row>
    <row r="2339" spans="6:37" x14ac:dyDescent="0.2">
      <c r="F2339" s="1">
        <v>940.42718000000002</v>
      </c>
      <c r="G2339" s="1">
        <v>70.086240000000004</v>
      </c>
      <c r="H2339" s="1">
        <f t="shared" si="308"/>
        <v>940.42718000000002</v>
      </c>
      <c r="I2339" s="1">
        <f t="shared" si="309"/>
        <v>70086.240000000005</v>
      </c>
      <c r="W2339" s="1">
        <v>940.42718000000002</v>
      </c>
      <c r="X2339" s="1">
        <v>70086.240000000005</v>
      </c>
      <c r="AF2339" s="1"/>
      <c r="AI2339">
        <f t="shared" si="310"/>
        <v>0</v>
      </c>
      <c r="AK2339">
        <f t="shared" si="311"/>
        <v>0</v>
      </c>
    </row>
    <row r="2340" spans="6:37" x14ac:dyDescent="0.2">
      <c r="F2340" s="1">
        <v>940.83189000000004</v>
      </c>
      <c r="G2340" s="1">
        <v>70.236180000000004</v>
      </c>
      <c r="H2340" s="1">
        <f t="shared" si="308"/>
        <v>940.83189000000004</v>
      </c>
      <c r="I2340" s="1">
        <f t="shared" si="309"/>
        <v>70236.180000000008</v>
      </c>
      <c r="W2340" s="1">
        <v>940.83189000000004</v>
      </c>
      <c r="X2340" s="1">
        <v>70236.180000000008</v>
      </c>
      <c r="AF2340" s="1"/>
      <c r="AI2340">
        <f t="shared" si="310"/>
        <v>0</v>
      </c>
      <c r="AK2340">
        <f t="shared" si="311"/>
        <v>0</v>
      </c>
    </row>
    <row r="2341" spans="6:37" x14ac:dyDescent="0.2">
      <c r="F2341" s="1">
        <v>941.23044000000004</v>
      </c>
      <c r="G2341" s="1">
        <v>70.057680000000005</v>
      </c>
      <c r="H2341" s="1">
        <f t="shared" si="308"/>
        <v>941.23044000000004</v>
      </c>
      <c r="I2341" s="1">
        <f t="shared" si="309"/>
        <v>70057.680000000008</v>
      </c>
      <c r="W2341" s="1">
        <v>941.23044000000004</v>
      </c>
      <c r="X2341" s="1">
        <v>70057.680000000008</v>
      </c>
      <c r="AF2341" s="1"/>
      <c r="AI2341">
        <f t="shared" si="310"/>
        <v>0</v>
      </c>
      <c r="AK2341">
        <f t="shared" si="311"/>
        <v>0</v>
      </c>
    </row>
    <row r="2342" spans="6:37" x14ac:dyDescent="0.2">
      <c r="F2342" s="1">
        <v>941.63694999999996</v>
      </c>
      <c r="G2342" s="1">
        <v>70.136219999999994</v>
      </c>
      <c r="H2342" s="1">
        <f t="shared" si="308"/>
        <v>941.63694999999996</v>
      </c>
      <c r="I2342" s="1">
        <f t="shared" si="309"/>
        <v>70136.22</v>
      </c>
      <c r="W2342" s="1">
        <v>941.63694999999996</v>
      </c>
      <c r="X2342" s="1">
        <v>70136.22</v>
      </c>
      <c r="AF2342" s="1"/>
      <c r="AI2342">
        <f t="shared" si="310"/>
        <v>0</v>
      </c>
      <c r="AK2342">
        <f t="shared" si="311"/>
        <v>0</v>
      </c>
    </row>
    <row r="2343" spans="6:37" x14ac:dyDescent="0.2">
      <c r="F2343" s="1">
        <v>942.03985</v>
      </c>
      <c r="G2343" s="1">
        <v>70.307580000000002</v>
      </c>
      <c r="H2343" s="1">
        <f t="shared" si="308"/>
        <v>942.03985</v>
      </c>
      <c r="I2343" s="1">
        <f t="shared" si="309"/>
        <v>70307.58</v>
      </c>
      <c r="W2343" s="1">
        <v>942.03985</v>
      </c>
      <c r="X2343" s="1">
        <v>70307.58</v>
      </c>
      <c r="AF2343" s="1"/>
      <c r="AI2343">
        <f t="shared" si="310"/>
        <v>0</v>
      </c>
      <c r="AK2343">
        <f t="shared" si="311"/>
        <v>0</v>
      </c>
    </row>
    <row r="2344" spans="6:37" x14ac:dyDescent="0.2">
      <c r="F2344" s="1">
        <v>942.44020999999998</v>
      </c>
      <c r="G2344" s="1">
        <v>70.257599999999996</v>
      </c>
      <c r="H2344" s="1">
        <f t="shared" si="308"/>
        <v>942.44020999999998</v>
      </c>
      <c r="I2344" s="1">
        <f t="shared" si="309"/>
        <v>70257.599999999991</v>
      </c>
      <c r="W2344" s="1">
        <v>942.44020999999998</v>
      </c>
      <c r="X2344" s="1">
        <v>70257.599999999991</v>
      </c>
      <c r="AF2344" s="1"/>
      <c r="AI2344">
        <f t="shared" si="310"/>
        <v>0</v>
      </c>
      <c r="AK2344">
        <f t="shared" si="311"/>
        <v>0</v>
      </c>
    </row>
    <row r="2345" spans="6:37" x14ac:dyDescent="0.2">
      <c r="F2345" s="1">
        <v>942.83912999999995</v>
      </c>
      <c r="G2345" s="1">
        <v>70.264740000000003</v>
      </c>
      <c r="H2345" s="1">
        <f t="shared" si="308"/>
        <v>942.83912999999995</v>
      </c>
      <c r="I2345" s="1">
        <f t="shared" si="309"/>
        <v>70264.740000000005</v>
      </c>
      <c r="W2345" s="1">
        <v>942.83912999999995</v>
      </c>
      <c r="X2345" s="1">
        <v>70264.740000000005</v>
      </c>
      <c r="AF2345" s="1"/>
      <c r="AI2345">
        <f t="shared" si="310"/>
        <v>0</v>
      </c>
      <c r="AK2345">
        <f t="shared" si="311"/>
        <v>0</v>
      </c>
    </row>
    <row r="2346" spans="6:37" x14ac:dyDescent="0.2">
      <c r="F2346" s="1">
        <v>943.24783000000002</v>
      </c>
      <c r="G2346" s="1">
        <v>70.164779999999993</v>
      </c>
      <c r="H2346" s="1">
        <f t="shared" si="308"/>
        <v>943.24783000000002</v>
      </c>
      <c r="I2346" s="1">
        <f t="shared" si="309"/>
        <v>70164.78</v>
      </c>
      <c r="W2346" s="1">
        <v>943.24783000000002</v>
      </c>
      <c r="X2346" s="1">
        <v>70164.78</v>
      </c>
      <c r="AF2346" s="1"/>
      <c r="AI2346">
        <f t="shared" si="310"/>
        <v>0</v>
      </c>
      <c r="AK2346">
        <f t="shared" si="311"/>
        <v>0</v>
      </c>
    </row>
    <row r="2347" spans="6:37" x14ac:dyDescent="0.2">
      <c r="F2347" s="1">
        <v>943.65035999999998</v>
      </c>
      <c r="G2347" s="1">
        <v>70.200479999999999</v>
      </c>
      <c r="H2347" s="1">
        <f t="shared" si="308"/>
        <v>943.65035999999998</v>
      </c>
      <c r="I2347" s="1">
        <f t="shared" si="309"/>
        <v>70200.479999999996</v>
      </c>
      <c r="W2347" s="1">
        <v>943.65035999999998</v>
      </c>
      <c r="X2347" s="1">
        <v>70200.479999999996</v>
      </c>
      <c r="AF2347" s="1"/>
      <c r="AI2347">
        <f t="shared" si="310"/>
        <v>0</v>
      </c>
      <c r="AK2347">
        <f t="shared" si="311"/>
        <v>0</v>
      </c>
    </row>
    <row r="2348" spans="6:37" x14ac:dyDescent="0.2">
      <c r="F2348" s="1">
        <v>944.05107999999996</v>
      </c>
      <c r="G2348" s="1">
        <v>70.186199999999999</v>
      </c>
      <c r="H2348" s="1">
        <f t="shared" si="308"/>
        <v>944.05107999999996</v>
      </c>
      <c r="I2348" s="1">
        <f t="shared" si="309"/>
        <v>70186.2</v>
      </c>
      <c r="W2348" s="1">
        <v>944.05107999999996</v>
      </c>
      <c r="X2348" s="1">
        <v>70186.2</v>
      </c>
      <c r="AF2348" s="1"/>
      <c r="AI2348">
        <f t="shared" si="310"/>
        <v>0</v>
      </c>
      <c r="AK2348">
        <f t="shared" si="311"/>
        <v>0</v>
      </c>
    </row>
    <row r="2349" spans="6:37" x14ac:dyDescent="0.2">
      <c r="F2349" s="1">
        <v>944.45181000000002</v>
      </c>
      <c r="G2349" s="1">
        <v>70.143360000000001</v>
      </c>
      <c r="H2349" s="1">
        <f t="shared" si="308"/>
        <v>944.45181000000002</v>
      </c>
      <c r="I2349" s="1">
        <f t="shared" si="309"/>
        <v>70143.360000000001</v>
      </c>
      <c r="W2349" s="1">
        <v>944.45181000000002</v>
      </c>
      <c r="X2349" s="1">
        <v>70143.360000000001</v>
      </c>
      <c r="AF2349" s="1"/>
      <c r="AI2349">
        <f t="shared" si="310"/>
        <v>0</v>
      </c>
      <c r="AK2349">
        <f t="shared" si="311"/>
        <v>0</v>
      </c>
    </row>
    <row r="2350" spans="6:37" x14ac:dyDescent="0.2">
      <c r="F2350" s="1">
        <v>944.85434999999995</v>
      </c>
      <c r="G2350" s="1">
        <v>70.307580000000002</v>
      </c>
      <c r="H2350" s="1">
        <f t="shared" si="308"/>
        <v>944.85434999999995</v>
      </c>
      <c r="I2350" s="1">
        <f t="shared" si="309"/>
        <v>70307.58</v>
      </c>
      <c r="W2350" s="1">
        <v>944.85434999999995</v>
      </c>
      <c r="X2350" s="1">
        <v>70307.58</v>
      </c>
      <c r="AF2350" s="1"/>
      <c r="AI2350">
        <f t="shared" si="310"/>
        <v>0</v>
      </c>
      <c r="AK2350">
        <f t="shared" si="311"/>
        <v>0</v>
      </c>
    </row>
    <row r="2351" spans="6:37" x14ac:dyDescent="0.2">
      <c r="F2351" s="1">
        <v>945.25507000000005</v>
      </c>
      <c r="G2351" s="1">
        <v>70.364699999999999</v>
      </c>
      <c r="H2351" s="1">
        <f t="shared" si="308"/>
        <v>945.25507000000005</v>
      </c>
      <c r="I2351" s="1">
        <f t="shared" si="309"/>
        <v>70364.7</v>
      </c>
      <c r="W2351" s="1">
        <v>945.25507000000005</v>
      </c>
      <c r="X2351" s="1">
        <v>70364.7</v>
      </c>
      <c r="AF2351" s="1"/>
      <c r="AI2351">
        <f t="shared" si="310"/>
        <v>0</v>
      </c>
      <c r="AK2351">
        <f t="shared" si="311"/>
        <v>0</v>
      </c>
    </row>
    <row r="2352" spans="6:37" x14ac:dyDescent="0.2">
      <c r="F2352" s="1">
        <v>945.65363000000002</v>
      </c>
      <c r="G2352" s="1">
        <v>70.436099999999996</v>
      </c>
      <c r="H2352" s="1">
        <f t="shared" si="308"/>
        <v>945.65363000000002</v>
      </c>
      <c r="I2352" s="1">
        <f t="shared" si="309"/>
        <v>70436.099999999991</v>
      </c>
      <c r="W2352" s="1">
        <v>945.65363000000002</v>
      </c>
      <c r="X2352" s="1">
        <v>70436.099999999991</v>
      </c>
      <c r="AF2352" s="1"/>
      <c r="AI2352">
        <f t="shared" si="310"/>
        <v>0</v>
      </c>
      <c r="AK2352">
        <f t="shared" si="311"/>
        <v>0</v>
      </c>
    </row>
    <row r="2353" spans="6:37" x14ac:dyDescent="0.2">
      <c r="F2353" s="1">
        <v>946.06631000000004</v>
      </c>
      <c r="G2353" s="1">
        <v>70.457520000000002</v>
      </c>
      <c r="H2353" s="1">
        <f t="shared" si="308"/>
        <v>946.06631000000004</v>
      </c>
      <c r="I2353" s="1">
        <f t="shared" si="309"/>
        <v>70457.52</v>
      </c>
      <c r="W2353" s="1">
        <v>946.06631000000004</v>
      </c>
      <c r="X2353" s="1">
        <v>70457.52</v>
      </c>
      <c r="AF2353" s="1"/>
      <c r="AI2353">
        <f t="shared" si="310"/>
        <v>0</v>
      </c>
      <c r="AK2353">
        <f t="shared" si="311"/>
        <v>0</v>
      </c>
    </row>
    <row r="2354" spans="6:37" x14ac:dyDescent="0.2">
      <c r="F2354" s="1">
        <v>946.46484999999996</v>
      </c>
      <c r="G2354" s="1">
        <v>70.757400000000004</v>
      </c>
      <c r="H2354" s="1">
        <f t="shared" si="308"/>
        <v>946.46484999999996</v>
      </c>
      <c r="I2354" s="1">
        <f t="shared" si="309"/>
        <v>70757.400000000009</v>
      </c>
      <c r="W2354" s="1">
        <v>946.46484999999996</v>
      </c>
      <c r="X2354" s="1">
        <v>70757.400000000009</v>
      </c>
      <c r="AF2354" s="1"/>
      <c r="AI2354">
        <f t="shared" si="310"/>
        <v>0</v>
      </c>
      <c r="AK2354">
        <f t="shared" si="311"/>
        <v>0</v>
      </c>
    </row>
    <row r="2355" spans="6:37" x14ac:dyDescent="0.2">
      <c r="F2355" s="1">
        <v>946.87536</v>
      </c>
      <c r="G2355" s="1">
        <v>70.893060000000006</v>
      </c>
      <c r="H2355" s="1">
        <f t="shared" si="308"/>
        <v>946.87536</v>
      </c>
      <c r="I2355" s="1">
        <f t="shared" si="309"/>
        <v>70893.060000000012</v>
      </c>
      <c r="W2355" s="1">
        <v>946.87536</v>
      </c>
      <c r="X2355" s="1">
        <v>70893.060000000012</v>
      </c>
      <c r="AF2355" s="1"/>
      <c r="AI2355">
        <f t="shared" si="310"/>
        <v>0</v>
      </c>
      <c r="AK2355">
        <f t="shared" si="311"/>
        <v>0</v>
      </c>
    </row>
    <row r="2356" spans="6:37" x14ac:dyDescent="0.2">
      <c r="F2356" s="1">
        <v>947.2645</v>
      </c>
      <c r="G2356" s="1">
        <v>70.835939999999994</v>
      </c>
      <c r="H2356" s="1">
        <f t="shared" si="308"/>
        <v>947.2645</v>
      </c>
      <c r="I2356" s="1">
        <f t="shared" si="309"/>
        <v>70835.939999999988</v>
      </c>
      <c r="W2356" s="1">
        <v>947.2645</v>
      </c>
      <c r="X2356" s="1">
        <v>70835.939999999988</v>
      </c>
      <c r="AF2356" s="1"/>
      <c r="AI2356">
        <f t="shared" si="310"/>
        <v>0</v>
      </c>
      <c r="AK2356">
        <f t="shared" si="311"/>
        <v>0</v>
      </c>
    </row>
    <row r="2357" spans="6:37" x14ac:dyDescent="0.2">
      <c r="F2357" s="1">
        <v>947.67899</v>
      </c>
      <c r="G2357" s="1">
        <v>70.871639999999999</v>
      </c>
      <c r="H2357" s="1">
        <f t="shared" si="308"/>
        <v>947.67899</v>
      </c>
      <c r="I2357" s="1">
        <f t="shared" si="309"/>
        <v>70871.64</v>
      </c>
      <c r="W2357" s="1">
        <v>947.67899</v>
      </c>
      <c r="X2357" s="1">
        <v>70871.64</v>
      </c>
      <c r="AF2357" s="1"/>
      <c r="AI2357">
        <f t="shared" si="310"/>
        <v>0</v>
      </c>
      <c r="AK2357">
        <f t="shared" si="311"/>
        <v>0</v>
      </c>
    </row>
    <row r="2358" spans="6:37" x14ac:dyDescent="0.2">
      <c r="F2358" s="1">
        <v>948.07354999999995</v>
      </c>
      <c r="G2358" s="1">
        <v>70.978740000000002</v>
      </c>
      <c r="H2358" s="1">
        <f t="shared" si="308"/>
        <v>948.07354999999995</v>
      </c>
      <c r="I2358" s="1">
        <f t="shared" si="309"/>
        <v>70978.740000000005</v>
      </c>
      <c r="W2358" s="1">
        <v>948.07354999999995</v>
      </c>
      <c r="X2358" s="1">
        <v>70978.740000000005</v>
      </c>
      <c r="AF2358" s="1"/>
      <c r="AI2358">
        <f t="shared" si="310"/>
        <v>0</v>
      </c>
      <c r="AK2358">
        <f t="shared" si="311"/>
        <v>0</v>
      </c>
    </row>
    <row r="2359" spans="6:37" x14ac:dyDescent="0.2">
      <c r="F2359" s="1">
        <v>948.48406</v>
      </c>
      <c r="G2359" s="1">
        <v>71.050139999999999</v>
      </c>
      <c r="H2359" s="1">
        <f t="shared" si="308"/>
        <v>948.48406</v>
      </c>
      <c r="I2359" s="1">
        <f t="shared" si="309"/>
        <v>71050.14</v>
      </c>
      <c r="W2359" s="1">
        <v>948.48406</v>
      </c>
      <c r="X2359" s="1">
        <v>71050.14</v>
      </c>
      <c r="AF2359" s="1"/>
      <c r="AI2359">
        <f t="shared" si="310"/>
        <v>0</v>
      </c>
      <c r="AK2359">
        <f t="shared" si="311"/>
        <v>0</v>
      </c>
    </row>
    <row r="2360" spans="6:37" x14ac:dyDescent="0.2">
      <c r="F2360" s="1">
        <v>948.87863000000004</v>
      </c>
      <c r="G2360" s="1">
        <v>71.20008</v>
      </c>
      <c r="H2360" s="1">
        <f t="shared" si="308"/>
        <v>948.87863000000004</v>
      </c>
      <c r="I2360" s="1">
        <f t="shared" si="309"/>
        <v>71200.08</v>
      </c>
      <c r="W2360" s="1">
        <v>948.87863000000004</v>
      </c>
      <c r="X2360" s="1">
        <v>71200.08</v>
      </c>
      <c r="AF2360" s="1"/>
      <c r="AI2360">
        <f t="shared" si="310"/>
        <v>0</v>
      </c>
      <c r="AK2360">
        <f t="shared" si="311"/>
        <v>0</v>
      </c>
    </row>
    <row r="2361" spans="6:37" x14ac:dyDescent="0.2">
      <c r="F2361" s="1">
        <v>949.28913</v>
      </c>
      <c r="G2361" s="1">
        <v>71.121539999999996</v>
      </c>
      <c r="H2361" s="1">
        <f t="shared" si="308"/>
        <v>949.28913</v>
      </c>
      <c r="I2361" s="1">
        <f t="shared" si="309"/>
        <v>71121.539999999994</v>
      </c>
      <c r="W2361" s="1">
        <v>949.28913</v>
      </c>
      <c r="X2361" s="1">
        <v>71121.539999999994</v>
      </c>
      <c r="AF2361" s="1"/>
      <c r="AI2361">
        <f t="shared" si="310"/>
        <v>0</v>
      </c>
      <c r="AK2361">
        <f t="shared" si="311"/>
        <v>0</v>
      </c>
    </row>
    <row r="2362" spans="6:37" x14ac:dyDescent="0.2">
      <c r="F2362" s="1">
        <v>949.68223999999998</v>
      </c>
      <c r="G2362" s="1">
        <v>71.264340000000004</v>
      </c>
      <c r="H2362" s="1">
        <f t="shared" si="308"/>
        <v>949.68223999999998</v>
      </c>
      <c r="I2362" s="1">
        <f t="shared" si="309"/>
        <v>71264.340000000011</v>
      </c>
      <c r="W2362" s="1">
        <v>949.68223999999998</v>
      </c>
      <c r="X2362" s="1">
        <v>71264.340000000011</v>
      </c>
      <c r="AF2362" s="1"/>
      <c r="AI2362">
        <f t="shared" si="310"/>
        <v>0</v>
      </c>
      <c r="AK2362">
        <f t="shared" si="311"/>
        <v>0</v>
      </c>
    </row>
    <row r="2363" spans="6:37" x14ac:dyDescent="0.2">
      <c r="F2363" s="1">
        <v>950.08659</v>
      </c>
      <c r="G2363" s="1">
        <v>71.142960000000002</v>
      </c>
      <c r="H2363" s="1">
        <f t="shared" si="308"/>
        <v>950.08659</v>
      </c>
      <c r="I2363" s="1">
        <f t="shared" si="309"/>
        <v>71142.960000000006</v>
      </c>
      <c r="W2363" s="1">
        <v>950.08659</v>
      </c>
      <c r="X2363" s="1">
        <v>71142.960000000006</v>
      </c>
      <c r="AF2363" s="1"/>
      <c r="AI2363">
        <f t="shared" si="310"/>
        <v>0</v>
      </c>
      <c r="AK2363">
        <f t="shared" si="311"/>
        <v>0</v>
      </c>
    </row>
    <row r="2364" spans="6:37" x14ac:dyDescent="0.2">
      <c r="F2364" s="1">
        <v>950.48334</v>
      </c>
      <c r="G2364" s="1">
        <v>71.378579999999999</v>
      </c>
      <c r="H2364" s="1">
        <f t="shared" si="308"/>
        <v>950.48334</v>
      </c>
      <c r="I2364" s="1">
        <f t="shared" si="309"/>
        <v>71378.58</v>
      </c>
      <c r="W2364" s="1">
        <v>950.48334</v>
      </c>
      <c r="X2364" s="1">
        <v>71378.58</v>
      </c>
      <c r="AF2364" s="1"/>
      <c r="AI2364">
        <f t="shared" si="310"/>
        <v>0</v>
      </c>
      <c r="AK2364">
        <f t="shared" si="311"/>
        <v>0</v>
      </c>
    </row>
    <row r="2365" spans="6:37" x14ac:dyDescent="0.2">
      <c r="F2365" s="1">
        <v>950.89602000000002</v>
      </c>
      <c r="G2365" s="1">
        <v>71.307180000000002</v>
      </c>
      <c r="H2365" s="1">
        <f t="shared" si="308"/>
        <v>950.89602000000002</v>
      </c>
      <c r="I2365" s="1">
        <f t="shared" si="309"/>
        <v>71307.180000000008</v>
      </c>
      <c r="W2365" s="1">
        <v>950.89602000000002</v>
      </c>
      <c r="X2365" s="1">
        <v>71307.180000000008</v>
      </c>
      <c r="AF2365" s="1"/>
      <c r="AI2365">
        <f t="shared" si="310"/>
        <v>0</v>
      </c>
      <c r="AK2365">
        <f t="shared" si="311"/>
        <v>0</v>
      </c>
    </row>
    <row r="2366" spans="6:37" x14ac:dyDescent="0.2">
      <c r="F2366" s="1">
        <v>951.29638</v>
      </c>
      <c r="G2366" s="1">
        <v>71.514240000000001</v>
      </c>
      <c r="H2366" s="1">
        <f t="shared" si="308"/>
        <v>951.29638</v>
      </c>
      <c r="I2366" s="1">
        <f t="shared" si="309"/>
        <v>71514.240000000005</v>
      </c>
      <c r="W2366" s="1">
        <v>951.29638</v>
      </c>
      <c r="X2366" s="1">
        <v>71514.240000000005</v>
      </c>
      <c r="AF2366" s="1"/>
      <c r="AI2366">
        <f t="shared" si="310"/>
        <v>0</v>
      </c>
      <c r="AK2366">
        <f t="shared" si="311"/>
        <v>0</v>
      </c>
    </row>
    <row r="2367" spans="6:37" x14ac:dyDescent="0.2">
      <c r="F2367" s="1">
        <v>951.69529</v>
      </c>
      <c r="G2367" s="1">
        <v>71.578500000000005</v>
      </c>
      <c r="H2367" s="1">
        <f t="shared" si="308"/>
        <v>951.69529</v>
      </c>
      <c r="I2367" s="1">
        <f t="shared" si="309"/>
        <v>71578.5</v>
      </c>
      <c r="W2367" s="1">
        <v>951.69529</v>
      </c>
      <c r="X2367" s="1">
        <v>71578.5</v>
      </c>
      <c r="AF2367" s="1"/>
      <c r="AI2367">
        <f t="shared" si="310"/>
        <v>0</v>
      </c>
      <c r="AK2367">
        <f t="shared" si="311"/>
        <v>0</v>
      </c>
    </row>
    <row r="2368" spans="6:37" x14ac:dyDescent="0.2">
      <c r="F2368" s="1">
        <v>952.11158999999998</v>
      </c>
      <c r="G2368" s="1">
        <v>71.642759999999996</v>
      </c>
      <c r="H2368" s="1">
        <f t="shared" si="308"/>
        <v>952.11158999999998</v>
      </c>
      <c r="I2368" s="1">
        <f t="shared" si="309"/>
        <v>71642.759999999995</v>
      </c>
      <c r="W2368" s="1">
        <v>952.11158999999998</v>
      </c>
      <c r="X2368" s="1">
        <v>71642.759999999995</v>
      </c>
      <c r="AF2368" s="1"/>
      <c r="AI2368">
        <f t="shared" si="310"/>
        <v>0</v>
      </c>
      <c r="AK2368">
        <f t="shared" si="311"/>
        <v>0</v>
      </c>
    </row>
    <row r="2369" spans="6:37" x14ac:dyDescent="0.2">
      <c r="F2369" s="1">
        <v>952.50252999999998</v>
      </c>
      <c r="G2369" s="1">
        <v>71.757000000000005</v>
      </c>
      <c r="H2369" s="1">
        <f t="shared" si="308"/>
        <v>952.50252999999998</v>
      </c>
      <c r="I2369" s="1">
        <f t="shared" si="309"/>
        <v>71757</v>
      </c>
      <c r="W2369" s="1">
        <v>952.50252999999998</v>
      </c>
      <c r="X2369" s="1">
        <v>71757</v>
      </c>
      <c r="AF2369" s="1"/>
      <c r="AI2369">
        <f t="shared" si="310"/>
        <v>0</v>
      </c>
      <c r="AK2369">
        <f t="shared" si="311"/>
        <v>0</v>
      </c>
    </row>
    <row r="2370" spans="6:37" x14ac:dyDescent="0.2">
      <c r="F2370" s="1">
        <v>952.90724</v>
      </c>
      <c r="G2370" s="1">
        <v>71.914079999999998</v>
      </c>
      <c r="H2370" s="1">
        <f t="shared" si="308"/>
        <v>952.90724</v>
      </c>
      <c r="I2370" s="1">
        <f t="shared" si="309"/>
        <v>71914.080000000002</v>
      </c>
      <c r="W2370" s="1">
        <v>952.90724</v>
      </c>
      <c r="X2370" s="1">
        <v>71914.080000000002</v>
      </c>
      <c r="AF2370" s="1"/>
      <c r="AI2370">
        <f t="shared" si="310"/>
        <v>0</v>
      </c>
      <c r="AK2370">
        <f t="shared" si="311"/>
        <v>0</v>
      </c>
    </row>
    <row r="2371" spans="6:37" x14ac:dyDescent="0.2">
      <c r="F2371" s="1">
        <v>953.30796999999995</v>
      </c>
      <c r="G2371" s="1">
        <v>71.892660000000006</v>
      </c>
      <c r="H2371" s="1">
        <f t="shared" si="308"/>
        <v>953.30796999999995</v>
      </c>
      <c r="I2371" s="1">
        <f t="shared" si="309"/>
        <v>71892.66</v>
      </c>
      <c r="W2371" s="1">
        <v>953.30796999999995</v>
      </c>
      <c r="X2371" s="1">
        <v>71892.66</v>
      </c>
      <c r="AF2371" s="1"/>
      <c r="AI2371">
        <f t="shared" si="310"/>
        <v>0</v>
      </c>
      <c r="AK2371">
        <f t="shared" si="311"/>
        <v>0</v>
      </c>
    </row>
    <row r="2372" spans="6:37" x14ac:dyDescent="0.2">
      <c r="F2372" s="1">
        <v>953.72028999999998</v>
      </c>
      <c r="G2372" s="1">
        <v>71.88552</v>
      </c>
      <c r="H2372" s="1">
        <f t="shared" ref="H2372:H2435" si="312">F2372</f>
        <v>953.72028999999998</v>
      </c>
      <c r="I2372" s="1">
        <f t="shared" ref="I2372:I2435" si="313">G2372*1000</f>
        <v>71885.52</v>
      </c>
      <c r="W2372" s="1">
        <v>953.72028999999998</v>
      </c>
      <c r="X2372" s="1">
        <v>71885.52</v>
      </c>
      <c r="AF2372" s="1"/>
      <c r="AI2372">
        <f t="shared" ref="AI2372:AI2435" si="314">Z2372/1000000</f>
        <v>0</v>
      </c>
      <c r="AK2372">
        <f t="shared" ref="AK2372:AK2435" si="315">AB2372/1000000</f>
        <v>0</v>
      </c>
    </row>
    <row r="2373" spans="6:37" x14ac:dyDescent="0.2">
      <c r="F2373" s="1">
        <v>954.11486000000002</v>
      </c>
      <c r="G2373" s="1">
        <v>72.064019999999999</v>
      </c>
      <c r="H2373" s="1">
        <f t="shared" si="312"/>
        <v>954.11486000000002</v>
      </c>
      <c r="I2373" s="1">
        <f t="shared" si="313"/>
        <v>72064.02</v>
      </c>
      <c r="W2373" s="1">
        <v>954.11486000000002</v>
      </c>
      <c r="X2373" s="1">
        <v>72064.02</v>
      </c>
      <c r="AF2373" s="1"/>
      <c r="AI2373">
        <f t="shared" si="314"/>
        <v>0</v>
      </c>
      <c r="AK2373">
        <f t="shared" si="315"/>
        <v>0</v>
      </c>
    </row>
    <row r="2374" spans="6:37" x14ac:dyDescent="0.2">
      <c r="F2374" s="1">
        <v>954.51594</v>
      </c>
      <c r="G2374" s="1">
        <v>71.928359999999998</v>
      </c>
      <c r="H2374" s="1">
        <f t="shared" si="312"/>
        <v>954.51594</v>
      </c>
      <c r="I2374" s="1">
        <f t="shared" si="313"/>
        <v>71928.36</v>
      </c>
      <c r="W2374" s="1">
        <v>954.51594</v>
      </c>
      <c r="X2374" s="1">
        <v>71928.36</v>
      </c>
      <c r="AF2374" s="1"/>
      <c r="AI2374">
        <f t="shared" si="314"/>
        <v>0</v>
      </c>
      <c r="AK2374">
        <f t="shared" si="315"/>
        <v>0</v>
      </c>
    </row>
    <row r="2375" spans="6:37" x14ac:dyDescent="0.2">
      <c r="F2375" s="1">
        <v>954.91848000000005</v>
      </c>
      <c r="G2375" s="1">
        <v>72.135419999999996</v>
      </c>
      <c r="H2375" s="1">
        <f t="shared" si="312"/>
        <v>954.91848000000005</v>
      </c>
      <c r="I2375" s="1">
        <f t="shared" si="313"/>
        <v>72135.42</v>
      </c>
      <c r="W2375" s="1">
        <v>954.91848000000005</v>
      </c>
      <c r="X2375" s="1">
        <v>72135.42</v>
      </c>
      <c r="AF2375" s="1"/>
      <c r="AI2375">
        <f t="shared" si="314"/>
        <v>0</v>
      </c>
      <c r="AK2375">
        <f t="shared" si="315"/>
        <v>0</v>
      </c>
    </row>
    <row r="2376" spans="6:37" x14ac:dyDescent="0.2">
      <c r="F2376" s="1">
        <v>955.32101</v>
      </c>
      <c r="G2376" s="1">
        <v>72.078299999999999</v>
      </c>
      <c r="H2376" s="1">
        <f t="shared" si="312"/>
        <v>955.32101</v>
      </c>
      <c r="I2376" s="1">
        <f t="shared" si="313"/>
        <v>72078.3</v>
      </c>
      <c r="W2376" s="1">
        <v>955.32101</v>
      </c>
      <c r="X2376" s="1">
        <v>72078.3</v>
      </c>
      <c r="AF2376" s="1"/>
      <c r="AI2376">
        <f t="shared" si="314"/>
        <v>0</v>
      </c>
      <c r="AK2376">
        <f t="shared" si="315"/>
        <v>0</v>
      </c>
    </row>
    <row r="2377" spans="6:37" x14ac:dyDescent="0.2">
      <c r="F2377" s="1">
        <v>955.71776</v>
      </c>
      <c r="G2377" s="1">
        <v>72.156840000000003</v>
      </c>
      <c r="H2377" s="1">
        <f t="shared" si="312"/>
        <v>955.71776</v>
      </c>
      <c r="I2377" s="1">
        <f t="shared" si="313"/>
        <v>72156.84</v>
      </c>
      <c r="W2377" s="1">
        <v>955.71776</v>
      </c>
      <c r="X2377" s="1">
        <v>72156.84</v>
      </c>
      <c r="AF2377" s="1"/>
      <c r="AI2377">
        <f t="shared" si="314"/>
        <v>0</v>
      </c>
      <c r="AK2377">
        <f t="shared" si="315"/>
        <v>0</v>
      </c>
    </row>
    <row r="2378" spans="6:37" x14ac:dyDescent="0.2">
      <c r="F2378" s="1">
        <v>956.12428</v>
      </c>
      <c r="G2378" s="1">
        <v>72.028319999999994</v>
      </c>
      <c r="H2378" s="1">
        <f t="shared" si="312"/>
        <v>956.12428</v>
      </c>
      <c r="I2378" s="1">
        <f t="shared" si="313"/>
        <v>72028.319999999992</v>
      </c>
      <c r="W2378" s="1">
        <v>956.12428</v>
      </c>
      <c r="X2378" s="1">
        <v>72028.319999999992</v>
      </c>
      <c r="AF2378" s="1"/>
      <c r="AI2378">
        <f t="shared" si="314"/>
        <v>0</v>
      </c>
      <c r="AK2378">
        <f t="shared" si="315"/>
        <v>0</v>
      </c>
    </row>
    <row r="2379" spans="6:37" x14ac:dyDescent="0.2">
      <c r="F2379" s="1">
        <v>956.53479000000004</v>
      </c>
      <c r="G2379" s="1">
        <v>71.235780000000005</v>
      </c>
      <c r="H2379" s="1">
        <f t="shared" si="312"/>
        <v>956.53479000000004</v>
      </c>
      <c r="I2379" s="1">
        <f t="shared" si="313"/>
        <v>71235.78</v>
      </c>
      <c r="W2379" s="1">
        <v>956.53479000000004</v>
      </c>
      <c r="X2379" s="1">
        <v>71235.78</v>
      </c>
      <c r="AF2379" s="1"/>
      <c r="AI2379">
        <f t="shared" si="314"/>
        <v>0</v>
      </c>
      <c r="AK2379">
        <f t="shared" si="315"/>
        <v>0</v>
      </c>
    </row>
    <row r="2380" spans="6:37" x14ac:dyDescent="0.2">
      <c r="F2380" s="1">
        <v>956.93151999999998</v>
      </c>
      <c r="G2380" s="1">
        <v>71.385720000000006</v>
      </c>
      <c r="H2380" s="1">
        <f t="shared" si="312"/>
        <v>956.93151999999998</v>
      </c>
      <c r="I2380" s="1">
        <f t="shared" si="313"/>
        <v>71385.72</v>
      </c>
      <c r="W2380" s="1">
        <v>956.93151999999998</v>
      </c>
      <c r="X2380" s="1">
        <v>71385.72</v>
      </c>
      <c r="AF2380" s="1"/>
      <c r="AI2380">
        <f t="shared" si="314"/>
        <v>0</v>
      </c>
      <c r="AK2380">
        <f t="shared" si="315"/>
        <v>0</v>
      </c>
    </row>
    <row r="2381" spans="6:37" x14ac:dyDescent="0.2">
      <c r="F2381" s="1">
        <v>957.33406000000002</v>
      </c>
      <c r="G2381" s="1">
        <v>71.585639999999998</v>
      </c>
      <c r="H2381" s="1">
        <f t="shared" si="312"/>
        <v>957.33406000000002</v>
      </c>
      <c r="I2381" s="1">
        <f t="shared" si="313"/>
        <v>71585.64</v>
      </c>
      <c r="W2381" s="1">
        <v>957.33406000000002</v>
      </c>
      <c r="X2381" s="1">
        <v>71585.64</v>
      </c>
      <c r="AF2381" s="1"/>
      <c r="AI2381">
        <f t="shared" si="314"/>
        <v>0</v>
      </c>
      <c r="AK2381">
        <f t="shared" si="315"/>
        <v>0</v>
      </c>
    </row>
    <row r="2382" spans="6:37" x14ac:dyDescent="0.2">
      <c r="F2382" s="1">
        <v>957.73877000000005</v>
      </c>
      <c r="G2382" s="1">
        <v>71.657039999999995</v>
      </c>
      <c r="H2382" s="1">
        <f t="shared" si="312"/>
        <v>957.73877000000005</v>
      </c>
      <c r="I2382" s="1">
        <f t="shared" si="313"/>
        <v>71657.039999999994</v>
      </c>
      <c r="W2382" s="1">
        <v>957.73877000000005</v>
      </c>
      <c r="X2382" s="1">
        <v>71657.039999999994</v>
      </c>
      <c r="AF2382" s="1"/>
      <c r="AI2382">
        <f t="shared" si="314"/>
        <v>0</v>
      </c>
      <c r="AK2382">
        <f t="shared" si="315"/>
        <v>0</v>
      </c>
    </row>
    <row r="2383" spans="6:37" x14ac:dyDescent="0.2">
      <c r="F2383" s="1">
        <v>958.14347999999995</v>
      </c>
      <c r="G2383" s="1">
        <v>71.778419999999997</v>
      </c>
      <c r="H2383" s="1">
        <f t="shared" si="312"/>
        <v>958.14347999999995</v>
      </c>
      <c r="I2383" s="1">
        <f t="shared" si="313"/>
        <v>71778.42</v>
      </c>
      <c r="W2383" s="1">
        <v>958.14347999999995</v>
      </c>
      <c r="X2383" s="1">
        <v>71778.42</v>
      </c>
      <c r="AF2383" s="1"/>
      <c r="AI2383">
        <f t="shared" si="314"/>
        <v>0</v>
      </c>
      <c r="AK2383">
        <f t="shared" si="315"/>
        <v>0</v>
      </c>
    </row>
    <row r="2384" spans="6:37" x14ac:dyDescent="0.2">
      <c r="F2384" s="1">
        <v>958.54021</v>
      </c>
      <c r="G2384" s="1">
        <v>71.757000000000005</v>
      </c>
      <c r="H2384" s="1">
        <f t="shared" si="312"/>
        <v>958.54021</v>
      </c>
      <c r="I2384" s="1">
        <f t="shared" si="313"/>
        <v>71757</v>
      </c>
      <c r="W2384" s="1">
        <v>958.54021</v>
      </c>
      <c r="X2384" s="1">
        <v>71757</v>
      </c>
      <c r="AF2384" s="1"/>
      <c r="AI2384">
        <f t="shared" si="314"/>
        <v>0</v>
      </c>
      <c r="AK2384">
        <f t="shared" si="315"/>
        <v>0</v>
      </c>
    </row>
    <row r="2385" spans="6:37" x14ac:dyDescent="0.2">
      <c r="F2385" s="1">
        <v>958.94673999999998</v>
      </c>
      <c r="G2385" s="1">
        <v>71.928359999999998</v>
      </c>
      <c r="H2385" s="1">
        <f t="shared" si="312"/>
        <v>958.94673999999998</v>
      </c>
      <c r="I2385" s="1">
        <f t="shared" si="313"/>
        <v>71928.36</v>
      </c>
      <c r="W2385" s="1">
        <v>958.94673999999998</v>
      </c>
      <c r="X2385" s="1">
        <v>71928.36</v>
      </c>
      <c r="AF2385" s="1"/>
      <c r="AI2385">
        <f t="shared" si="314"/>
        <v>0</v>
      </c>
      <c r="AK2385">
        <f t="shared" si="315"/>
        <v>0</v>
      </c>
    </row>
    <row r="2386" spans="6:37" x14ac:dyDescent="0.2">
      <c r="F2386" s="1">
        <v>959.35145</v>
      </c>
      <c r="G2386" s="1">
        <v>72.028319999999994</v>
      </c>
      <c r="H2386" s="1">
        <f t="shared" si="312"/>
        <v>959.35145</v>
      </c>
      <c r="I2386" s="1">
        <f t="shared" si="313"/>
        <v>72028.319999999992</v>
      </c>
      <c r="W2386" s="1">
        <v>959.35145</v>
      </c>
      <c r="X2386" s="1">
        <v>72028.319999999992</v>
      </c>
      <c r="AF2386" s="1"/>
      <c r="AI2386">
        <f t="shared" si="314"/>
        <v>0</v>
      </c>
      <c r="AK2386">
        <f t="shared" si="315"/>
        <v>0</v>
      </c>
    </row>
    <row r="2387" spans="6:37" x14ac:dyDescent="0.2">
      <c r="F2387" s="1">
        <v>959.75397999999996</v>
      </c>
      <c r="G2387" s="1">
        <v>72.128280000000004</v>
      </c>
      <c r="H2387" s="1">
        <f t="shared" si="312"/>
        <v>959.75397999999996</v>
      </c>
      <c r="I2387" s="1">
        <f t="shared" si="313"/>
        <v>72128.28</v>
      </c>
      <c r="W2387" s="1">
        <v>959.75397999999996</v>
      </c>
      <c r="X2387" s="1">
        <v>72128.28</v>
      </c>
      <c r="AF2387" s="1"/>
      <c r="AI2387">
        <f t="shared" si="314"/>
        <v>0</v>
      </c>
      <c r="AK2387">
        <f t="shared" si="315"/>
        <v>0</v>
      </c>
    </row>
    <row r="2388" spans="6:37" x14ac:dyDescent="0.2">
      <c r="F2388" s="1">
        <v>960.15071999999998</v>
      </c>
      <c r="G2388" s="1">
        <v>72.149699999999996</v>
      </c>
      <c r="H2388" s="1">
        <f t="shared" si="312"/>
        <v>960.15071999999998</v>
      </c>
      <c r="I2388" s="1">
        <f t="shared" si="313"/>
        <v>72149.7</v>
      </c>
      <c r="W2388" s="1">
        <v>960.15071999999998</v>
      </c>
      <c r="X2388" s="1">
        <v>72149.7</v>
      </c>
      <c r="AF2388" s="1"/>
      <c r="AI2388">
        <f t="shared" si="314"/>
        <v>0</v>
      </c>
      <c r="AK2388">
        <f t="shared" si="315"/>
        <v>0</v>
      </c>
    </row>
    <row r="2389" spans="6:37" x14ac:dyDescent="0.2">
      <c r="F2389" s="1">
        <v>960.55326000000002</v>
      </c>
      <c r="G2389" s="1">
        <v>72.064019999999999</v>
      </c>
      <c r="H2389" s="1">
        <f t="shared" si="312"/>
        <v>960.55326000000002</v>
      </c>
      <c r="I2389" s="1">
        <f t="shared" si="313"/>
        <v>72064.02</v>
      </c>
      <c r="W2389" s="1">
        <v>960.55326000000002</v>
      </c>
      <c r="X2389" s="1">
        <v>72064.02</v>
      </c>
      <c r="AF2389" s="1"/>
      <c r="AI2389">
        <f t="shared" si="314"/>
        <v>0</v>
      </c>
      <c r="AK2389">
        <f t="shared" si="315"/>
        <v>0</v>
      </c>
    </row>
    <row r="2390" spans="6:37" x14ac:dyDescent="0.2">
      <c r="F2390" s="1">
        <v>960.95979</v>
      </c>
      <c r="G2390" s="1">
        <v>72.171120000000002</v>
      </c>
      <c r="H2390" s="1">
        <f t="shared" si="312"/>
        <v>960.95979</v>
      </c>
      <c r="I2390" s="1">
        <f t="shared" si="313"/>
        <v>72171.12</v>
      </c>
      <c r="W2390" s="1">
        <v>960.95979</v>
      </c>
      <c r="X2390" s="1">
        <v>72171.12</v>
      </c>
      <c r="AF2390" s="1"/>
      <c r="AI2390">
        <f t="shared" si="314"/>
        <v>0</v>
      </c>
      <c r="AK2390">
        <f t="shared" si="315"/>
        <v>0</v>
      </c>
    </row>
    <row r="2391" spans="6:37" x14ac:dyDescent="0.2">
      <c r="F2391" s="1">
        <v>961.35470999999995</v>
      </c>
      <c r="G2391" s="1">
        <v>72.249660000000006</v>
      </c>
      <c r="H2391" s="1">
        <f t="shared" si="312"/>
        <v>961.35470999999995</v>
      </c>
      <c r="I2391" s="1">
        <f t="shared" si="313"/>
        <v>72249.66</v>
      </c>
      <c r="W2391" s="1">
        <v>961.35470999999995</v>
      </c>
      <c r="X2391" s="1">
        <v>72249.66</v>
      </c>
      <c r="AF2391" s="1"/>
      <c r="AI2391">
        <f t="shared" si="314"/>
        <v>0</v>
      </c>
      <c r="AK2391">
        <f t="shared" si="315"/>
        <v>0</v>
      </c>
    </row>
    <row r="2392" spans="6:37" x14ac:dyDescent="0.2">
      <c r="F2392" s="1">
        <v>961.76122999999995</v>
      </c>
      <c r="G2392" s="1">
        <v>72.406739999999999</v>
      </c>
      <c r="H2392" s="1">
        <f t="shared" si="312"/>
        <v>961.76122999999995</v>
      </c>
      <c r="I2392" s="1">
        <f t="shared" si="313"/>
        <v>72406.740000000005</v>
      </c>
      <c r="W2392" s="1">
        <v>961.76122999999995</v>
      </c>
      <c r="X2392" s="1">
        <v>72406.740000000005</v>
      </c>
      <c r="AF2392" s="1"/>
      <c r="AI2392">
        <f t="shared" si="314"/>
        <v>0</v>
      </c>
      <c r="AK2392">
        <f t="shared" si="315"/>
        <v>0</v>
      </c>
    </row>
    <row r="2393" spans="6:37" x14ac:dyDescent="0.2">
      <c r="F2393" s="1">
        <v>962.16776000000004</v>
      </c>
      <c r="G2393" s="1">
        <v>72.599519999999998</v>
      </c>
      <c r="H2393" s="1">
        <f t="shared" si="312"/>
        <v>962.16776000000004</v>
      </c>
      <c r="I2393" s="1">
        <f t="shared" si="313"/>
        <v>72599.520000000004</v>
      </c>
      <c r="W2393" s="1">
        <v>962.16776000000004</v>
      </c>
      <c r="X2393" s="1">
        <v>72599.520000000004</v>
      </c>
      <c r="AF2393" s="1"/>
      <c r="AI2393">
        <f t="shared" si="314"/>
        <v>0</v>
      </c>
      <c r="AK2393">
        <f t="shared" si="315"/>
        <v>0</v>
      </c>
    </row>
    <row r="2394" spans="6:37" x14ac:dyDescent="0.2">
      <c r="F2394" s="1">
        <v>962.57245999999998</v>
      </c>
      <c r="G2394" s="1">
        <v>72.570959999999999</v>
      </c>
      <c r="H2394" s="1">
        <f t="shared" si="312"/>
        <v>962.57245999999998</v>
      </c>
      <c r="I2394" s="1">
        <f t="shared" si="313"/>
        <v>72570.960000000006</v>
      </c>
      <c r="W2394" s="1">
        <v>962.57245999999998</v>
      </c>
      <c r="X2394" s="1">
        <v>72570.960000000006</v>
      </c>
      <c r="AF2394" s="1"/>
      <c r="AI2394">
        <f t="shared" si="314"/>
        <v>0</v>
      </c>
      <c r="AK2394">
        <f t="shared" si="315"/>
        <v>0</v>
      </c>
    </row>
    <row r="2395" spans="6:37" x14ac:dyDescent="0.2">
      <c r="F2395" s="1">
        <v>962.96339999999998</v>
      </c>
      <c r="G2395" s="1">
        <v>72.435299999999998</v>
      </c>
      <c r="H2395" s="1">
        <f t="shared" si="312"/>
        <v>962.96339999999998</v>
      </c>
      <c r="I2395" s="1">
        <f t="shared" si="313"/>
        <v>72435.3</v>
      </c>
      <c r="W2395" s="1">
        <v>962.96339999999998</v>
      </c>
      <c r="X2395" s="1">
        <v>72435.3</v>
      </c>
      <c r="AF2395" s="1"/>
      <c r="AI2395">
        <f t="shared" si="314"/>
        <v>0</v>
      </c>
      <c r="AK2395">
        <f t="shared" si="315"/>
        <v>0</v>
      </c>
    </row>
    <row r="2396" spans="6:37" x14ac:dyDescent="0.2">
      <c r="F2396" s="1">
        <v>963.37789999999995</v>
      </c>
      <c r="G2396" s="1">
        <v>72.670919999999995</v>
      </c>
      <c r="H2396" s="1">
        <f t="shared" si="312"/>
        <v>963.37789999999995</v>
      </c>
      <c r="I2396" s="1">
        <f t="shared" si="313"/>
        <v>72670.92</v>
      </c>
      <c r="W2396" s="1">
        <v>963.37789999999995</v>
      </c>
      <c r="X2396" s="1">
        <v>72670.92</v>
      </c>
      <c r="AF2396" s="1"/>
      <c r="AI2396">
        <f t="shared" si="314"/>
        <v>0</v>
      </c>
      <c r="AK2396">
        <f t="shared" si="315"/>
        <v>0</v>
      </c>
    </row>
    <row r="2397" spans="6:37" x14ac:dyDescent="0.2">
      <c r="F2397" s="1">
        <v>963.77463999999998</v>
      </c>
      <c r="G2397" s="1">
        <v>72.471000000000004</v>
      </c>
      <c r="H2397" s="1">
        <f t="shared" si="312"/>
        <v>963.77463999999998</v>
      </c>
      <c r="I2397" s="1">
        <f t="shared" si="313"/>
        <v>72471</v>
      </c>
      <c r="W2397" s="1">
        <v>963.77463999999998</v>
      </c>
      <c r="X2397" s="1">
        <v>72471</v>
      </c>
      <c r="AF2397" s="1"/>
      <c r="AI2397">
        <f t="shared" si="314"/>
        <v>0</v>
      </c>
      <c r="AK2397">
        <f t="shared" si="315"/>
        <v>0</v>
      </c>
    </row>
    <row r="2398" spans="6:37" x14ac:dyDescent="0.2">
      <c r="F2398" s="1">
        <v>964.18515000000002</v>
      </c>
      <c r="G2398" s="1">
        <v>72.835139999999996</v>
      </c>
      <c r="H2398" s="1">
        <f t="shared" si="312"/>
        <v>964.18515000000002</v>
      </c>
      <c r="I2398" s="1">
        <f t="shared" si="313"/>
        <v>72835.14</v>
      </c>
      <c r="W2398" s="1">
        <v>964.18515000000002</v>
      </c>
      <c r="X2398" s="1">
        <v>72835.14</v>
      </c>
      <c r="AF2398" s="1"/>
      <c r="AI2398">
        <f t="shared" si="314"/>
        <v>0</v>
      </c>
      <c r="AK2398">
        <f t="shared" si="315"/>
        <v>0</v>
      </c>
    </row>
    <row r="2399" spans="6:37" x14ac:dyDescent="0.2">
      <c r="F2399" s="1">
        <v>964.5779</v>
      </c>
      <c r="G2399" s="1">
        <v>72.885120000000001</v>
      </c>
      <c r="H2399" s="1">
        <f t="shared" si="312"/>
        <v>964.5779</v>
      </c>
      <c r="I2399" s="1">
        <f t="shared" si="313"/>
        <v>72885.119999999995</v>
      </c>
      <c r="W2399" s="1">
        <v>964.5779</v>
      </c>
      <c r="X2399" s="1">
        <v>72885.119999999995</v>
      </c>
      <c r="AF2399" s="1"/>
      <c r="AI2399">
        <f t="shared" si="314"/>
        <v>0</v>
      </c>
      <c r="AK2399">
        <f t="shared" si="315"/>
        <v>0</v>
      </c>
    </row>
    <row r="2400" spans="6:37" x14ac:dyDescent="0.2">
      <c r="F2400" s="1">
        <v>964.99022000000002</v>
      </c>
      <c r="G2400" s="1">
        <v>72.606660000000005</v>
      </c>
      <c r="H2400" s="1">
        <f t="shared" si="312"/>
        <v>964.99022000000002</v>
      </c>
      <c r="I2400" s="1">
        <f t="shared" si="313"/>
        <v>72606.66</v>
      </c>
      <c r="W2400" s="1">
        <v>964.99022000000002</v>
      </c>
      <c r="X2400" s="1">
        <v>72606.66</v>
      </c>
      <c r="AF2400" s="1"/>
      <c r="AI2400">
        <f t="shared" si="314"/>
        <v>0</v>
      </c>
      <c r="AK2400">
        <f t="shared" si="315"/>
        <v>0</v>
      </c>
    </row>
    <row r="2401" spans="6:37" x14ac:dyDescent="0.2">
      <c r="F2401" s="1">
        <v>965.38513999999998</v>
      </c>
      <c r="G2401" s="1">
        <v>72.642359999999996</v>
      </c>
      <c r="H2401" s="1">
        <f t="shared" si="312"/>
        <v>965.38513999999998</v>
      </c>
      <c r="I2401" s="1">
        <f t="shared" si="313"/>
        <v>72642.36</v>
      </c>
      <c r="W2401" s="1">
        <v>965.38513999999998</v>
      </c>
      <c r="X2401" s="1">
        <v>72642.36</v>
      </c>
      <c r="AF2401" s="1"/>
      <c r="AI2401">
        <f t="shared" si="314"/>
        <v>0</v>
      </c>
      <c r="AK2401">
        <f t="shared" si="315"/>
        <v>0</v>
      </c>
    </row>
    <row r="2402" spans="6:37" x14ac:dyDescent="0.2">
      <c r="F2402" s="1">
        <v>965.78768000000002</v>
      </c>
      <c r="G2402" s="1">
        <v>72.642359999999996</v>
      </c>
      <c r="H2402" s="1">
        <f t="shared" si="312"/>
        <v>965.78768000000002</v>
      </c>
      <c r="I2402" s="1">
        <f t="shared" si="313"/>
        <v>72642.36</v>
      </c>
      <c r="W2402" s="1">
        <v>965.78768000000002</v>
      </c>
      <c r="X2402" s="1">
        <v>72642.36</v>
      </c>
      <c r="AF2402" s="1"/>
      <c r="AI2402">
        <f t="shared" si="314"/>
        <v>0</v>
      </c>
      <c r="AK2402">
        <f t="shared" si="315"/>
        <v>0</v>
      </c>
    </row>
    <row r="2403" spans="6:37" x14ac:dyDescent="0.2">
      <c r="F2403" s="1">
        <v>966.1866</v>
      </c>
      <c r="G2403" s="1">
        <v>72.892259999999993</v>
      </c>
      <c r="H2403" s="1">
        <f t="shared" si="312"/>
        <v>966.1866</v>
      </c>
      <c r="I2403" s="1">
        <f t="shared" si="313"/>
        <v>72892.259999999995</v>
      </c>
      <c r="W2403" s="1">
        <v>966.1866</v>
      </c>
      <c r="X2403" s="1">
        <v>72892.259999999995</v>
      </c>
      <c r="AF2403" s="1"/>
      <c r="AI2403">
        <f t="shared" si="314"/>
        <v>0</v>
      </c>
      <c r="AK2403">
        <f t="shared" si="315"/>
        <v>0</v>
      </c>
    </row>
    <row r="2404" spans="6:37" x14ac:dyDescent="0.2">
      <c r="F2404" s="1">
        <v>966.59709999999995</v>
      </c>
      <c r="G2404" s="1">
        <v>72.949380000000005</v>
      </c>
      <c r="H2404" s="1">
        <f t="shared" si="312"/>
        <v>966.59709999999995</v>
      </c>
      <c r="I2404" s="1">
        <f t="shared" si="313"/>
        <v>72949.38</v>
      </c>
      <c r="W2404" s="1">
        <v>966.59709999999995</v>
      </c>
      <c r="X2404" s="1">
        <v>72949.38</v>
      </c>
      <c r="AF2404" s="1"/>
      <c r="AI2404">
        <f t="shared" si="314"/>
        <v>0</v>
      </c>
      <c r="AK2404">
        <f t="shared" si="315"/>
        <v>0</v>
      </c>
    </row>
    <row r="2405" spans="6:37" x14ac:dyDescent="0.2">
      <c r="F2405" s="1">
        <v>966.99564999999996</v>
      </c>
      <c r="G2405" s="1">
        <v>73.092179999999999</v>
      </c>
      <c r="H2405" s="1">
        <f t="shared" si="312"/>
        <v>966.99564999999996</v>
      </c>
      <c r="I2405" s="1">
        <f t="shared" si="313"/>
        <v>73092.179999999993</v>
      </c>
      <c r="W2405" s="1">
        <v>966.99564999999996</v>
      </c>
      <c r="X2405" s="1">
        <v>73092.179999999993</v>
      </c>
      <c r="AF2405" s="1"/>
      <c r="AI2405">
        <f t="shared" si="314"/>
        <v>0</v>
      </c>
      <c r="AK2405">
        <f t="shared" si="315"/>
        <v>0</v>
      </c>
    </row>
    <row r="2406" spans="6:37" x14ac:dyDescent="0.2">
      <c r="F2406" s="1">
        <v>967.39819</v>
      </c>
      <c r="G2406" s="1">
        <v>73.192139999999995</v>
      </c>
      <c r="H2406" s="1">
        <f t="shared" si="312"/>
        <v>967.39819</v>
      </c>
      <c r="I2406" s="1">
        <f t="shared" si="313"/>
        <v>73192.14</v>
      </c>
      <c r="W2406" s="1">
        <v>967.39819</v>
      </c>
      <c r="X2406" s="1">
        <v>73192.14</v>
      </c>
      <c r="AF2406" s="1"/>
      <c r="AI2406">
        <f t="shared" si="314"/>
        <v>0</v>
      </c>
      <c r="AK2406">
        <f t="shared" si="315"/>
        <v>0</v>
      </c>
    </row>
    <row r="2407" spans="6:37" x14ac:dyDescent="0.2">
      <c r="F2407" s="1">
        <v>967.80471</v>
      </c>
      <c r="G2407" s="1">
        <v>73.370639999999995</v>
      </c>
      <c r="H2407" s="1">
        <f t="shared" si="312"/>
        <v>967.80471</v>
      </c>
      <c r="I2407" s="1">
        <f t="shared" si="313"/>
        <v>73370.64</v>
      </c>
      <c r="W2407" s="1">
        <v>967.80471</v>
      </c>
      <c r="X2407" s="1">
        <v>73370.64</v>
      </c>
      <c r="AF2407" s="1"/>
      <c r="AI2407">
        <f t="shared" si="314"/>
        <v>0</v>
      </c>
      <c r="AK2407">
        <f t="shared" si="315"/>
        <v>0</v>
      </c>
    </row>
    <row r="2408" spans="6:37" x14ac:dyDescent="0.2">
      <c r="F2408" s="1">
        <v>968.20542999999998</v>
      </c>
      <c r="G2408" s="1">
        <v>73.185000000000002</v>
      </c>
      <c r="H2408" s="1">
        <f t="shared" si="312"/>
        <v>968.20542999999998</v>
      </c>
      <c r="I2408" s="1">
        <f t="shared" si="313"/>
        <v>73185</v>
      </c>
      <c r="W2408" s="1">
        <v>968.20542999999998</v>
      </c>
      <c r="X2408" s="1">
        <v>73185</v>
      </c>
      <c r="AF2408" s="1"/>
      <c r="AI2408">
        <f t="shared" si="314"/>
        <v>0</v>
      </c>
      <c r="AK2408">
        <f t="shared" si="315"/>
        <v>0</v>
      </c>
    </row>
    <row r="2409" spans="6:37" x14ac:dyDescent="0.2">
      <c r="F2409" s="1">
        <v>968.60797000000002</v>
      </c>
      <c r="G2409" s="1">
        <v>73.477739999999997</v>
      </c>
      <c r="H2409" s="1">
        <f t="shared" si="312"/>
        <v>968.60797000000002</v>
      </c>
      <c r="I2409" s="1">
        <f t="shared" si="313"/>
        <v>73477.739999999991</v>
      </c>
      <c r="W2409" s="1">
        <v>968.60797000000002</v>
      </c>
      <c r="X2409" s="1">
        <v>73477.739999999991</v>
      </c>
      <c r="AF2409" s="1"/>
      <c r="AI2409">
        <f t="shared" si="314"/>
        <v>0</v>
      </c>
      <c r="AK2409">
        <f t="shared" si="315"/>
        <v>0</v>
      </c>
    </row>
    <row r="2410" spans="6:37" x14ac:dyDescent="0.2">
      <c r="F2410" s="1">
        <v>969.00507000000005</v>
      </c>
      <c r="G2410" s="1">
        <v>73.377780000000001</v>
      </c>
      <c r="H2410" s="1">
        <f t="shared" si="312"/>
        <v>969.00507000000005</v>
      </c>
      <c r="I2410" s="1">
        <f t="shared" si="313"/>
        <v>73377.78</v>
      </c>
      <c r="W2410" s="1">
        <v>969.00507000000005</v>
      </c>
      <c r="X2410" s="1">
        <v>73377.78</v>
      </c>
      <c r="AF2410" s="1"/>
      <c r="AI2410">
        <f t="shared" si="314"/>
        <v>0</v>
      </c>
      <c r="AK2410">
        <f t="shared" si="315"/>
        <v>0</v>
      </c>
    </row>
    <row r="2411" spans="6:37" x14ac:dyDescent="0.2">
      <c r="F2411" s="1">
        <v>969.41738999999995</v>
      </c>
      <c r="G2411" s="1">
        <v>73.606260000000006</v>
      </c>
      <c r="H2411" s="1">
        <f t="shared" si="312"/>
        <v>969.41738999999995</v>
      </c>
      <c r="I2411" s="1">
        <f t="shared" si="313"/>
        <v>73606.260000000009</v>
      </c>
      <c r="W2411" s="1">
        <v>969.41738999999995</v>
      </c>
      <c r="X2411" s="1">
        <v>73606.260000000009</v>
      </c>
      <c r="AF2411" s="1"/>
      <c r="AI2411">
        <f t="shared" si="314"/>
        <v>0</v>
      </c>
      <c r="AK2411">
        <f t="shared" si="315"/>
        <v>0</v>
      </c>
    </row>
    <row r="2412" spans="6:37" x14ac:dyDescent="0.2">
      <c r="F2412" s="1">
        <v>969.81593999999996</v>
      </c>
      <c r="G2412" s="1">
        <v>73.763339999999999</v>
      </c>
      <c r="H2412" s="1">
        <f t="shared" si="312"/>
        <v>969.81593999999996</v>
      </c>
      <c r="I2412" s="1">
        <f t="shared" si="313"/>
        <v>73763.34</v>
      </c>
      <c r="W2412" s="1">
        <v>969.81593999999996</v>
      </c>
      <c r="X2412" s="1">
        <v>73763.34</v>
      </c>
      <c r="AF2412" s="1"/>
      <c r="AI2412">
        <f t="shared" si="314"/>
        <v>0</v>
      </c>
      <c r="AK2412">
        <f t="shared" si="315"/>
        <v>0</v>
      </c>
    </row>
    <row r="2413" spans="6:37" x14ac:dyDescent="0.2">
      <c r="F2413" s="1">
        <v>970.21884</v>
      </c>
      <c r="G2413" s="1">
        <v>73.756200000000007</v>
      </c>
      <c r="H2413" s="1">
        <f t="shared" si="312"/>
        <v>970.21884</v>
      </c>
      <c r="I2413" s="1">
        <f t="shared" si="313"/>
        <v>73756.200000000012</v>
      </c>
      <c r="W2413" s="1">
        <v>970.21884</v>
      </c>
      <c r="X2413" s="1">
        <v>73756.200000000012</v>
      </c>
      <c r="AF2413" s="1"/>
      <c r="AI2413">
        <f t="shared" si="314"/>
        <v>0</v>
      </c>
      <c r="AK2413">
        <f t="shared" si="315"/>
        <v>0</v>
      </c>
    </row>
    <row r="2414" spans="6:37" x14ac:dyDescent="0.2">
      <c r="F2414" s="1">
        <v>970.61739</v>
      </c>
      <c r="G2414" s="1">
        <v>73.641959999999997</v>
      </c>
      <c r="H2414" s="1">
        <f t="shared" si="312"/>
        <v>970.61739</v>
      </c>
      <c r="I2414" s="1">
        <f t="shared" si="313"/>
        <v>73641.959999999992</v>
      </c>
      <c r="W2414" s="1">
        <v>970.61739</v>
      </c>
      <c r="X2414" s="1">
        <v>73641.959999999992</v>
      </c>
      <c r="AF2414" s="1"/>
      <c r="AI2414">
        <f t="shared" si="314"/>
        <v>0</v>
      </c>
      <c r="AK2414">
        <f t="shared" si="315"/>
        <v>0</v>
      </c>
    </row>
    <row r="2415" spans="6:37" x14ac:dyDescent="0.2">
      <c r="F2415" s="1">
        <v>971.02391</v>
      </c>
      <c r="G2415" s="1">
        <v>73.813320000000004</v>
      </c>
      <c r="H2415" s="1">
        <f t="shared" si="312"/>
        <v>971.02391</v>
      </c>
      <c r="I2415" s="1">
        <f t="shared" si="313"/>
        <v>73813.320000000007</v>
      </c>
      <c r="W2415" s="1">
        <v>971.02391</v>
      </c>
      <c r="X2415" s="1">
        <v>73813.320000000007</v>
      </c>
      <c r="AF2415" s="1"/>
      <c r="AI2415">
        <f t="shared" si="314"/>
        <v>0</v>
      </c>
      <c r="AK2415">
        <f t="shared" si="315"/>
        <v>0</v>
      </c>
    </row>
    <row r="2416" spans="6:37" x14ac:dyDescent="0.2">
      <c r="F2416" s="1">
        <v>971.42065000000002</v>
      </c>
      <c r="G2416" s="1">
        <v>73.820459999999997</v>
      </c>
      <c r="H2416" s="1">
        <f t="shared" si="312"/>
        <v>971.42065000000002</v>
      </c>
      <c r="I2416" s="1">
        <f t="shared" si="313"/>
        <v>73820.459999999992</v>
      </c>
      <c r="W2416" s="1">
        <v>971.42065000000002</v>
      </c>
      <c r="X2416" s="1">
        <v>73820.459999999992</v>
      </c>
      <c r="AF2416" s="1"/>
      <c r="AI2416">
        <f t="shared" si="314"/>
        <v>0</v>
      </c>
      <c r="AK2416">
        <f t="shared" si="315"/>
        <v>0</v>
      </c>
    </row>
    <row r="2417" spans="6:37" x14ac:dyDescent="0.2">
      <c r="F2417" s="1">
        <v>971.82718</v>
      </c>
      <c r="G2417" s="1">
        <v>73.948980000000006</v>
      </c>
      <c r="H2417" s="1">
        <f t="shared" si="312"/>
        <v>971.82718</v>
      </c>
      <c r="I2417" s="1">
        <f t="shared" si="313"/>
        <v>73948.98000000001</v>
      </c>
      <c r="W2417" s="1">
        <v>971.82718</v>
      </c>
      <c r="X2417" s="1">
        <v>73948.98000000001</v>
      </c>
      <c r="AF2417" s="1"/>
      <c r="AI2417">
        <f t="shared" si="314"/>
        <v>0</v>
      </c>
      <c r="AK2417">
        <f t="shared" si="315"/>
        <v>0</v>
      </c>
    </row>
    <row r="2418" spans="6:37" x14ac:dyDescent="0.2">
      <c r="F2418" s="1">
        <v>972.23189000000002</v>
      </c>
      <c r="G2418" s="1">
        <v>74.070359999999994</v>
      </c>
      <c r="H2418" s="1">
        <f t="shared" si="312"/>
        <v>972.23189000000002</v>
      </c>
      <c r="I2418" s="1">
        <f t="shared" si="313"/>
        <v>74070.36</v>
      </c>
      <c r="W2418" s="1">
        <v>972.23189000000002</v>
      </c>
      <c r="X2418" s="1">
        <v>74070.36</v>
      </c>
      <c r="AF2418" s="1"/>
      <c r="AI2418">
        <f t="shared" si="314"/>
        <v>0</v>
      </c>
      <c r="AK2418">
        <f t="shared" si="315"/>
        <v>0</v>
      </c>
    </row>
    <row r="2419" spans="6:37" x14ac:dyDescent="0.2">
      <c r="F2419" s="1">
        <v>972.63441999999998</v>
      </c>
      <c r="G2419" s="1">
        <v>74.313119999999998</v>
      </c>
      <c r="H2419" s="1">
        <f t="shared" si="312"/>
        <v>972.63441999999998</v>
      </c>
      <c r="I2419" s="1">
        <f t="shared" si="313"/>
        <v>74313.119999999995</v>
      </c>
      <c r="W2419" s="1">
        <v>972.63441999999998</v>
      </c>
      <c r="X2419" s="1">
        <v>74313.119999999995</v>
      </c>
      <c r="AF2419" s="1"/>
      <c r="AI2419">
        <f t="shared" si="314"/>
        <v>0</v>
      </c>
      <c r="AK2419">
        <f t="shared" si="315"/>
        <v>0</v>
      </c>
    </row>
    <row r="2420" spans="6:37" x14ac:dyDescent="0.2">
      <c r="F2420" s="1">
        <v>973.03332999999998</v>
      </c>
      <c r="G2420" s="1">
        <v>73.777619999999999</v>
      </c>
      <c r="H2420" s="1">
        <f t="shared" si="312"/>
        <v>973.03332999999998</v>
      </c>
      <c r="I2420" s="1">
        <f t="shared" si="313"/>
        <v>73777.62</v>
      </c>
      <c r="W2420" s="1">
        <v>973.03332999999998</v>
      </c>
      <c r="X2420" s="1">
        <v>73777.62</v>
      </c>
      <c r="AF2420" s="1"/>
      <c r="AI2420">
        <f t="shared" si="314"/>
        <v>0</v>
      </c>
      <c r="AK2420">
        <f t="shared" si="315"/>
        <v>0</v>
      </c>
    </row>
    <row r="2421" spans="6:37" x14ac:dyDescent="0.2">
      <c r="F2421" s="1">
        <v>973.43984999999998</v>
      </c>
      <c r="G2421" s="1">
        <v>73.284959999999998</v>
      </c>
      <c r="H2421" s="1">
        <f t="shared" si="312"/>
        <v>973.43984999999998</v>
      </c>
      <c r="I2421" s="1">
        <f t="shared" si="313"/>
        <v>73284.959999999992</v>
      </c>
      <c r="W2421" s="1">
        <v>973.43984999999998</v>
      </c>
      <c r="X2421" s="1">
        <v>73284.959999999992</v>
      </c>
      <c r="AF2421" s="1"/>
      <c r="AI2421">
        <f t="shared" si="314"/>
        <v>0</v>
      </c>
      <c r="AK2421">
        <f t="shared" si="315"/>
        <v>0</v>
      </c>
    </row>
    <row r="2422" spans="6:37" x14ac:dyDescent="0.2">
      <c r="F2422" s="1">
        <v>973.84456</v>
      </c>
      <c r="G2422" s="1">
        <v>73.399199999999993</v>
      </c>
      <c r="H2422" s="1">
        <f t="shared" si="312"/>
        <v>973.84456</v>
      </c>
      <c r="I2422" s="1">
        <f t="shared" si="313"/>
        <v>73399.199999999997</v>
      </c>
      <c r="W2422" s="1">
        <v>973.84456</v>
      </c>
      <c r="X2422" s="1">
        <v>73399.199999999997</v>
      </c>
      <c r="AF2422" s="1"/>
      <c r="AI2422">
        <f t="shared" si="314"/>
        <v>0</v>
      </c>
      <c r="AK2422">
        <f t="shared" si="315"/>
        <v>0</v>
      </c>
    </row>
    <row r="2423" spans="6:37" x14ac:dyDescent="0.2">
      <c r="F2423" s="1">
        <v>974.24131</v>
      </c>
      <c r="G2423" s="1">
        <v>73.599119999999999</v>
      </c>
      <c r="H2423" s="1">
        <f t="shared" si="312"/>
        <v>974.24131</v>
      </c>
      <c r="I2423" s="1">
        <f t="shared" si="313"/>
        <v>73599.12</v>
      </c>
      <c r="W2423" s="1">
        <v>974.24131</v>
      </c>
      <c r="X2423" s="1">
        <v>73599.12</v>
      </c>
      <c r="AF2423" s="1"/>
      <c r="AI2423">
        <f t="shared" si="314"/>
        <v>0</v>
      </c>
      <c r="AK2423">
        <f t="shared" si="315"/>
        <v>0</v>
      </c>
    </row>
    <row r="2424" spans="6:37" x14ac:dyDescent="0.2">
      <c r="F2424" s="1">
        <v>974.64783</v>
      </c>
      <c r="G2424" s="1">
        <v>73.806179999999998</v>
      </c>
      <c r="H2424" s="1">
        <f t="shared" si="312"/>
        <v>974.64783</v>
      </c>
      <c r="I2424" s="1">
        <f t="shared" si="313"/>
        <v>73806.179999999993</v>
      </c>
      <c r="W2424" s="1">
        <v>974.64783</v>
      </c>
      <c r="X2424" s="1">
        <v>73806.179999999993</v>
      </c>
      <c r="AF2424" s="1"/>
      <c r="AI2424">
        <f t="shared" si="314"/>
        <v>0</v>
      </c>
      <c r="AK2424">
        <f t="shared" si="315"/>
        <v>0</v>
      </c>
    </row>
    <row r="2425" spans="6:37" x14ac:dyDescent="0.2">
      <c r="F2425" s="1">
        <v>975.05035999999996</v>
      </c>
      <c r="G2425" s="1">
        <v>73.934700000000007</v>
      </c>
      <c r="H2425" s="1">
        <f t="shared" si="312"/>
        <v>975.05035999999996</v>
      </c>
      <c r="I2425" s="1">
        <f t="shared" si="313"/>
        <v>73934.700000000012</v>
      </c>
      <c r="W2425" s="1">
        <v>975.05035999999996</v>
      </c>
      <c r="X2425" s="1">
        <v>73934.700000000012</v>
      </c>
      <c r="AF2425" s="1"/>
      <c r="AI2425">
        <f t="shared" si="314"/>
        <v>0</v>
      </c>
      <c r="AK2425">
        <f t="shared" si="315"/>
        <v>0</v>
      </c>
    </row>
    <row r="2426" spans="6:37" x14ac:dyDescent="0.2">
      <c r="F2426" s="1">
        <v>975.45506999999998</v>
      </c>
      <c r="G2426" s="1">
        <v>73.684799999999996</v>
      </c>
      <c r="H2426" s="1">
        <f t="shared" si="312"/>
        <v>975.45506999999998</v>
      </c>
      <c r="I2426" s="1">
        <f t="shared" si="313"/>
        <v>73684.799999999988</v>
      </c>
      <c r="W2426" s="1">
        <v>975.45506999999998</v>
      </c>
      <c r="X2426" s="1">
        <v>73684.799999999988</v>
      </c>
      <c r="AF2426" s="1"/>
      <c r="AI2426">
        <f t="shared" si="314"/>
        <v>0</v>
      </c>
      <c r="AK2426">
        <f t="shared" si="315"/>
        <v>0</v>
      </c>
    </row>
    <row r="2427" spans="6:37" x14ac:dyDescent="0.2">
      <c r="F2427" s="1">
        <v>975.85181</v>
      </c>
      <c r="G2427" s="1">
        <v>73.948980000000006</v>
      </c>
      <c r="H2427" s="1">
        <f t="shared" si="312"/>
        <v>975.85181</v>
      </c>
      <c r="I2427" s="1">
        <f t="shared" si="313"/>
        <v>73948.98000000001</v>
      </c>
      <c r="W2427" s="1">
        <v>975.85181</v>
      </c>
      <c r="X2427" s="1">
        <v>73948.98000000001</v>
      </c>
      <c r="AF2427" s="1"/>
      <c r="AI2427">
        <f t="shared" si="314"/>
        <v>0</v>
      </c>
      <c r="AK2427">
        <f t="shared" si="315"/>
        <v>0</v>
      </c>
    </row>
    <row r="2428" spans="6:37" x14ac:dyDescent="0.2">
      <c r="F2428" s="1">
        <v>976.25435000000004</v>
      </c>
      <c r="G2428" s="1">
        <v>73.884720000000002</v>
      </c>
      <c r="H2428" s="1">
        <f t="shared" si="312"/>
        <v>976.25435000000004</v>
      </c>
      <c r="I2428" s="1">
        <f t="shared" si="313"/>
        <v>73884.72</v>
      </c>
      <c r="W2428" s="1">
        <v>976.25435000000004</v>
      </c>
      <c r="X2428" s="1">
        <v>73884.72</v>
      </c>
      <c r="AF2428" s="1"/>
      <c r="AI2428">
        <f t="shared" si="314"/>
        <v>0</v>
      </c>
      <c r="AK2428">
        <f t="shared" si="315"/>
        <v>0</v>
      </c>
    </row>
    <row r="2429" spans="6:37" x14ac:dyDescent="0.2">
      <c r="F2429" s="1">
        <v>976.66087000000005</v>
      </c>
      <c r="G2429" s="1">
        <v>73.899000000000001</v>
      </c>
      <c r="H2429" s="1">
        <f t="shared" si="312"/>
        <v>976.66087000000005</v>
      </c>
      <c r="I2429" s="1">
        <f t="shared" si="313"/>
        <v>73899</v>
      </c>
      <c r="W2429" s="1">
        <v>976.66087000000005</v>
      </c>
      <c r="X2429" s="1">
        <v>73899</v>
      </c>
      <c r="AF2429" s="1"/>
      <c r="AI2429">
        <f t="shared" si="314"/>
        <v>0</v>
      </c>
      <c r="AK2429">
        <f t="shared" si="315"/>
        <v>0</v>
      </c>
    </row>
    <row r="2430" spans="6:37" x14ac:dyDescent="0.2">
      <c r="F2430" s="1">
        <v>977.05760999999995</v>
      </c>
      <c r="G2430" s="1">
        <v>73.984679999999997</v>
      </c>
      <c r="H2430" s="1">
        <f t="shared" si="312"/>
        <v>977.05760999999995</v>
      </c>
      <c r="I2430" s="1">
        <f t="shared" si="313"/>
        <v>73984.679999999993</v>
      </c>
      <c r="W2430" s="1">
        <v>977.05760999999995</v>
      </c>
      <c r="X2430" s="1">
        <v>73984.679999999993</v>
      </c>
      <c r="AF2430" s="1"/>
      <c r="AI2430">
        <f t="shared" si="314"/>
        <v>0</v>
      </c>
      <c r="AK2430">
        <f t="shared" si="315"/>
        <v>0</v>
      </c>
    </row>
    <row r="2431" spans="6:37" x14ac:dyDescent="0.2">
      <c r="F2431" s="1">
        <v>977.46231999999998</v>
      </c>
      <c r="G2431" s="1">
        <v>74.305980000000005</v>
      </c>
      <c r="H2431" s="1">
        <f t="shared" si="312"/>
        <v>977.46231999999998</v>
      </c>
      <c r="I2431" s="1">
        <f t="shared" si="313"/>
        <v>74305.98000000001</v>
      </c>
      <c r="W2431" s="1">
        <v>977.46231999999998</v>
      </c>
      <c r="X2431" s="1">
        <v>74305.98000000001</v>
      </c>
      <c r="AF2431" s="1"/>
      <c r="AI2431">
        <f t="shared" si="314"/>
        <v>0</v>
      </c>
      <c r="AK2431">
        <f t="shared" si="315"/>
        <v>0</v>
      </c>
    </row>
    <row r="2432" spans="6:37" x14ac:dyDescent="0.2">
      <c r="F2432" s="1">
        <v>977.86486000000002</v>
      </c>
      <c r="G2432" s="1">
        <v>74.441640000000007</v>
      </c>
      <c r="H2432" s="1">
        <f t="shared" si="312"/>
        <v>977.86486000000002</v>
      </c>
      <c r="I2432" s="1">
        <f t="shared" si="313"/>
        <v>74441.640000000014</v>
      </c>
      <c r="W2432" s="1">
        <v>977.86486000000002</v>
      </c>
      <c r="X2432" s="1">
        <v>74441.640000000014</v>
      </c>
      <c r="AF2432" s="1"/>
      <c r="AI2432">
        <f t="shared" si="314"/>
        <v>0</v>
      </c>
      <c r="AK2432">
        <f t="shared" si="315"/>
        <v>0</v>
      </c>
    </row>
    <row r="2433" spans="6:37" x14ac:dyDescent="0.2">
      <c r="F2433" s="1">
        <v>978.27355</v>
      </c>
      <c r="G2433" s="1">
        <v>74.477339999999998</v>
      </c>
      <c r="H2433" s="1">
        <f t="shared" si="312"/>
        <v>978.27355</v>
      </c>
      <c r="I2433" s="1">
        <f t="shared" si="313"/>
        <v>74477.34</v>
      </c>
      <c r="W2433" s="1">
        <v>978.27355</v>
      </c>
      <c r="X2433" s="1">
        <v>74477.34</v>
      </c>
      <c r="AF2433" s="1"/>
      <c r="AI2433">
        <f t="shared" si="314"/>
        <v>0</v>
      </c>
      <c r="AK2433">
        <f t="shared" si="315"/>
        <v>0</v>
      </c>
    </row>
    <row r="2434" spans="6:37" x14ac:dyDescent="0.2">
      <c r="F2434" s="1">
        <v>978.66449</v>
      </c>
      <c r="G2434" s="1">
        <v>74.470200000000006</v>
      </c>
      <c r="H2434" s="1">
        <f t="shared" si="312"/>
        <v>978.66449</v>
      </c>
      <c r="I2434" s="1">
        <f t="shared" si="313"/>
        <v>74470.200000000012</v>
      </c>
      <c r="W2434" s="1">
        <v>978.66449</v>
      </c>
      <c r="X2434" s="1">
        <v>74470.200000000012</v>
      </c>
      <c r="AF2434" s="1"/>
      <c r="AI2434">
        <f t="shared" si="314"/>
        <v>0</v>
      </c>
      <c r="AK2434">
        <f t="shared" si="315"/>
        <v>0</v>
      </c>
    </row>
    <row r="2435" spans="6:37" x14ac:dyDescent="0.2">
      <c r="F2435" s="1">
        <v>979.07898</v>
      </c>
      <c r="G2435" s="1">
        <v>74.627279999999999</v>
      </c>
      <c r="H2435" s="1">
        <f t="shared" si="312"/>
        <v>979.07898</v>
      </c>
      <c r="I2435" s="1">
        <f t="shared" si="313"/>
        <v>74627.28</v>
      </c>
      <c r="W2435" s="1">
        <v>979.07898</v>
      </c>
      <c r="X2435" s="1">
        <v>74627.28</v>
      </c>
      <c r="AF2435" s="1"/>
      <c r="AI2435">
        <f t="shared" si="314"/>
        <v>0</v>
      </c>
      <c r="AK2435">
        <f t="shared" si="315"/>
        <v>0</v>
      </c>
    </row>
    <row r="2436" spans="6:37" x14ac:dyDescent="0.2">
      <c r="F2436" s="1">
        <v>979.47355000000005</v>
      </c>
      <c r="G2436" s="1">
        <v>74.520179999999996</v>
      </c>
      <c r="H2436" s="1">
        <f t="shared" ref="H2436:H2499" si="316">F2436</f>
        <v>979.47355000000005</v>
      </c>
      <c r="I2436" s="1">
        <f t="shared" ref="I2436:I2499" si="317">G2436*1000</f>
        <v>74520.179999999993</v>
      </c>
      <c r="W2436" s="1">
        <v>979.47355000000005</v>
      </c>
      <c r="X2436" s="1">
        <v>74520.179999999993</v>
      </c>
      <c r="AF2436" s="1"/>
      <c r="AI2436">
        <f t="shared" ref="AI2436:AI2499" si="318">Z2436/1000000</f>
        <v>0</v>
      </c>
      <c r="AK2436">
        <f t="shared" ref="AK2436:AK2499" si="319">AB2436/1000000</f>
        <v>0</v>
      </c>
    </row>
    <row r="2437" spans="6:37" x14ac:dyDescent="0.2">
      <c r="F2437" s="1">
        <v>979.88586999999995</v>
      </c>
      <c r="G2437" s="1">
        <v>74.905739999999994</v>
      </c>
      <c r="H2437" s="1">
        <f t="shared" si="316"/>
        <v>979.88586999999995</v>
      </c>
      <c r="I2437" s="1">
        <f t="shared" si="317"/>
        <v>74905.739999999991</v>
      </c>
      <c r="W2437" s="1">
        <v>979.88586999999995</v>
      </c>
      <c r="X2437" s="1">
        <v>74905.739999999991</v>
      </c>
      <c r="AF2437" s="1"/>
      <c r="AI2437">
        <f t="shared" si="318"/>
        <v>0</v>
      </c>
      <c r="AK2437">
        <f t="shared" si="319"/>
        <v>0</v>
      </c>
    </row>
    <row r="2438" spans="6:37" x14ac:dyDescent="0.2">
      <c r="F2438" s="1">
        <v>980.27680999999995</v>
      </c>
      <c r="G2438" s="1">
        <v>74.59872</v>
      </c>
      <c r="H2438" s="1">
        <f t="shared" si="316"/>
        <v>980.27680999999995</v>
      </c>
      <c r="I2438" s="1">
        <f t="shared" si="317"/>
        <v>74598.720000000001</v>
      </c>
      <c r="W2438" s="1">
        <v>980.27680999999995</v>
      </c>
      <c r="X2438" s="1">
        <v>74598.720000000001</v>
      </c>
      <c r="AF2438" s="1"/>
      <c r="AI2438">
        <f t="shared" si="318"/>
        <v>0</v>
      </c>
      <c r="AK2438">
        <f t="shared" si="319"/>
        <v>0</v>
      </c>
    </row>
    <row r="2439" spans="6:37" x14ac:dyDescent="0.2">
      <c r="F2439" s="1">
        <v>980.69131000000004</v>
      </c>
      <c r="G2439" s="1">
        <v>74.548739999999995</v>
      </c>
      <c r="H2439" s="1">
        <f t="shared" si="316"/>
        <v>980.69131000000004</v>
      </c>
      <c r="I2439" s="1">
        <f t="shared" si="317"/>
        <v>74548.739999999991</v>
      </c>
      <c r="W2439" s="1">
        <v>980.69131000000004</v>
      </c>
      <c r="X2439" s="1">
        <v>74548.739999999991</v>
      </c>
      <c r="AF2439" s="1"/>
      <c r="AI2439">
        <f t="shared" si="318"/>
        <v>0</v>
      </c>
      <c r="AK2439">
        <f t="shared" si="319"/>
        <v>0</v>
      </c>
    </row>
    <row r="2440" spans="6:37" x14ac:dyDescent="0.2">
      <c r="F2440" s="1">
        <v>981.08587</v>
      </c>
      <c r="G2440" s="1">
        <v>74.76294</v>
      </c>
      <c r="H2440" s="1">
        <f t="shared" si="316"/>
        <v>981.08587</v>
      </c>
      <c r="I2440" s="1">
        <f t="shared" si="317"/>
        <v>74762.94</v>
      </c>
      <c r="W2440" s="1">
        <v>981.08587</v>
      </c>
      <c r="X2440" s="1">
        <v>74762.94</v>
      </c>
      <c r="AF2440" s="1"/>
      <c r="AI2440">
        <f t="shared" si="318"/>
        <v>0</v>
      </c>
      <c r="AK2440">
        <f t="shared" si="319"/>
        <v>0</v>
      </c>
    </row>
    <row r="2441" spans="6:37" x14ac:dyDescent="0.2">
      <c r="F2441" s="1">
        <v>981.49058000000002</v>
      </c>
      <c r="G2441" s="1">
        <v>74.641559999999998</v>
      </c>
      <c r="H2441" s="1">
        <f t="shared" si="316"/>
        <v>981.49058000000002</v>
      </c>
      <c r="I2441" s="1">
        <f t="shared" si="317"/>
        <v>74641.56</v>
      </c>
      <c r="W2441" s="1">
        <v>981.49058000000002</v>
      </c>
      <c r="X2441" s="1">
        <v>74641.56</v>
      </c>
      <c r="AF2441" s="1"/>
      <c r="AI2441">
        <f t="shared" si="318"/>
        <v>0</v>
      </c>
      <c r="AK2441">
        <f t="shared" si="319"/>
        <v>0</v>
      </c>
    </row>
    <row r="2442" spans="6:37" x14ac:dyDescent="0.2">
      <c r="F2442" s="1">
        <v>981.88549999999998</v>
      </c>
      <c r="G2442" s="1">
        <v>74.698679999999996</v>
      </c>
      <c r="H2442" s="1">
        <f t="shared" si="316"/>
        <v>981.88549999999998</v>
      </c>
      <c r="I2442" s="1">
        <f t="shared" si="317"/>
        <v>74698.679999999993</v>
      </c>
      <c r="W2442" s="1">
        <v>981.88549999999998</v>
      </c>
      <c r="X2442" s="1">
        <v>74698.679999999993</v>
      </c>
      <c r="AF2442" s="1"/>
      <c r="AI2442">
        <f t="shared" si="318"/>
        <v>0</v>
      </c>
      <c r="AK2442">
        <f t="shared" si="319"/>
        <v>0</v>
      </c>
    </row>
    <row r="2443" spans="6:37" x14ac:dyDescent="0.2">
      <c r="F2443" s="1">
        <v>982.29782</v>
      </c>
      <c r="G2443" s="1">
        <v>74.862899999999996</v>
      </c>
      <c r="H2443" s="1">
        <f t="shared" si="316"/>
        <v>982.29782</v>
      </c>
      <c r="I2443" s="1">
        <f t="shared" si="317"/>
        <v>74862.899999999994</v>
      </c>
      <c r="W2443" s="1">
        <v>982.29782</v>
      </c>
      <c r="X2443" s="1">
        <v>74862.899999999994</v>
      </c>
      <c r="AF2443" s="1"/>
      <c r="AI2443">
        <f t="shared" si="318"/>
        <v>0</v>
      </c>
      <c r="AK2443">
        <f t="shared" si="319"/>
        <v>0</v>
      </c>
    </row>
    <row r="2444" spans="6:37" x14ac:dyDescent="0.2">
      <c r="F2444" s="1">
        <v>982.69276000000002</v>
      </c>
      <c r="G2444" s="1">
        <v>74.905739999999994</v>
      </c>
      <c r="H2444" s="1">
        <f t="shared" si="316"/>
        <v>982.69276000000002</v>
      </c>
      <c r="I2444" s="1">
        <f t="shared" si="317"/>
        <v>74905.739999999991</v>
      </c>
      <c r="W2444" s="1">
        <v>982.69276000000002</v>
      </c>
      <c r="X2444" s="1">
        <v>74905.739999999991</v>
      </c>
      <c r="AF2444" s="1"/>
      <c r="AI2444">
        <f t="shared" si="318"/>
        <v>0</v>
      </c>
      <c r="AK2444">
        <f t="shared" si="319"/>
        <v>0</v>
      </c>
    </row>
    <row r="2445" spans="6:37" x14ac:dyDescent="0.2">
      <c r="F2445" s="1">
        <v>983.09928000000002</v>
      </c>
      <c r="G2445" s="1">
        <v>75.141360000000006</v>
      </c>
      <c r="H2445" s="1">
        <f t="shared" si="316"/>
        <v>983.09928000000002</v>
      </c>
      <c r="I2445" s="1">
        <f t="shared" si="317"/>
        <v>75141.36</v>
      </c>
      <c r="W2445" s="1">
        <v>983.09928000000002</v>
      </c>
      <c r="X2445" s="1">
        <v>75141.36</v>
      </c>
      <c r="AF2445" s="1"/>
      <c r="AI2445">
        <f t="shared" si="318"/>
        <v>0</v>
      </c>
      <c r="AK2445">
        <f t="shared" si="319"/>
        <v>0</v>
      </c>
    </row>
    <row r="2446" spans="6:37" x14ac:dyDescent="0.2">
      <c r="F2446" s="1">
        <v>983.50397999999996</v>
      </c>
      <c r="G2446" s="1">
        <v>75.412679999999995</v>
      </c>
      <c r="H2446" s="1">
        <f t="shared" si="316"/>
        <v>983.50397999999996</v>
      </c>
      <c r="I2446" s="1">
        <f t="shared" si="317"/>
        <v>75412.679999999993</v>
      </c>
      <c r="W2446" s="1">
        <v>983.50397999999996</v>
      </c>
      <c r="X2446" s="1">
        <v>75412.679999999993</v>
      </c>
      <c r="AF2446" s="1"/>
      <c r="AI2446">
        <f t="shared" si="318"/>
        <v>0</v>
      </c>
      <c r="AK2446">
        <f t="shared" si="319"/>
        <v>0</v>
      </c>
    </row>
    <row r="2447" spans="6:37" x14ac:dyDescent="0.2">
      <c r="F2447" s="1">
        <v>983.90435000000002</v>
      </c>
      <c r="G2447" s="1">
        <v>75.219899999999996</v>
      </c>
      <c r="H2447" s="1">
        <f t="shared" si="316"/>
        <v>983.90435000000002</v>
      </c>
      <c r="I2447" s="1">
        <f t="shared" si="317"/>
        <v>75219.899999999994</v>
      </c>
      <c r="W2447" s="1">
        <v>983.90435000000002</v>
      </c>
      <c r="X2447" s="1">
        <v>75219.899999999994</v>
      </c>
      <c r="AF2447" s="1"/>
      <c r="AI2447">
        <f t="shared" si="318"/>
        <v>0</v>
      </c>
      <c r="AK2447">
        <f t="shared" si="319"/>
        <v>0</v>
      </c>
    </row>
    <row r="2448" spans="6:37" x14ac:dyDescent="0.2">
      <c r="F2448" s="1">
        <v>984.30906000000004</v>
      </c>
      <c r="G2448" s="1">
        <v>75.491219999999998</v>
      </c>
      <c r="H2448" s="1">
        <f t="shared" si="316"/>
        <v>984.30906000000004</v>
      </c>
      <c r="I2448" s="1">
        <f t="shared" si="317"/>
        <v>75491.22</v>
      </c>
      <c r="W2448" s="1">
        <v>984.30906000000004</v>
      </c>
      <c r="X2448" s="1">
        <v>75491.22</v>
      </c>
      <c r="AF2448" s="1"/>
      <c r="AI2448">
        <f t="shared" si="318"/>
        <v>0</v>
      </c>
      <c r="AK2448">
        <f t="shared" si="319"/>
        <v>0</v>
      </c>
    </row>
    <row r="2449" spans="6:37" x14ac:dyDescent="0.2">
      <c r="F2449" s="1">
        <v>984.70578999999998</v>
      </c>
      <c r="G2449" s="1">
        <v>75.498360000000005</v>
      </c>
      <c r="H2449" s="1">
        <f t="shared" si="316"/>
        <v>984.70578999999998</v>
      </c>
      <c r="I2449" s="1">
        <f t="shared" si="317"/>
        <v>75498.36</v>
      </c>
      <c r="W2449" s="1">
        <v>984.70578999999998</v>
      </c>
      <c r="X2449" s="1">
        <v>75498.36</v>
      </c>
      <c r="AF2449" s="1"/>
      <c r="AI2449">
        <f t="shared" si="318"/>
        <v>0</v>
      </c>
      <c r="AK2449">
        <f t="shared" si="319"/>
        <v>0</v>
      </c>
    </row>
    <row r="2450" spans="6:37" x14ac:dyDescent="0.2">
      <c r="F2450" s="1">
        <v>985.12028999999995</v>
      </c>
      <c r="G2450" s="1">
        <v>75.555480000000003</v>
      </c>
      <c r="H2450" s="1">
        <f t="shared" si="316"/>
        <v>985.12028999999995</v>
      </c>
      <c r="I2450" s="1">
        <f t="shared" si="317"/>
        <v>75555.48</v>
      </c>
      <c r="W2450" s="1">
        <v>985.12028999999995</v>
      </c>
      <c r="X2450" s="1">
        <v>75555.48</v>
      </c>
      <c r="AF2450" s="1"/>
      <c r="AI2450">
        <f t="shared" si="318"/>
        <v>0</v>
      </c>
      <c r="AK2450">
        <f t="shared" si="319"/>
        <v>0</v>
      </c>
    </row>
    <row r="2451" spans="6:37" x14ac:dyDescent="0.2">
      <c r="F2451" s="1">
        <v>985.51522</v>
      </c>
      <c r="G2451" s="1">
        <v>75.619739999999993</v>
      </c>
      <c r="H2451" s="1">
        <f t="shared" si="316"/>
        <v>985.51522</v>
      </c>
      <c r="I2451" s="1">
        <f t="shared" si="317"/>
        <v>75619.739999999991</v>
      </c>
      <c r="W2451" s="1">
        <v>985.51522</v>
      </c>
      <c r="X2451" s="1">
        <v>75619.739999999991</v>
      </c>
      <c r="AF2451" s="1"/>
      <c r="AI2451">
        <f t="shared" si="318"/>
        <v>0</v>
      </c>
      <c r="AK2451">
        <f t="shared" si="319"/>
        <v>0</v>
      </c>
    </row>
    <row r="2452" spans="6:37" x14ac:dyDescent="0.2">
      <c r="F2452" s="1">
        <v>985.91993000000002</v>
      </c>
      <c r="G2452" s="1">
        <v>75.698279999999997</v>
      </c>
      <c r="H2452" s="1">
        <f t="shared" si="316"/>
        <v>985.91993000000002</v>
      </c>
      <c r="I2452" s="1">
        <f t="shared" si="317"/>
        <v>75698.28</v>
      </c>
      <c r="W2452" s="1">
        <v>985.91993000000002</v>
      </c>
      <c r="X2452" s="1">
        <v>75698.28</v>
      </c>
      <c r="AF2452" s="1"/>
      <c r="AI2452">
        <f t="shared" si="318"/>
        <v>0</v>
      </c>
      <c r="AK2452">
        <f t="shared" si="319"/>
        <v>0</v>
      </c>
    </row>
    <row r="2453" spans="6:37" x14ac:dyDescent="0.2">
      <c r="F2453" s="1">
        <v>986.31848000000002</v>
      </c>
      <c r="G2453" s="1">
        <v>75.662580000000005</v>
      </c>
      <c r="H2453" s="1">
        <f t="shared" si="316"/>
        <v>986.31848000000002</v>
      </c>
      <c r="I2453" s="1">
        <f t="shared" si="317"/>
        <v>75662.58</v>
      </c>
      <c r="W2453" s="1">
        <v>986.31848000000002</v>
      </c>
      <c r="X2453" s="1">
        <v>75662.58</v>
      </c>
      <c r="AF2453" s="1"/>
      <c r="AI2453">
        <f t="shared" si="318"/>
        <v>0</v>
      </c>
      <c r="AK2453">
        <f t="shared" si="319"/>
        <v>0</v>
      </c>
    </row>
    <row r="2454" spans="6:37" x14ac:dyDescent="0.2">
      <c r="F2454" s="1">
        <v>986.72500000000002</v>
      </c>
      <c r="G2454" s="1">
        <v>75.555480000000003</v>
      </c>
      <c r="H2454" s="1">
        <f t="shared" si="316"/>
        <v>986.72500000000002</v>
      </c>
      <c r="I2454" s="1">
        <f t="shared" si="317"/>
        <v>75555.48</v>
      </c>
      <c r="W2454" s="1">
        <v>986.72500000000002</v>
      </c>
      <c r="X2454" s="1">
        <v>75555.48</v>
      </c>
      <c r="AF2454" s="1"/>
      <c r="AI2454">
        <f t="shared" si="318"/>
        <v>0</v>
      </c>
      <c r="AK2454">
        <f t="shared" si="319"/>
        <v>0</v>
      </c>
    </row>
    <row r="2455" spans="6:37" x14ac:dyDescent="0.2">
      <c r="F2455" s="1">
        <v>987.11992999999995</v>
      </c>
      <c r="G2455" s="1">
        <v>75.733980000000003</v>
      </c>
      <c r="H2455" s="1">
        <f t="shared" si="316"/>
        <v>987.11992999999995</v>
      </c>
      <c r="I2455" s="1">
        <f t="shared" si="317"/>
        <v>75733.98</v>
      </c>
      <c r="W2455" s="1">
        <v>987.11992999999995</v>
      </c>
      <c r="X2455" s="1">
        <v>75733.98</v>
      </c>
      <c r="AF2455" s="1"/>
      <c r="AI2455">
        <f t="shared" si="318"/>
        <v>0</v>
      </c>
      <c r="AK2455">
        <f t="shared" si="319"/>
        <v>0</v>
      </c>
    </row>
    <row r="2456" spans="6:37" x14ac:dyDescent="0.2">
      <c r="F2456" s="1">
        <v>987.52644999999995</v>
      </c>
      <c r="G2456" s="1">
        <v>75.62688</v>
      </c>
      <c r="H2456" s="1">
        <f t="shared" si="316"/>
        <v>987.52644999999995</v>
      </c>
      <c r="I2456" s="1">
        <f t="shared" si="317"/>
        <v>75626.880000000005</v>
      </c>
      <c r="W2456" s="1">
        <v>987.52644999999995</v>
      </c>
      <c r="X2456" s="1">
        <v>75626.880000000005</v>
      </c>
      <c r="AF2456" s="1"/>
      <c r="AI2456">
        <f t="shared" si="318"/>
        <v>0</v>
      </c>
      <c r="AK2456">
        <f t="shared" si="319"/>
        <v>0</v>
      </c>
    </row>
    <row r="2457" spans="6:37" x14ac:dyDescent="0.2">
      <c r="F2457" s="1">
        <v>987.93079</v>
      </c>
      <c r="G2457" s="1">
        <v>75.941040000000001</v>
      </c>
      <c r="H2457" s="1">
        <f t="shared" si="316"/>
        <v>987.93079</v>
      </c>
      <c r="I2457" s="1">
        <f t="shared" si="317"/>
        <v>75941.040000000008</v>
      </c>
      <c r="W2457" s="1">
        <v>987.93079</v>
      </c>
      <c r="X2457" s="1">
        <v>75941.040000000008</v>
      </c>
      <c r="AF2457" s="1"/>
      <c r="AI2457">
        <f t="shared" si="318"/>
        <v>0</v>
      </c>
      <c r="AK2457">
        <f t="shared" si="319"/>
        <v>0</v>
      </c>
    </row>
    <row r="2458" spans="6:37" x14ac:dyDescent="0.2">
      <c r="F2458" s="1">
        <v>988.33370000000002</v>
      </c>
      <c r="G2458" s="1">
        <v>75.919619999999995</v>
      </c>
      <c r="H2458" s="1">
        <f t="shared" si="316"/>
        <v>988.33370000000002</v>
      </c>
      <c r="I2458" s="1">
        <f t="shared" si="317"/>
        <v>75919.62</v>
      </c>
      <c r="W2458" s="1">
        <v>988.33370000000002</v>
      </c>
      <c r="X2458" s="1">
        <v>75919.62</v>
      </c>
      <c r="AF2458" s="1"/>
      <c r="AI2458">
        <f t="shared" si="318"/>
        <v>0</v>
      </c>
      <c r="AK2458">
        <f t="shared" si="319"/>
        <v>0</v>
      </c>
    </row>
    <row r="2459" spans="6:37" x14ac:dyDescent="0.2">
      <c r="F2459" s="1">
        <v>988.73622999999998</v>
      </c>
      <c r="G2459" s="1">
        <v>75.898200000000003</v>
      </c>
      <c r="H2459" s="1">
        <f t="shared" si="316"/>
        <v>988.73622999999998</v>
      </c>
      <c r="I2459" s="1">
        <f t="shared" si="317"/>
        <v>75898.2</v>
      </c>
      <c r="W2459" s="1">
        <v>988.73622999999998</v>
      </c>
      <c r="X2459" s="1">
        <v>75898.2</v>
      </c>
      <c r="AF2459" s="1"/>
      <c r="AI2459">
        <f t="shared" si="318"/>
        <v>0</v>
      </c>
      <c r="AK2459">
        <f t="shared" si="319"/>
        <v>0</v>
      </c>
    </row>
    <row r="2460" spans="6:37" x14ac:dyDescent="0.2">
      <c r="F2460" s="1">
        <v>989.13877000000002</v>
      </c>
      <c r="G2460" s="1">
        <v>75.919619999999995</v>
      </c>
      <c r="H2460" s="1">
        <f t="shared" si="316"/>
        <v>989.13877000000002</v>
      </c>
      <c r="I2460" s="1">
        <f t="shared" si="317"/>
        <v>75919.62</v>
      </c>
      <c r="W2460" s="1">
        <v>989.13877000000002</v>
      </c>
      <c r="X2460" s="1">
        <v>75919.62</v>
      </c>
      <c r="AF2460" s="1"/>
      <c r="AI2460">
        <f t="shared" si="318"/>
        <v>0</v>
      </c>
      <c r="AK2460">
        <f t="shared" si="319"/>
        <v>0</v>
      </c>
    </row>
    <row r="2461" spans="6:37" x14ac:dyDescent="0.2">
      <c r="F2461" s="1">
        <v>989.54565000000002</v>
      </c>
      <c r="G2461" s="1">
        <v>76.098119999999994</v>
      </c>
      <c r="H2461" s="1">
        <f t="shared" si="316"/>
        <v>989.54565000000002</v>
      </c>
      <c r="I2461" s="1">
        <f t="shared" si="317"/>
        <v>76098.12</v>
      </c>
      <c r="W2461" s="1">
        <v>989.54565000000002</v>
      </c>
      <c r="X2461" s="1">
        <v>76098.12</v>
      </c>
      <c r="AF2461" s="1"/>
      <c r="AI2461">
        <f t="shared" si="318"/>
        <v>0</v>
      </c>
      <c r="AK2461">
        <f t="shared" si="319"/>
        <v>0</v>
      </c>
    </row>
    <row r="2462" spans="6:37" x14ac:dyDescent="0.2">
      <c r="F2462" s="1">
        <v>989.94203000000005</v>
      </c>
      <c r="G2462" s="1">
        <v>76.098119999999994</v>
      </c>
      <c r="H2462" s="1">
        <f t="shared" si="316"/>
        <v>989.94203000000005</v>
      </c>
      <c r="I2462" s="1">
        <f t="shared" si="317"/>
        <v>76098.12</v>
      </c>
      <c r="W2462" s="1">
        <v>989.94203000000005</v>
      </c>
      <c r="X2462" s="1">
        <v>76098.12</v>
      </c>
      <c r="AF2462" s="1"/>
      <c r="AI2462">
        <f t="shared" si="318"/>
        <v>0</v>
      </c>
      <c r="AK2462">
        <f t="shared" si="319"/>
        <v>0</v>
      </c>
    </row>
    <row r="2463" spans="6:37" x14ac:dyDescent="0.2">
      <c r="F2463" s="1">
        <v>990.34673999999995</v>
      </c>
      <c r="G2463" s="1">
        <v>76.190939999999998</v>
      </c>
      <c r="H2463" s="1">
        <f t="shared" si="316"/>
        <v>990.34673999999995</v>
      </c>
      <c r="I2463" s="1">
        <f t="shared" si="317"/>
        <v>76190.94</v>
      </c>
      <c r="W2463" s="1">
        <v>990.34673999999995</v>
      </c>
      <c r="X2463" s="1">
        <v>76190.94</v>
      </c>
      <c r="AF2463" s="1"/>
      <c r="AI2463">
        <f t="shared" si="318"/>
        <v>0</v>
      </c>
      <c r="AK2463">
        <f t="shared" si="319"/>
        <v>0</v>
      </c>
    </row>
    <row r="2464" spans="6:37" x14ac:dyDescent="0.2">
      <c r="F2464" s="1">
        <v>990.74928</v>
      </c>
      <c r="G2464" s="1">
        <v>76.390860000000004</v>
      </c>
      <c r="H2464" s="1">
        <f t="shared" si="316"/>
        <v>990.74928</v>
      </c>
      <c r="I2464" s="1">
        <f t="shared" si="317"/>
        <v>76390.86</v>
      </c>
      <c r="W2464" s="1">
        <v>990.74928</v>
      </c>
      <c r="X2464" s="1">
        <v>76390.86</v>
      </c>
      <c r="AF2464" s="1"/>
      <c r="AI2464">
        <f t="shared" si="318"/>
        <v>0</v>
      </c>
      <c r="AK2464">
        <f t="shared" si="319"/>
        <v>0</v>
      </c>
    </row>
    <row r="2465" spans="6:37" x14ac:dyDescent="0.2">
      <c r="F2465" s="1">
        <v>991.1558</v>
      </c>
      <c r="G2465" s="1">
        <v>76.447980000000001</v>
      </c>
      <c r="H2465" s="1">
        <f t="shared" si="316"/>
        <v>991.1558</v>
      </c>
      <c r="I2465" s="1">
        <f t="shared" si="317"/>
        <v>76447.98</v>
      </c>
      <c r="W2465" s="1">
        <v>991.1558</v>
      </c>
      <c r="X2465" s="1">
        <v>76447.98</v>
      </c>
      <c r="AF2465" s="1"/>
      <c r="AI2465">
        <f t="shared" si="318"/>
        <v>0</v>
      </c>
      <c r="AK2465">
        <f t="shared" si="319"/>
        <v>0</v>
      </c>
    </row>
    <row r="2466" spans="6:37" x14ac:dyDescent="0.2">
      <c r="F2466" s="1">
        <v>991.55290000000002</v>
      </c>
      <c r="G2466" s="1">
        <v>76.547939999999997</v>
      </c>
      <c r="H2466" s="1">
        <f t="shared" si="316"/>
        <v>991.55290000000002</v>
      </c>
      <c r="I2466" s="1">
        <f t="shared" si="317"/>
        <v>76547.94</v>
      </c>
      <c r="W2466" s="1">
        <v>991.55290000000002</v>
      </c>
      <c r="X2466" s="1">
        <v>76547.94</v>
      </c>
      <c r="AF2466" s="1"/>
      <c r="AI2466">
        <f t="shared" si="318"/>
        <v>0</v>
      </c>
      <c r="AK2466">
        <f t="shared" si="319"/>
        <v>0</v>
      </c>
    </row>
    <row r="2467" spans="6:37" x14ac:dyDescent="0.2">
      <c r="F2467" s="1">
        <v>991.95542999999998</v>
      </c>
      <c r="G2467" s="1">
        <v>76.233779999999996</v>
      </c>
      <c r="H2467" s="1">
        <f t="shared" si="316"/>
        <v>991.95542999999998</v>
      </c>
      <c r="I2467" s="1">
        <f t="shared" si="317"/>
        <v>76233.78</v>
      </c>
      <c r="W2467" s="1">
        <v>991.95542999999998</v>
      </c>
      <c r="X2467" s="1">
        <v>76233.78</v>
      </c>
      <c r="AF2467" s="1"/>
      <c r="AI2467">
        <f t="shared" si="318"/>
        <v>0</v>
      </c>
      <c r="AK2467">
        <f t="shared" si="319"/>
        <v>0</v>
      </c>
    </row>
    <row r="2468" spans="6:37" x14ac:dyDescent="0.2">
      <c r="F2468" s="1">
        <v>992.36014</v>
      </c>
      <c r="G2468" s="1">
        <v>76.233779999999996</v>
      </c>
      <c r="H2468" s="1">
        <f t="shared" si="316"/>
        <v>992.36014</v>
      </c>
      <c r="I2468" s="1">
        <f t="shared" si="317"/>
        <v>76233.78</v>
      </c>
      <c r="W2468" s="1">
        <v>992.36014</v>
      </c>
      <c r="X2468" s="1">
        <v>76233.78</v>
      </c>
      <c r="AF2468" s="1"/>
      <c r="AI2468">
        <f t="shared" si="318"/>
        <v>0</v>
      </c>
      <c r="AK2468">
        <f t="shared" si="319"/>
        <v>0</v>
      </c>
    </row>
    <row r="2469" spans="6:37" x14ac:dyDescent="0.2">
      <c r="F2469" s="1">
        <v>992.75471000000005</v>
      </c>
      <c r="G2469" s="1">
        <v>76.405140000000003</v>
      </c>
      <c r="H2469" s="1">
        <f t="shared" si="316"/>
        <v>992.75471000000005</v>
      </c>
      <c r="I2469" s="1">
        <f t="shared" si="317"/>
        <v>76405.14</v>
      </c>
      <c r="W2469" s="1">
        <v>992.75471000000005</v>
      </c>
      <c r="X2469" s="1">
        <v>76405.14</v>
      </c>
      <c r="AF2469" s="1"/>
      <c r="AI2469">
        <f t="shared" si="318"/>
        <v>0</v>
      </c>
      <c r="AK2469">
        <f t="shared" si="319"/>
        <v>0</v>
      </c>
    </row>
    <row r="2470" spans="6:37" x14ac:dyDescent="0.2">
      <c r="F2470" s="1">
        <v>993.16521</v>
      </c>
      <c r="G2470" s="1">
        <v>76.31232</v>
      </c>
      <c r="H2470" s="1">
        <f t="shared" si="316"/>
        <v>993.16521</v>
      </c>
      <c r="I2470" s="1">
        <f t="shared" si="317"/>
        <v>76312.320000000007</v>
      </c>
      <c r="W2470" s="1">
        <v>993.16521</v>
      </c>
      <c r="X2470" s="1">
        <v>76312.320000000007</v>
      </c>
      <c r="AF2470" s="1"/>
      <c r="AI2470">
        <f t="shared" si="318"/>
        <v>0</v>
      </c>
      <c r="AK2470">
        <f t="shared" si="319"/>
        <v>0</v>
      </c>
    </row>
    <row r="2471" spans="6:37" x14ac:dyDescent="0.2">
      <c r="F2471" s="1">
        <v>993.56232</v>
      </c>
      <c r="G2471" s="1">
        <v>76.64076</v>
      </c>
      <c r="H2471" s="1">
        <f t="shared" si="316"/>
        <v>993.56232</v>
      </c>
      <c r="I2471" s="1">
        <f t="shared" si="317"/>
        <v>76640.759999999995</v>
      </c>
      <c r="W2471" s="1">
        <v>993.56232</v>
      </c>
      <c r="X2471" s="1">
        <v>76640.759999999995</v>
      </c>
      <c r="AF2471" s="1"/>
      <c r="AI2471">
        <f t="shared" si="318"/>
        <v>0</v>
      </c>
      <c r="AK2471">
        <f t="shared" si="319"/>
        <v>0</v>
      </c>
    </row>
    <row r="2472" spans="6:37" x14ac:dyDescent="0.2">
      <c r="F2472" s="1">
        <v>993.97247000000004</v>
      </c>
      <c r="G2472" s="1">
        <v>76.81926</v>
      </c>
      <c r="H2472" s="1">
        <f t="shared" si="316"/>
        <v>993.97247000000004</v>
      </c>
      <c r="I2472" s="1">
        <f t="shared" si="317"/>
        <v>76819.259999999995</v>
      </c>
      <c r="W2472" s="1">
        <v>993.97247000000004</v>
      </c>
      <c r="X2472" s="1">
        <v>76819.259999999995</v>
      </c>
      <c r="AF2472" s="1"/>
      <c r="AI2472">
        <f t="shared" si="318"/>
        <v>0</v>
      </c>
      <c r="AK2472">
        <f t="shared" si="319"/>
        <v>0</v>
      </c>
    </row>
    <row r="2473" spans="6:37" x14ac:dyDescent="0.2">
      <c r="F2473" s="1">
        <v>994.36339999999996</v>
      </c>
      <c r="G2473" s="1">
        <v>75.683999999999997</v>
      </c>
      <c r="H2473" s="1">
        <f t="shared" si="316"/>
        <v>994.36339999999996</v>
      </c>
      <c r="I2473" s="1">
        <f t="shared" si="317"/>
        <v>75684</v>
      </c>
      <c r="W2473" s="1">
        <v>994.36339999999996</v>
      </c>
      <c r="X2473" s="1">
        <v>75684</v>
      </c>
      <c r="AF2473" s="1"/>
      <c r="AI2473">
        <f t="shared" si="318"/>
        <v>0</v>
      </c>
      <c r="AK2473">
        <f t="shared" si="319"/>
        <v>0</v>
      </c>
    </row>
    <row r="2474" spans="6:37" x14ac:dyDescent="0.2">
      <c r="F2474" s="1">
        <v>994.77391</v>
      </c>
      <c r="G2474" s="1">
        <v>75.776820000000001</v>
      </c>
      <c r="H2474" s="1">
        <f t="shared" si="316"/>
        <v>994.77391</v>
      </c>
      <c r="I2474" s="1">
        <f t="shared" si="317"/>
        <v>75776.820000000007</v>
      </c>
      <c r="W2474" s="1">
        <v>994.77391</v>
      </c>
      <c r="X2474" s="1">
        <v>75776.820000000007</v>
      </c>
      <c r="AF2474" s="1"/>
      <c r="AI2474">
        <f t="shared" si="318"/>
        <v>0</v>
      </c>
      <c r="AK2474">
        <f t="shared" si="319"/>
        <v>0</v>
      </c>
    </row>
    <row r="2475" spans="6:37" x14ac:dyDescent="0.2">
      <c r="F2475" s="1">
        <v>995.17463999999995</v>
      </c>
      <c r="G2475" s="1">
        <v>75.912480000000002</v>
      </c>
      <c r="H2475" s="1">
        <f t="shared" si="316"/>
        <v>995.17463999999995</v>
      </c>
      <c r="I2475" s="1">
        <f t="shared" si="317"/>
        <v>75912.479999999996</v>
      </c>
      <c r="W2475" s="1">
        <v>995.17463999999995</v>
      </c>
      <c r="X2475" s="1">
        <v>75912.479999999996</v>
      </c>
      <c r="AF2475" s="1"/>
      <c r="AI2475">
        <f t="shared" si="318"/>
        <v>0</v>
      </c>
      <c r="AK2475">
        <f t="shared" si="319"/>
        <v>0</v>
      </c>
    </row>
    <row r="2476" spans="6:37" x14ac:dyDescent="0.2">
      <c r="F2476" s="1">
        <v>995.58912999999995</v>
      </c>
      <c r="G2476" s="1">
        <v>75.891059999999996</v>
      </c>
      <c r="H2476" s="1">
        <f t="shared" si="316"/>
        <v>995.58912999999995</v>
      </c>
      <c r="I2476" s="1">
        <f t="shared" si="317"/>
        <v>75891.06</v>
      </c>
      <c r="W2476" s="1">
        <v>995.58912999999995</v>
      </c>
      <c r="X2476" s="1">
        <v>75891.06</v>
      </c>
      <c r="AF2476" s="1"/>
      <c r="AI2476">
        <f t="shared" si="318"/>
        <v>0</v>
      </c>
      <c r="AK2476">
        <f t="shared" si="319"/>
        <v>0</v>
      </c>
    </row>
    <row r="2477" spans="6:37" x14ac:dyDescent="0.2">
      <c r="F2477" s="1">
        <v>995.97789999999998</v>
      </c>
      <c r="G2477" s="1">
        <v>76.048140000000004</v>
      </c>
      <c r="H2477" s="1">
        <f t="shared" si="316"/>
        <v>995.97789999999998</v>
      </c>
      <c r="I2477" s="1">
        <f t="shared" si="317"/>
        <v>76048.14</v>
      </c>
      <c r="W2477" s="1">
        <v>995.97789999999998</v>
      </c>
      <c r="X2477" s="1">
        <v>76048.14</v>
      </c>
      <c r="AF2477" s="1"/>
      <c r="AI2477">
        <f t="shared" si="318"/>
        <v>0</v>
      </c>
      <c r="AK2477">
        <f t="shared" si="319"/>
        <v>0</v>
      </c>
    </row>
    <row r="2478" spans="6:37" x14ac:dyDescent="0.2">
      <c r="F2478" s="1">
        <v>996.39421000000004</v>
      </c>
      <c r="G2478" s="1">
        <v>76.126679999999993</v>
      </c>
      <c r="H2478" s="1">
        <f t="shared" si="316"/>
        <v>996.39421000000004</v>
      </c>
      <c r="I2478" s="1">
        <f t="shared" si="317"/>
        <v>76126.679999999993</v>
      </c>
      <c r="W2478" s="1">
        <v>996.39421000000004</v>
      </c>
      <c r="X2478" s="1">
        <v>76126.679999999993</v>
      </c>
      <c r="AF2478" s="1"/>
      <c r="AI2478">
        <f t="shared" si="318"/>
        <v>0</v>
      </c>
      <c r="AK2478">
        <f t="shared" si="319"/>
        <v>0</v>
      </c>
    </row>
    <row r="2479" spans="6:37" x14ac:dyDescent="0.2">
      <c r="F2479" s="1">
        <v>996.78913</v>
      </c>
      <c r="G2479" s="1">
        <v>76.248059999999995</v>
      </c>
      <c r="H2479" s="1">
        <f t="shared" si="316"/>
        <v>996.78913</v>
      </c>
      <c r="I2479" s="1">
        <f t="shared" si="317"/>
        <v>76248.06</v>
      </c>
      <c r="W2479" s="1">
        <v>996.78913</v>
      </c>
      <c r="X2479" s="1">
        <v>76248.06</v>
      </c>
      <c r="AF2479" s="1"/>
      <c r="AI2479">
        <f t="shared" si="318"/>
        <v>0</v>
      </c>
      <c r="AK2479">
        <f t="shared" si="319"/>
        <v>0</v>
      </c>
    </row>
    <row r="2480" spans="6:37" x14ac:dyDescent="0.2">
      <c r="F2480" s="1">
        <v>997.19165999999996</v>
      </c>
      <c r="G2480" s="1">
        <v>76.169520000000006</v>
      </c>
      <c r="H2480" s="1">
        <f t="shared" si="316"/>
        <v>997.19165999999996</v>
      </c>
      <c r="I2480" s="1">
        <f t="shared" si="317"/>
        <v>76169.52</v>
      </c>
      <c r="W2480" s="1">
        <v>997.19165999999996</v>
      </c>
      <c r="X2480" s="1">
        <v>76169.52</v>
      </c>
      <c r="AF2480" s="1"/>
      <c r="AI2480">
        <f t="shared" si="318"/>
        <v>0</v>
      </c>
      <c r="AK2480">
        <f t="shared" si="319"/>
        <v>0</v>
      </c>
    </row>
    <row r="2481" spans="6:37" x14ac:dyDescent="0.2">
      <c r="F2481" s="1">
        <v>997.58442000000002</v>
      </c>
      <c r="G2481" s="1">
        <v>76.348020000000005</v>
      </c>
      <c r="H2481" s="1">
        <f t="shared" si="316"/>
        <v>997.58442000000002</v>
      </c>
      <c r="I2481" s="1">
        <f t="shared" si="317"/>
        <v>76348.02</v>
      </c>
      <c r="W2481" s="1">
        <v>997.58442000000002</v>
      </c>
      <c r="X2481" s="1">
        <v>76348.02</v>
      </c>
      <c r="AF2481" s="1"/>
      <c r="AI2481">
        <f t="shared" si="318"/>
        <v>0</v>
      </c>
      <c r="AK2481">
        <f t="shared" si="319"/>
        <v>0</v>
      </c>
    </row>
    <row r="2482" spans="6:37" x14ac:dyDescent="0.2">
      <c r="F2482" s="1">
        <v>997.99492999999995</v>
      </c>
      <c r="G2482" s="1">
        <v>76.369439999999997</v>
      </c>
      <c r="H2482" s="1">
        <f t="shared" si="316"/>
        <v>997.99492999999995</v>
      </c>
      <c r="I2482" s="1">
        <f t="shared" si="317"/>
        <v>76369.440000000002</v>
      </c>
      <c r="W2482" s="1">
        <v>997.99492999999995</v>
      </c>
      <c r="X2482" s="1">
        <v>76369.440000000002</v>
      </c>
      <c r="AF2482" s="1"/>
      <c r="AI2482">
        <f t="shared" si="318"/>
        <v>0</v>
      </c>
      <c r="AK2482">
        <f t="shared" si="319"/>
        <v>0</v>
      </c>
    </row>
    <row r="2483" spans="6:37" x14ac:dyDescent="0.2">
      <c r="F2483" s="1">
        <v>998.39565000000005</v>
      </c>
      <c r="G2483" s="1">
        <v>76.47654</v>
      </c>
      <c r="H2483" s="1">
        <f t="shared" si="316"/>
        <v>998.39565000000005</v>
      </c>
      <c r="I2483" s="1">
        <f t="shared" si="317"/>
        <v>76476.539999999994</v>
      </c>
      <c r="W2483" s="1">
        <v>998.39565000000005</v>
      </c>
      <c r="X2483" s="1">
        <v>76476.539999999994</v>
      </c>
      <c r="AF2483" s="1"/>
      <c r="AI2483">
        <f t="shared" si="318"/>
        <v>0</v>
      </c>
      <c r="AK2483">
        <f t="shared" si="319"/>
        <v>0</v>
      </c>
    </row>
    <row r="2484" spans="6:37" x14ac:dyDescent="0.2">
      <c r="F2484" s="1">
        <v>998.80035999999996</v>
      </c>
      <c r="G2484" s="1">
        <v>76.583640000000003</v>
      </c>
      <c r="H2484" s="1">
        <f t="shared" si="316"/>
        <v>998.80035999999996</v>
      </c>
      <c r="I2484" s="1">
        <f t="shared" si="317"/>
        <v>76583.64</v>
      </c>
      <c r="W2484" s="1">
        <v>998.80035999999996</v>
      </c>
      <c r="X2484" s="1">
        <v>76583.64</v>
      </c>
      <c r="AF2484" s="1"/>
      <c r="AI2484">
        <f t="shared" si="318"/>
        <v>0</v>
      </c>
      <c r="AK2484">
        <f t="shared" si="319"/>
        <v>0</v>
      </c>
    </row>
    <row r="2485" spans="6:37" x14ac:dyDescent="0.2">
      <c r="F2485" s="1">
        <v>999.2029</v>
      </c>
      <c r="G2485" s="1">
        <v>76.647900000000007</v>
      </c>
      <c r="H2485" s="1">
        <f t="shared" si="316"/>
        <v>999.2029</v>
      </c>
      <c r="I2485" s="1">
        <f t="shared" si="317"/>
        <v>76647.900000000009</v>
      </c>
      <c r="W2485" s="1">
        <v>999.2029</v>
      </c>
      <c r="X2485" s="1">
        <v>76647.900000000009</v>
      </c>
      <c r="AF2485" s="1"/>
      <c r="AI2485">
        <f t="shared" si="318"/>
        <v>0</v>
      </c>
      <c r="AK2485">
        <f t="shared" si="319"/>
        <v>0</v>
      </c>
    </row>
    <row r="2486" spans="6:37" x14ac:dyDescent="0.2">
      <c r="F2486" s="1">
        <v>999.60761000000002</v>
      </c>
      <c r="G2486" s="1">
        <v>76.776420000000002</v>
      </c>
      <c r="H2486" s="1">
        <f t="shared" si="316"/>
        <v>999.60761000000002</v>
      </c>
      <c r="I2486" s="1">
        <f t="shared" si="317"/>
        <v>76776.42</v>
      </c>
      <c r="W2486" s="1">
        <v>999.60761000000002</v>
      </c>
      <c r="X2486" s="1">
        <v>76776.42</v>
      </c>
      <c r="AF2486" s="1"/>
      <c r="AI2486">
        <f t="shared" si="318"/>
        <v>0</v>
      </c>
      <c r="AK2486">
        <f t="shared" si="319"/>
        <v>0</v>
      </c>
    </row>
    <row r="2487" spans="6:37" x14ac:dyDescent="0.2">
      <c r="F2487" s="1">
        <v>1000.00834</v>
      </c>
      <c r="G2487" s="1">
        <v>76.790700000000001</v>
      </c>
      <c r="H2487" s="1">
        <f t="shared" si="316"/>
        <v>1000.00834</v>
      </c>
      <c r="I2487" s="1">
        <f t="shared" si="317"/>
        <v>76790.7</v>
      </c>
      <c r="W2487" s="1">
        <v>1000.00834</v>
      </c>
      <c r="X2487" s="1">
        <v>76790.7</v>
      </c>
      <c r="AF2487" s="1"/>
      <c r="AI2487">
        <f t="shared" si="318"/>
        <v>0</v>
      </c>
      <c r="AK2487">
        <f t="shared" si="319"/>
        <v>0</v>
      </c>
    </row>
    <row r="2488" spans="6:37" x14ac:dyDescent="0.2">
      <c r="F2488" s="1">
        <v>1000.4087</v>
      </c>
      <c r="G2488" s="1">
        <v>76.840680000000006</v>
      </c>
      <c r="H2488" s="1">
        <f t="shared" si="316"/>
        <v>1000.4087</v>
      </c>
      <c r="I2488" s="1">
        <f t="shared" si="317"/>
        <v>76840.680000000008</v>
      </c>
      <c r="W2488" s="1">
        <v>1000.4087</v>
      </c>
      <c r="X2488" s="1">
        <v>76840.680000000008</v>
      </c>
      <c r="AF2488" s="1"/>
      <c r="AI2488">
        <f t="shared" si="318"/>
        <v>0</v>
      </c>
      <c r="AK2488">
        <f t="shared" si="319"/>
        <v>0</v>
      </c>
    </row>
    <row r="2489" spans="6:37" x14ac:dyDescent="0.2">
      <c r="F2489" s="1">
        <v>1000.81921</v>
      </c>
      <c r="G2489" s="1">
        <v>77.012039999999999</v>
      </c>
      <c r="H2489" s="1">
        <f t="shared" si="316"/>
        <v>1000.81921</v>
      </c>
      <c r="I2489" s="1">
        <f t="shared" si="317"/>
        <v>77012.039999999994</v>
      </c>
      <c r="W2489" s="1">
        <v>1000.81921</v>
      </c>
      <c r="X2489" s="1">
        <v>77012.039999999994</v>
      </c>
      <c r="AF2489" s="1"/>
      <c r="AI2489">
        <f t="shared" si="318"/>
        <v>0</v>
      </c>
      <c r="AK2489">
        <f t="shared" si="319"/>
        <v>0</v>
      </c>
    </row>
    <row r="2490" spans="6:37" x14ac:dyDescent="0.2">
      <c r="F2490" s="1">
        <v>1001.21631</v>
      </c>
      <c r="G2490" s="1">
        <v>77.069159999999997</v>
      </c>
      <c r="H2490" s="1">
        <f t="shared" si="316"/>
        <v>1001.21631</v>
      </c>
      <c r="I2490" s="1">
        <f t="shared" si="317"/>
        <v>77069.16</v>
      </c>
      <c r="W2490" s="1">
        <v>1001.21631</v>
      </c>
      <c r="X2490" s="1">
        <v>77069.16</v>
      </c>
      <c r="AF2490" s="1"/>
      <c r="AI2490">
        <f t="shared" si="318"/>
        <v>0</v>
      </c>
      <c r="AK2490">
        <f t="shared" si="319"/>
        <v>0</v>
      </c>
    </row>
    <row r="2491" spans="6:37" x14ac:dyDescent="0.2">
      <c r="F2491" s="1">
        <v>1001.62065</v>
      </c>
      <c r="G2491" s="1">
        <v>77.004900000000006</v>
      </c>
      <c r="H2491" s="1">
        <f t="shared" si="316"/>
        <v>1001.62065</v>
      </c>
      <c r="I2491" s="1">
        <f t="shared" si="317"/>
        <v>77004.900000000009</v>
      </c>
      <c r="W2491" s="1">
        <v>1001.62065</v>
      </c>
      <c r="X2491" s="1">
        <v>77004.900000000009</v>
      </c>
      <c r="AF2491" s="1"/>
      <c r="AI2491">
        <f t="shared" si="318"/>
        <v>0</v>
      </c>
      <c r="AK2491">
        <f t="shared" si="319"/>
        <v>0</v>
      </c>
    </row>
    <row r="2492" spans="6:37" x14ac:dyDescent="0.2">
      <c r="F2492" s="1">
        <v>1002.02138</v>
      </c>
      <c r="G2492" s="1">
        <v>77.026319999999998</v>
      </c>
      <c r="H2492" s="1">
        <f t="shared" si="316"/>
        <v>1002.02138</v>
      </c>
      <c r="I2492" s="1">
        <f t="shared" si="317"/>
        <v>77026.319999999992</v>
      </c>
      <c r="W2492" s="1">
        <v>1002.02138</v>
      </c>
      <c r="X2492" s="1">
        <v>77026.319999999992</v>
      </c>
      <c r="AF2492" s="1"/>
      <c r="AI2492">
        <f t="shared" si="318"/>
        <v>0</v>
      </c>
      <c r="AK2492">
        <f t="shared" si="319"/>
        <v>0</v>
      </c>
    </row>
    <row r="2493" spans="6:37" x14ac:dyDescent="0.2">
      <c r="F2493" s="1">
        <v>1002.42608</v>
      </c>
      <c r="G2493" s="1">
        <v>77.040599999999998</v>
      </c>
      <c r="H2493" s="1">
        <f t="shared" si="316"/>
        <v>1002.42608</v>
      </c>
      <c r="I2493" s="1">
        <f t="shared" si="317"/>
        <v>77040.599999999991</v>
      </c>
      <c r="W2493" s="1">
        <v>1002.42608</v>
      </c>
      <c r="X2493" s="1">
        <v>77040.599999999991</v>
      </c>
      <c r="AF2493" s="1"/>
      <c r="AI2493">
        <f t="shared" si="318"/>
        <v>0</v>
      </c>
      <c r="AK2493">
        <f t="shared" si="319"/>
        <v>0</v>
      </c>
    </row>
    <row r="2494" spans="6:37" x14ac:dyDescent="0.2">
      <c r="F2494" s="1">
        <v>1002.82065</v>
      </c>
      <c r="G2494" s="1">
        <v>77.062020000000004</v>
      </c>
      <c r="H2494" s="1">
        <f t="shared" si="316"/>
        <v>1002.82065</v>
      </c>
      <c r="I2494" s="1">
        <f t="shared" si="317"/>
        <v>77062.02</v>
      </c>
      <c r="W2494" s="1">
        <v>1002.82065</v>
      </c>
      <c r="X2494" s="1">
        <v>77062.02</v>
      </c>
      <c r="AF2494" s="1"/>
      <c r="AI2494">
        <f t="shared" si="318"/>
        <v>0</v>
      </c>
      <c r="AK2494">
        <f t="shared" si="319"/>
        <v>0</v>
      </c>
    </row>
    <row r="2495" spans="6:37" x14ac:dyDescent="0.2">
      <c r="F2495" s="1">
        <v>1003.22536</v>
      </c>
      <c r="G2495" s="1">
        <v>77.176259999999999</v>
      </c>
      <c r="H2495" s="1">
        <f t="shared" si="316"/>
        <v>1003.22536</v>
      </c>
      <c r="I2495" s="1">
        <f t="shared" si="317"/>
        <v>77176.259999999995</v>
      </c>
      <c r="W2495" s="1">
        <v>1003.22536</v>
      </c>
      <c r="X2495" s="1">
        <v>77176.259999999995</v>
      </c>
      <c r="AF2495" s="1"/>
      <c r="AI2495">
        <f t="shared" si="318"/>
        <v>0</v>
      </c>
      <c r="AK2495">
        <f t="shared" si="319"/>
        <v>0</v>
      </c>
    </row>
    <row r="2496" spans="6:37" x14ac:dyDescent="0.2">
      <c r="F2496" s="1">
        <v>1003.62826</v>
      </c>
      <c r="G2496" s="1">
        <v>77.476140000000001</v>
      </c>
      <c r="H2496" s="1">
        <f t="shared" si="316"/>
        <v>1003.62826</v>
      </c>
      <c r="I2496" s="1">
        <f t="shared" si="317"/>
        <v>77476.14</v>
      </c>
      <c r="W2496" s="1">
        <v>1003.62826</v>
      </c>
      <c r="X2496" s="1">
        <v>77476.14</v>
      </c>
      <c r="AF2496" s="1"/>
      <c r="AI2496">
        <f t="shared" si="318"/>
        <v>0</v>
      </c>
      <c r="AK2496">
        <f t="shared" si="319"/>
        <v>0</v>
      </c>
    </row>
    <row r="2497" spans="6:37" x14ac:dyDescent="0.2">
      <c r="F2497" s="1">
        <v>1004.0366</v>
      </c>
      <c r="G2497" s="1">
        <v>77.397599999999997</v>
      </c>
      <c r="H2497" s="1">
        <f t="shared" si="316"/>
        <v>1004.0366</v>
      </c>
      <c r="I2497" s="1">
        <f t="shared" si="317"/>
        <v>77397.599999999991</v>
      </c>
      <c r="W2497" s="1">
        <v>1004.0366</v>
      </c>
      <c r="X2497" s="1">
        <v>77397.599999999991</v>
      </c>
      <c r="AF2497" s="1"/>
      <c r="AI2497">
        <f t="shared" si="318"/>
        <v>0</v>
      </c>
      <c r="AK2497">
        <f t="shared" si="319"/>
        <v>0</v>
      </c>
    </row>
    <row r="2498" spans="6:37" x14ac:dyDescent="0.2">
      <c r="F2498" s="1">
        <v>1004.43732</v>
      </c>
      <c r="G2498" s="1">
        <v>77.497559999999993</v>
      </c>
      <c r="H2498" s="1">
        <f t="shared" si="316"/>
        <v>1004.43732</v>
      </c>
      <c r="I2498" s="1">
        <f t="shared" si="317"/>
        <v>77497.56</v>
      </c>
      <c r="W2498" s="1">
        <v>1004.43732</v>
      </c>
      <c r="X2498" s="1">
        <v>77497.56</v>
      </c>
      <c r="AF2498" s="1"/>
      <c r="AI2498">
        <f t="shared" si="318"/>
        <v>0</v>
      </c>
      <c r="AK2498">
        <f t="shared" si="319"/>
        <v>0</v>
      </c>
    </row>
    <row r="2499" spans="6:37" x14ac:dyDescent="0.2">
      <c r="F2499" s="1">
        <v>1004.83587</v>
      </c>
      <c r="G2499" s="1">
        <v>77.626080000000002</v>
      </c>
      <c r="H2499" s="1">
        <f t="shared" si="316"/>
        <v>1004.83587</v>
      </c>
      <c r="I2499" s="1">
        <f t="shared" si="317"/>
        <v>77626.080000000002</v>
      </c>
      <c r="W2499" s="1">
        <v>1004.83587</v>
      </c>
      <c r="X2499" s="1">
        <v>77626.080000000002</v>
      </c>
      <c r="AF2499" s="1"/>
      <c r="AI2499">
        <f t="shared" si="318"/>
        <v>0</v>
      </c>
      <c r="AK2499">
        <f t="shared" si="319"/>
        <v>0</v>
      </c>
    </row>
    <row r="2500" spans="6:37" x14ac:dyDescent="0.2">
      <c r="F2500" s="1">
        <v>1005.24058</v>
      </c>
      <c r="G2500" s="1">
        <v>77.597520000000003</v>
      </c>
      <c r="H2500" s="1">
        <f t="shared" ref="H2500:H2563" si="320">F2500</f>
        <v>1005.24058</v>
      </c>
      <c r="I2500" s="1">
        <f t="shared" ref="I2500:I2563" si="321">G2500*1000</f>
        <v>77597.52</v>
      </c>
      <c r="W2500" s="1">
        <v>1005.24058</v>
      </c>
      <c r="X2500" s="1">
        <v>77597.52</v>
      </c>
      <c r="AF2500" s="1"/>
      <c r="AI2500">
        <f t="shared" ref="AI2500:AI2563" si="322">Z2500/1000000</f>
        <v>0</v>
      </c>
      <c r="AK2500">
        <f t="shared" ref="AK2500:AK2563" si="323">AB2500/1000000</f>
        <v>0</v>
      </c>
    </row>
    <row r="2501" spans="6:37" x14ac:dyDescent="0.2">
      <c r="F2501" s="1">
        <v>1005.64312</v>
      </c>
      <c r="G2501" s="1">
        <v>77.661779999999993</v>
      </c>
      <c r="H2501" s="1">
        <f t="shared" si="320"/>
        <v>1005.64312</v>
      </c>
      <c r="I2501" s="1">
        <f t="shared" si="321"/>
        <v>77661.78</v>
      </c>
      <c r="W2501" s="1">
        <v>1005.64312</v>
      </c>
      <c r="X2501" s="1">
        <v>77661.78</v>
      </c>
      <c r="AF2501" s="1"/>
      <c r="AI2501">
        <f t="shared" si="322"/>
        <v>0</v>
      </c>
      <c r="AK2501">
        <f t="shared" si="323"/>
        <v>0</v>
      </c>
    </row>
    <row r="2502" spans="6:37" x14ac:dyDescent="0.2">
      <c r="F2502" s="1">
        <v>1006.04602</v>
      </c>
      <c r="G2502" s="1">
        <v>77.740319999999997</v>
      </c>
      <c r="H2502" s="1">
        <f t="shared" si="320"/>
        <v>1006.04602</v>
      </c>
      <c r="I2502" s="1">
        <f t="shared" si="321"/>
        <v>77740.319999999992</v>
      </c>
      <c r="W2502" s="1">
        <v>1006.04602</v>
      </c>
      <c r="X2502" s="1">
        <v>77740.319999999992</v>
      </c>
      <c r="AF2502" s="1"/>
      <c r="AI2502">
        <f t="shared" si="322"/>
        <v>0</v>
      </c>
      <c r="AK2502">
        <f t="shared" si="323"/>
        <v>0</v>
      </c>
    </row>
    <row r="2503" spans="6:37" x14ac:dyDescent="0.2">
      <c r="F2503" s="1">
        <v>1006.44855</v>
      </c>
      <c r="G2503" s="1">
        <v>77.840280000000007</v>
      </c>
      <c r="H2503" s="1">
        <f t="shared" si="320"/>
        <v>1006.44855</v>
      </c>
      <c r="I2503" s="1">
        <f t="shared" si="321"/>
        <v>77840.280000000013</v>
      </c>
      <c r="W2503" s="1">
        <v>1006.44855</v>
      </c>
      <c r="X2503" s="1">
        <v>77840.280000000013</v>
      </c>
      <c r="AF2503" s="1"/>
      <c r="AI2503">
        <f t="shared" si="322"/>
        <v>0</v>
      </c>
      <c r="AK2503">
        <f t="shared" si="323"/>
        <v>0</v>
      </c>
    </row>
    <row r="2504" spans="6:37" x14ac:dyDescent="0.2">
      <c r="F2504" s="1">
        <v>1006.85725</v>
      </c>
      <c r="G2504" s="1">
        <v>77.804580000000001</v>
      </c>
      <c r="H2504" s="1">
        <f t="shared" si="320"/>
        <v>1006.85725</v>
      </c>
      <c r="I2504" s="1">
        <f t="shared" si="321"/>
        <v>77804.58</v>
      </c>
      <c r="W2504" s="1">
        <v>1006.85725</v>
      </c>
      <c r="X2504" s="1">
        <v>77804.58</v>
      </c>
      <c r="AF2504" s="1"/>
      <c r="AI2504">
        <f t="shared" si="322"/>
        <v>0</v>
      </c>
      <c r="AK2504">
        <f t="shared" si="323"/>
        <v>0</v>
      </c>
    </row>
    <row r="2505" spans="6:37" x14ac:dyDescent="0.2">
      <c r="F2505" s="1">
        <v>1007.25761</v>
      </c>
      <c r="G2505" s="1">
        <v>78.004499999999993</v>
      </c>
      <c r="H2505" s="1">
        <f t="shared" si="320"/>
        <v>1007.25761</v>
      </c>
      <c r="I2505" s="1">
        <f t="shared" si="321"/>
        <v>78004.5</v>
      </c>
      <c r="W2505" s="1">
        <v>1007.25761</v>
      </c>
      <c r="X2505" s="1">
        <v>78004.5</v>
      </c>
      <c r="AF2505" s="1"/>
      <c r="AI2505">
        <f t="shared" si="322"/>
        <v>0</v>
      </c>
      <c r="AK2505">
        <f t="shared" si="323"/>
        <v>0</v>
      </c>
    </row>
    <row r="2506" spans="6:37" x14ac:dyDescent="0.2">
      <c r="F2506" s="1">
        <v>1007.65435</v>
      </c>
      <c r="G2506" s="1">
        <v>77.947379999999995</v>
      </c>
      <c r="H2506" s="1">
        <f t="shared" si="320"/>
        <v>1007.65435</v>
      </c>
      <c r="I2506" s="1">
        <f t="shared" si="321"/>
        <v>77947.37999999999</v>
      </c>
      <c r="W2506" s="1">
        <v>1007.65435</v>
      </c>
      <c r="X2506" s="1">
        <v>77947.37999999999</v>
      </c>
      <c r="AF2506" s="1"/>
      <c r="AI2506">
        <f t="shared" si="322"/>
        <v>0</v>
      </c>
      <c r="AK2506">
        <f t="shared" si="323"/>
        <v>0</v>
      </c>
    </row>
    <row r="2507" spans="6:37" x14ac:dyDescent="0.2">
      <c r="F2507" s="1">
        <v>1008.06305</v>
      </c>
      <c r="G2507" s="1">
        <v>78.218699999999998</v>
      </c>
      <c r="H2507" s="1">
        <f t="shared" si="320"/>
        <v>1008.06305</v>
      </c>
      <c r="I2507" s="1">
        <f t="shared" si="321"/>
        <v>78218.7</v>
      </c>
      <c r="W2507" s="1">
        <v>1008.06305</v>
      </c>
      <c r="X2507" s="1">
        <v>78218.7</v>
      </c>
      <c r="AF2507" s="1"/>
      <c r="AI2507">
        <f t="shared" si="322"/>
        <v>0</v>
      </c>
      <c r="AK2507">
        <f t="shared" si="323"/>
        <v>0</v>
      </c>
    </row>
    <row r="2508" spans="6:37" x14ac:dyDescent="0.2">
      <c r="F2508" s="1">
        <v>1008.45979</v>
      </c>
      <c r="G2508" s="1">
        <v>78.19014</v>
      </c>
      <c r="H2508" s="1">
        <f t="shared" si="320"/>
        <v>1008.45979</v>
      </c>
      <c r="I2508" s="1">
        <f t="shared" si="321"/>
        <v>78190.14</v>
      </c>
      <c r="W2508" s="1">
        <v>1008.45979</v>
      </c>
      <c r="X2508" s="1">
        <v>78190.14</v>
      </c>
      <c r="AF2508" s="1"/>
      <c r="AI2508">
        <f t="shared" si="322"/>
        <v>0</v>
      </c>
      <c r="AK2508">
        <f t="shared" si="323"/>
        <v>0</v>
      </c>
    </row>
    <row r="2509" spans="6:37" x14ac:dyDescent="0.2">
      <c r="F2509" s="1">
        <v>1008.86232</v>
      </c>
      <c r="G2509" s="1">
        <v>78.261539999999997</v>
      </c>
      <c r="H2509" s="1">
        <f t="shared" si="320"/>
        <v>1008.86232</v>
      </c>
      <c r="I2509" s="1">
        <f t="shared" si="321"/>
        <v>78261.539999999994</v>
      </c>
      <c r="W2509" s="1">
        <v>1008.86232</v>
      </c>
      <c r="X2509" s="1">
        <v>78261.539999999994</v>
      </c>
      <c r="AF2509" s="1"/>
      <c r="AI2509">
        <f t="shared" si="322"/>
        <v>0</v>
      </c>
      <c r="AK2509">
        <f t="shared" si="323"/>
        <v>0</v>
      </c>
    </row>
    <row r="2510" spans="6:37" x14ac:dyDescent="0.2">
      <c r="F2510" s="1">
        <v>1009.26486</v>
      </c>
      <c r="G2510" s="1">
        <v>78.34008</v>
      </c>
      <c r="H2510" s="1">
        <f t="shared" si="320"/>
        <v>1009.26486</v>
      </c>
      <c r="I2510" s="1">
        <f t="shared" si="321"/>
        <v>78340.08</v>
      </c>
      <c r="W2510" s="1">
        <v>1009.26486</v>
      </c>
      <c r="X2510" s="1">
        <v>78340.08</v>
      </c>
      <c r="AF2510" s="1"/>
      <c r="AI2510">
        <f t="shared" si="322"/>
        <v>0</v>
      </c>
      <c r="AK2510">
        <f t="shared" si="323"/>
        <v>0</v>
      </c>
    </row>
    <row r="2511" spans="6:37" x14ac:dyDescent="0.2">
      <c r="F2511" s="1">
        <v>1009.67355</v>
      </c>
      <c r="G2511" s="1">
        <v>78.611400000000003</v>
      </c>
      <c r="H2511" s="1">
        <f t="shared" si="320"/>
        <v>1009.67355</v>
      </c>
      <c r="I2511" s="1">
        <f t="shared" si="321"/>
        <v>78611.400000000009</v>
      </c>
      <c r="W2511" s="1">
        <v>1009.67355</v>
      </c>
      <c r="X2511" s="1">
        <v>78611.400000000009</v>
      </c>
      <c r="AF2511" s="1"/>
      <c r="AI2511">
        <f t="shared" si="322"/>
        <v>0</v>
      </c>
      <c r="AK2511">
        <f t="shared" si="323"/>
        <v>0</v>
      </c>
    </row>
    <row r="2512" spans="6:37" x14ac:dyDescent="0.2">
      <c r="F2512" s="1">
        <v>1010.06848</v>
      </c>
      <c r="G2512" s="1">
        <v>78.597120000000004</v>
      </c>
      <c r="H2512" s="1">
        <f t="shared" si="320"/>
        <v>1010.06848</v>
      </c>
      <c r="I2512" s="1">
        <f t="shared" si="321"/>
        <v>78597.12000000001</v>
      </c>
      <c r="W2512" s="1">
        <v>1010.06848</v>
      </c>
      <c r="X2512" s="1">
        <v>78597.12000000001</v>
      </c>
      <c r="AF2512" s="1"/>
      <c r="AI2512">
        <f t="shared" si="322"/>
        <v>0</v>
      </c>
      <c r="AK2512">
        <f t="shared" si="323"/>
        <v>0</v>
      </c>
    </row>
    <row r="2513" spans="6:37" x14ac:dyDescent="0.2">
      <c r="F2513" s="1">
        <v>1010.475</v>
      </c>
      <c r="G2513" s="1">
        <v>78.775620000000004</v>
      </c>
      <c r="H2513" s="1">
        <f t="shared" si="320"/>
        <v>1010.475</v>
      </c>
      <c r="I2513" s="1">
        <f t="shared" si="321"/>
        <v>78775.62000000001</v>
      </c>
      <c r="W2513" s="1">
        <v>1010.475</v>
      </c>
      <c r="X2513" s="1">
        <v>78775.62000000001</v>
      </c>
      <c r="AF2513" s="1"/>
      <c r="AI2513">
        <f t="shared" si="322"/>
        <v>0</v>
      </c>
      <c r="AK2513">
        <f t="shared" si="323"/>
        <v>0</v>
      </c>
    </row>
    <row r="2514" spans="6:37" x14ac:dyDescent="0.2">
      <c r="F2514" s="1">
        <v>1010.87573</v>
      </c>
      <c r="G2514" s="1">
        <v>77.618939999999995</v>
      </c>
      <c r="H2514" s="1">
        <f t="shared" si="320"/>
        <v>1010.87573</v>
      </c>
      <c r="I2514" s="1">
        <f t="shared" si="321"/>
        <v>77618.939999999988</v>
      </c>
      <c r="W2514" s="1">
        <v>1010.87573</v>
      </c>
      <c r="X2514" s="1">
        <v>77618.939999999988</v>
      </c>
      <c r="AF2514" s="1"/>
      <c r="AI2514">
        <f t="shared" si="322"/>
        <v>0</v>
      </c>
      <c r="AK2514">
        <f t="shared" si="323"/>
        <v>0</v>
      </c>
    </row>
    <row r="2515" spans="6:37" x14ac:dyDescent="0.2">
      <c r="F2515" s="1">
        <v>1011.28623</v>
      </c>
      <c r="G2515" s="1">
        <v>77.5047</v>
      </c>
      <c r="H2515" s="1">
        <f t="shared" si="320"/>
        <v>1011.28623</v>
      </c>
      <c r="I2515" s="1">
        <f t="shared" si="321"/>
        <v>77504.7</v>
      </c>
      <c r="W2515" s="1">
        <v>1011.28623</v>
      </c>
      <c r="X2515" s="1">
        <v>77504.7</v>
      </c>
      <c r="AF2515" s="1"/>
      <c r="AI2515">
        <f t="shared" si="322"/>
        <v>0</v>
      </c>
      <c r="AK2515">
        <f t="shared" si="323"/>
        <v>0</v>
      </c>
    </row>
    <row r="2516" spans="6:37" x14ac:dyDescent="0.2">
      <c r="F2516" s="1">
        <v>1011.67718</v>
      </c>
      <c r="G2516" s="1">
        <v>77.818860000000001</v>
      </c>
      <c r="H2516" s="1">
        <f t="shared" si="320"/>
        <v>1011.67718</v>
      </c>
      <c r="I2516" s="1">
        <f t="shared" si="321"/>
        <v>77818.86</v>
      </c>
      <c r="W2516" s="1">
        <v>1011.67718</v>
      </c>
      <c r="X2516" s="1">
        <v>77818.86</v>
      </c>
      <c r="AF2516" s="1"/>
      <c r="AI2516">
        <f t="shared" si="322"/>
        <v>0</v>
      </c>
      <c r="AK2516">
        <f t="shared" si="323"/>
        <v>0</v>
      </c>
    </row>
    <row r="2517" spans="6:37" x14ac:dyDescent="0.2">
      <c r="F2517" s="1">
        <v>1012.09131</v>
      </c>
      <c r="G2517" s="1">
        <v>77.804580000000001</v>
      </c>
      <c r="H2517" s="1">
        <f t="shared" si="320"/>
        <v>1012.09131</v>
      </c>
      <c r="I2517" s="1">
        <f t="shared" si="321"/>
        <v>77804.58</v>
      </c>
      <c r="W2517" s="1">
        <v>1012.09131</v>
      </c>
      <c r="X2517" s="1">
        <v>77804.58</v>
      </c>
      <c r="AF2517" s="1"/>
      <c r="AI2517">
        <f t="shared" si="322"/>
        <v>0</v>
      </c>
      <c r="AK2517">
        <f t="shared" si="323"/>
        <v>0</v>
      </c>
    </row>
    <row r="2518" spans="6:37" x14ac:dyDescent="0.2">
      <c r="F2518" s="1">
        <v>1012.49022</v>
      </c>
      <c r="G2518" s="1">
        <v>78.197280000000006</v>
      </c>
      <c r="H2518" s="1">
        <f t="shared" si="320"/>
        <v>1012.49022</v>
      </c>
      <c r="I2518" s="1">
        <f t="shared" si="321"/>
        <v>78197.280000000013</v>
      </c>
      <c r="W2518" s="1">
        <v>1012.49022</v>
      </c>
      <c r="X2518" s="1">
        <v>78197.280000000013</v>
      </c>
      <c r="AF2518" s="1"/>
      <c r="AI2518">
        <f t="shared" si="322"/>
        <v>0</v>
      </c>
      <c r="AK2518">
        <f t="shared" si="323"/>
        <v>0</v>
      </c>
    </row>
    <row r="2519" spans="6:37" x14ac:dyDescent="0.2">
      <c r="F2519" s="1">
        <v>1012.89674</v>
      </c>
      <c r="G2519" s="1">
        <v>78.147300000000001</v>
      </c>
      <c r="H2519" s="1">
        <f t="shared" si="320"/>
        <v>1012.89674</v>
      </c>
      <c r="I2519" s="1">
        <f t="shared" si="321"/>
        <v>78147.3</v>
      </c>
      <c r="W2519" s="1">
        <v>1012.89674</v>
      </c>
      <c r="X2519" s="1">
        <v>78147.3</v>
      </c>
      <c r="AF2519" s="1"/>
      <c r="AI2519">
        <f t="shared" si="322"/>
        <v>0</v>
      </c>
      <c r="AK2519">
        <f t="shared" si="323"/>
        <v>0</v>
      </c>
    </row>
    <row r="2520" spans="6:37" x14ac:dyDescent="0.2">
      <c r="F2520" s="1">
        <v>1013.2855</v>
      </c>
      <c r="G2520" s="1">
        <v>78.318659999999994</v>
      </c>
      <c r="H2520" s="1">
        <f t="shared" si="320"/>
        <v>1013.2855</v>
      </c>
      <c r="I2520" s="1">
        <f t="shared" si="321"/>
        <v>78318.659999999989</v>
      </c>
      <c r="W2520" s="1">
        <v>1013.2855</v>
      </c>
      <c r="X2520" s="1">
        <v>78318.659999999989</v>
      </c>
      <c r="AF2520" s="1"/>
      <c r="AI2520">
        <f t="shared" si="322"/>
        <v>0</v>
      </c>
      <c r="AK2520">
        <f t="shared" si="323"/>
        <v>0</v>
      </c>
    </row>
    <row r="2521" spans="6:37" x14ac:dyDescent="0.2">
      <c r="F2521" s="1">
        <v>1013.69602</v>
      </c>
      <c r="G2521" s="1">
        <v>78.104460000000003</v>
      </c>
      <c r="H2521" s="1">
        <f t="shared" si="320"/>
        <v>1013.69602</v>
      </c>
      <c r="I2521" s="1">
        <f t="shared" si="321"/>
        <v>78104.460000000006</v>
      </c>
      <c r="W2521" s="1">
        <v>1013.69602</v>
      </c>
      <c r="X2521" s="1">
        <v>78104.460000000006</v>
      </c>
      <c r="AF2521" s="1"/>
      <c r="AI2521">
        <f t="shared" si="322"/>
        <v>0</v>
      </c>
      <c r="AK2521">
        <f t="shared" si="323"/>
        <v>0</v>
      </c>
    </row>
    <row r="2522" spans="6:37" x14ac:dyDescent="0.2">
      <c r="F2522" s="1">
        <v>1014.09276</v>
      </c>
      <c r="G2522" s="1">
        <v>78.261539999999997</v>
      </c>
      <c r="H2522" s="1">
        <f t="shared" si="320"/>
        <v>1014.09276</v>
      </c>
      <c r="I2522" s="1">
        <f t="shared" si="321"/>
        <v>78261.539999999994</v>
      </c>
      <c r="W2522" s="1">
        <v>1014.09276</v>
      </c>
      <c r="X2522" s="1">
        <v>78261.539999999994</v>
      </c>
      <c r="AF2522" s="1"/>
      <c r="AI2522">
        <f t="shared" si="322"/>
        <v>0</v>
      </c>
      <c r="AK2522">
        <f t="shared" si="323"/>
        <v>0</v>
      </c>
    </row>
    <row r="2523" spans="6:37" x14ac:dyDescent="0.2">
      <c r="F2523" s="1">
        <v>1014.50326</v>
      </c>
      <c r="G2523" s="1">
        <v>78.568560000000005</v>
      </c>
      <c r="H2523" s="1">
        <f t="shared" si="320"/>
        <v>1014.50326</v>
      </c>
      <c r="I2523" s="1">
        <f t="shared" si="321"/>
        <v>78568.560000000012</v>
      </c>
      <c r="W2523" s="1">
        <v>1014.50326</v>
      </c>
      <c r="X2523" s="1">
        <v>78568.560000000012</v>
      </c>
      <c r="AF2523" s="1"/>
      <c r="AI2523">
        <f t="shared" si="322"/>
        <v>0</v>
      </c>
      <c r="AK2523">
        <f t="shared" si="323"/>
        <v>0</v>
      </c>
    </row>
    <row r="2524" spans="6:37" x14ac:dyDescent="0.2">
      <c r="F2524" s="1">
        <v>1014.90181</v>
      </c>
      <c r="G2524" s="1">
        <v>78.675659999999993</v>
      </c>
      <c r="H2524" s="1">
        <f t="shared" si="320"/>
        <v>1014.90181</v>
      </c>
      <c r="I2524" s="1">
        <f t="shared" si="321"/>
        <v>78675.659999999989</v>
      </c>
      <c r="W2524" s="1">
        <v>1014.90181</v>
      </c>
      <c r="X2524" s="1">
        <v>78675.659999999989</v>
      </c>
      <c r="AF2524" s="1"/>
      <c r="AI2524">
        <f t="shared" si="322"/>
        <v>0</v>
      </c>
      <c r="AK2524">
        <f t="shared" si="323"/>
        <v>0</v>
      </c>
    </row>
    <row r="2525" spans="6:37" x14ac:dyDescent="0.2">
      <c r="F2525" s="1">
        <v>1015.30869</v>
      </c>
      <c r="G2525" s="1">
        <v>78.668520000000001</v>
      </c>
      <c r="H2525" s="1">
        <f t="shared" si="320"/>
        <v>1015.30869</v>
      </c>
      <c r="I2525" s="1">
        <f t="shared" si="321"/>
        <v>78668.52</v>
      </c>
      <c r="W2525" s="1">
        <v>1015.30869</v>
      </c>
      <c r="X2525" s="1">
        <v>78668.52</v>
      </c>
      <c r="AF2525" s="1"/>
      <c r="AI2525">
        <f t="shared" si="322"/>
        <v>0</v>
      </c>
      <c r="AK2525">
        <f t="shared" si="323"/>
        <v>0</v>
      </c>
    </row>
    <row r="2526" spans="6:37" x14ac:dyDescent="0.2">
      <c r="F2526" s="1">
        <v>1015.70942</v>
      </c>
      <c r="G2526" s="1">
        <v>78.689940000000007</v>
      </c>
      <c r="H2526" s="1">
        <f t="shared" si="320"/>
        <v>1015.70942</v>
      </c>
      <c r="I2526" s="1">
        <f t="shared" si="321"/>
        <v>78689.94</v>
      </c>
      <c r="W2526" s="1">
        <v>1015.70942</v>
      </c>
      <c r="X2526" s="1">
        <v>78689.94</v>
      </c>
      <c r="AF2526" s="1"/>
      <c r="AI2526">
        <f t="shared" si="322"/>
        <v>0</v>
      </c>
      <c r="AK2526">
        <f t="shared" si="323"/>
        <v>0</v>
      </c>
    </row>
    <row r="2527" spans="6:37" x14ac:dyDescent="0.2">
      <c r="F2527" s="1">
        <v>1016.10616</v>
      </c>
      <c r="G2527" s="1">
        <v>78.996960000000001</v>
      </c>
      <c r="H2527" s="1">
        <f t="shared" si="320"/>
        <v>1016.10616</v>
      </c>
      <c r="I2527" s="1">
        <f t="shared" si="321"/>
        <v>78996.960000000006</v>
      </c>
      <c r="W2527" s="1">
        <v>1016.10616</v>
      </c>
      <c r="X2527" s="1">
        <v>78996.960000000006</v>
      </c>
      <c r="AF2527" s="1"/>
      <c r="AI2527">
        <f t="shared" si="322"/>
        <v>0</v>
      </c>
      <c r="AK2527">
        <f t="shared" si="323"/>
        <v>0</v>
      </c>
    </row>
    <row r="2528" spans="6:37" x14ac:dyDescent="0.2">
      <c r="F2528" s="1">
        <v>1016.51667</v>
      </c>
      <c r="G2528" s="1">
        <v>78.925560000000004</v>
      </c>
      <c r="H2528" s="1">
        <f t="shared" si="320"/>
        <v>1016.51667</v>
      </c>
      <c r="I2528" s="1">
        <f t="shared" si="321"/>
        <v>78925.56</v>
      </c>
      <c r="W2528" s="1">
        <v>1016.51667</v>
      </c>
      <c r="X2528" s="1">
        <v>78925.56</v>
      </c>
      <c r="AF2528" s="1"/>
      <c r="AI2528">
        <f t="shared" si="322"/>
        <v>0</v>
      </c>
      <c r="AK2528">
        <f t="shared" si="323"/>
        <v>0</v>
      </c>
    </row>
    <row r="2529" spans="6:37" x14ac:dyDescent="0.2">
      <c r="F2529" s="1">
        <v>1016.91703</v>
      </c>
      <c r="G2529" s="1">
        <v>79.046940000000006</v>
      </c>
      <c r="H2529" s="1">
        <f t="shared" si="320"/>
        <v>1016.91703</v>
      </c>
      <c r="I2529" s="1">
        <f t="shared" si="321"/>
        <v>79046.94</v>
      </c>
      <c r="W2529" s="1">
        <v>1016.91703</v>
      </c>
      <c r="X2529" s="1">
        <v>79046.94</v>
      </c>
      <c r="AF2529" s="1"/>
      <c r="AI2529">
        <f t="shared" si="322"/>
        <v>0</v>
      </c>
      <c r="AK2529">
        <f t="shared" si="323"/>
        <v>0</v>
      </c>
    </row>
    <row r="2530" spans="6:37" x14ac:dyDescent="0.2">
      <c r="F2530" s="1">
        <v>1017.32174</v>
      </c>
      <c r="G2530" s="1">
        <v>79.168319999999994</v>
      </c>
      <c r="H2530" s="1">
        <f t="shared" si="320"/>
        <v>1017.32174</v>
      </c>
      <c r="I2530" s="1">
        <f t="shared" si="321"/>
        <v>79168.319999999992</v>
      </c>
      <c r="W2530" s="1">
        <v>1017.32174</v>
      </c>
      <c r="X2530" s="1">
        <v>79168.319999999992</v>
      </c>
      <c r="AF2530" s="1"/>
      <c r="AI2530">
        <f t="shared" si="322"/>
        <v>0</v>
      </c>
      <c r="AK2530">
        <f t="shared" si="323"/>
        <v>0</v>
      </c>
    </row>
    <row r="2531" spans="6:37" x14ac:dyDescent="0.2">
      <c r="F2531" s="1">
        <v>1017.72029</v>
      </c>
      <c r="G2531" s="1">
        <v>79.38252</v>
      </c>
      <c r="H2531" s="1">
        <f t="shared" si="320"/>
        <v>1017.72029</v>
      </c>
      <c r="I2531" s="1">
        <f t="shared" si="321"/>
        <v>79382.52</v>
      </c>
      <c r="W2531" s="1">
        <v>1017.72029</v>
      </c>
      <c r="X2531" s="1">
        <v>79382.52</v>
      </c>
      <c r="AF2531" s="1"/>
      <c r="AI2531">
        <f t="shared" si="322"/>
        <v>0</v>
      </c>
      <c r="AK2531">
        <f t="shared" si="323"/>
        <v>0</v>
      </c>
    </row>
    <row r="2532" spans="6:37" x14ac:dyDescent="0.2">
      <c r="F2532" s="1">
        <v>1018.12718</v>
      </c>
      <c r="G2532" s="1">
        <v>79.018379999999993</v>
      </c>
      <c r="H2532" s="1">
        <f t="shared" si="320"/>
        <v>1018.12718</v>
      </c>
      <c r="I2532" s="1">
        <f t="shared" si="321"/>
        <v>79018.37999999999</v>
      </c>
      <c r="W2532" s="1">
        <v>1018.12718</v>
      </c>
      <c r="X2532" s="1">
        <v>79018.37999999999</v>
      </c>
      <c r="AF2532" s="1"/>
      <c r="AI2532">
        <f t="shared" si="322"/>
        <v>0</v>
      </c>
      <c r="AK2532">
        <f t="shared" si="323"/>
        <v>0</v>
      </c>
    </row>
    <row r="2533" spans="6:37" x14ac:dyDescent="0.2">
      <c r="F2533" s="1">
        <v>1018.52392</v>
      </c>
      <c r="G2533" s="1">
        <v>79.332539999999995</v>
      </c>
      <c r="H2533" s="1">
        <f t="shared" si="320"/>
        <v>1018.52392</v>
      </c>
      <c r="I2533" s="1">
        <f t="shared" si="321"/>
        <v>79332.539999999994</v>
      </c>
      <c r="W2533" s="1">
        <v>1018.52392</v>
      </c>
      <c r="X2533" s="1">
        <v>79332.539999999994</v>
      </c>
      <c r="AF2533" s="1"/>
      <c r="AI2533">
        <f t="shared" si="322"/>
        <v>0</v>
      </c>
      <c r="AK2533">
        <f t="shared" si="323"/>
        <v>0</v>
      </c>
    </row>
    <row r="2534" spans="6:37" x14ac:dyDescent="0.2">
      <c r="F2534" s="1">
        <v>1018.92645</v>
      </c>
      <c r="G2534" s="1">
        <v>79.411079999999998</v>
      </c>
      <c r="H2534" s="1">
        <f t="shared" si="320"/>
        <v>1018.92645</v>
      </c>
      <c r="I2534" s="1">
        <f t="shared" si="321"/>
        <v>79411.08</v>
      </c>
      <c r="W2534" s="1">
        <v>1018.92645</v>
      </c>
      <c r="X2534" s="1">
        <v>79411.08</v>
      </c>
      <c r="AF2534" s="1"/>
      <c r="AI2534">
        <f t="shared" si="322"/>
        <v>0</v>
      </c>
      <c r="AK2534">
        <f t="shared" si="323"/>
        <v>0</v>
      </c>
    </row>
    <row r="2535" spans="6:37" x14ac:dyDescent="0.2">
      <c r="F2535" s="1">
        <v>1019.32718</v>
      </c>
      <c r="G2535" s="1">
        <v>79.582440000000005</v>
      </c>
      <c r="H2535" s="1">
        <f t="shared" si="320"/>
        <v>1019.32718</v>
      </c>
      <c r="I2535" s="1">
        <f t="shared" si="321"/>
        <v>79582.44</v>
      </c>
      <c r="W2535" s="1">
        <v>1019.32718</v>
      </c>
      <c r="X2535" s="1">
        <v>79582.44</v>
      </c>
      <c r="AF2535" s="1"/>
      <c r="AI2535">
        <f t="shared" si="322"/>
        <v>0</v>
      </c>
      <c r="AK2535">
        <f t="shared" si="323"/>
        <v>0</v>
      </c>
    </row>
    <row r="2536" spans="6:37" x14ac:dyDescent="0.2">
      <c r="F2536" s="1">
        <v>1019.73768</v>
      </c>
      <c r="G2536" s="1">
        <v>79.675259999999994</v>
      </c>
      <c r="H2536" s="1">
        <f t="shared" si="320"/>
        <v>1019.73768</v>
      </c>
      <c r="I2536" s="1">
        <f t="shared" si="321"/>
        <v>79675.259999999995</v>
      </c>
      <c r="W2536" s="1">
        <v>1019.73768</v>
      </c>
      <c r="X2536" s="1">
        <v>79675.259999999995</v>
      </c>
      <c r="AF2536" s="1"/>
      <c r="AI2536">
        <f t="shared" si="322"/>
        <v>0</v>
      </c>
      <c r="AK2536">
        <f t="shared" si="323"/>
        <v>0</v>
      </c>
    </row>
    <row r="2537" spans="6:37" x14ac:dyDescent="0.2">
      <c r="F2537" s="1">
        <v>1020.13623</v>
      </c>
      <c r="G2537" s="1">
        <v>79.746660000000006</v>
      </c>
      <c r="H2537" s="1">
        <f t="shared" si="320"/>
        <v>1020.13623</v>
      </c>
      <c r="I2537" s="1">
        <f t="shared" si="321"/>
        <v>79746.66</v>
      </c>
      <c r="W2537" s="1">
        <v>1020.13623</v>
      </c>
      <c r="X2537" s="1">
        <v>79746.66</v>
      </c>
      <c r="AF2537" s="1"/>
      <c r="AI2537">
        <f t="shared" si="322"/>
        <v>0</v>
      </c>
      <c r="AK2537">
        <f t="shared" si="323"/>
        <v>0</v>
      </c>
    </row>
    <row r="2538" spans="6:37" x14ac:dyDescent="0.2">
      <c r="F2538" s="1">
        <v>1020.53696</v>
      </c>
      <c r="G2538" s="1">
        <v>79.482479999999995</v>
      </c>
      <c r="H2538" s="1">
        <f t="shared" si="320"/>
        <v>1020.53696</v>
      </c>
      <c r="I2538" s="1">
        <f t="shared" si="321"/>
        <v>79482.48</v>
      </c>
      <c r="W2538" s="1">
        <v>1020.53696</v>
      </c>
      <c r="X2538" s="1">
        <v>79482.48</v>
      </c>
      <c r="AF2538" s="1"/>
      <c r="AI2538">
        <f t="shared" si="322"/>
        <v>0</v>
      </c>
      <c r="AK2538">
        <f t="shared" si="323"/>
        <v>0</v>
      </c>
    </row>
    <row r="2539" spans="6:37" x14ac:dyDescent="0.2">
      <c r="F2539" s="1">
        <v>1020.94565</v>
      </c>
      <c r="G2539" s="1">
        <v>79.403940000000006</v>
      </c>
      <c r="H2539" s="1">
        <f t="shared" si="320"/>
        <v>1020.94565</v>
      </c>
      <c r="I2539" s="1">
        <f t="shared" si="321"/>
        <v>79403.94</v>
      </c>
      <c r="W2539" s="1">
        <v>1020.94565</v>
      </c>
      <c r="X2539" s="1">
        <v>79403.94</v>
      </c>
      <c r="AF2539" s="1"/>
      <c r="AI2539">
        <f t="shared" si="322"/>
        <v>0</v>
      </c>
      <c r="AK2539">
        <f t="shared" si="323"/>
        <v>0</v>
      </c>
    </row>
    <row r="2540" spans="6:37" x14ac:dyDescent="0.2">
      <c r="F2540" s="1">
        <v>1021.34421</v>
      </c>
      <c r="G2540" s="1">
        <v>79.411079999999998</v>
      </c>
      <c r="H2540" s="1">
        <f t="shared" si="320"/>
        <v>1021.34421</v>
      </c>
      <c r="I2540" s="1">
        <f t="shared" si="321"/>
        <v>79411.08</v>
      </c>
      <c r="W2540" s="1">
        <v>1021.34421</v>
      </c>
      <c r="X2540" s="1">
        <v>79411.08</v>
      </c>
      <c r="AF2540" s="1"/>
      <c r="AI2540">
        <f t="shared" si="322"/>
        <v>0</v>
      </c>
      <c r="AK2540">
        <f t="shared" si="323"/>
        <v>0</v>
      </c>
    </row>
    <row r="2541" spans="6:37" x14ac:dyDescent="0.2">
      <c r="F2541" s="1">
        <v>1021.74493</v>
      </c>
      <c r="G2541" s="1">
        <v>79.518180000000001</v>
      </c>
      <c r="H2541" s="1">
        <f t="shared" si="320"/>
        <v>1021.74493</v>
      </c>
      <c r="I2541" s="1">
        <f t="shared" si="321"/>
        <v>79518.180000000008</v>
      </c>
      <c r="W2541" s="1">
        <v>1021.74493</v>
      </c>
      <c r="X2541" s="1">
        <v>79518.180000000008</v>
      </c>
      <c r="AF2541" s="1"/>
      <c r="AI2541">
        <f t="shared" si="322"/>
        <v>0</v>
      </c>
      <c r="AK2541">
        <f t="shared" si="323"/>
        <v>0</v>
      </c>
    </row>
    <row r="2542" spans="6:37" x14ac:dyDescent="0.2">
      <c r="F2542" s="1">
        <v>1022.14747</v>
      </c>
      <c r="G2542" s="1">
        <v>79.482479999999995</v>
      </c>
      <c r="H2542" s="1">
        <f t="shared" si="320"/>
        <v>1022.14747</v>
      </c>
      <c r="I2542" s="1">
        <f t="shared" si="321"/>
        <v>79482.48</v>
      </c>
      <c r="W2542" s="1">
        <v>1022.14747</v>
      </c>
      <c r="X2542" s="1">
        <v>79482.48</v>
      </c>
      <c r="AF2542" s="1"/>
      <c r="AI2542">
        <f t="shared" si="322"/>
        <v>0</v>
      </c>
      <c r="AK2542">
        <f t="shared" si="323"/>
        <v>0</v>
      </c>
    </row>
    <row r="2543" spans="6:37" x14ac:dyDescent="0.2">
      <c r="F2543" s="1">
        <v>1022.55616</v>
      </c>
      <c r="G2543" s="1">
        <v>79.54674</v>
      </c>
      <c r="H2543" s="1">
        <f t="shared" si="320"/>
        <v>1022.55616</v>
      </c>
      <c r="I2543" s="1">
        <f t="shared" si="321"/>
        <v>79546.740000000005</v>
      </c>
      <c r="W2543" s="1">
        <v>1022.55616</v>
      </c>
      <c r="X2543" s="1">
        <v>79546.740000000005</v>
      </c>
      <c r="AF2543" s="1"/>
      <c r="AI2543">
        <f t="shared" si="322"/>
        <v>0</v>
      </c>
      <c r="AK2543">
        <f t="shared" si="323"/>
        <v>0</v>
      </c>
    </row>
    <row r="2544" spans="6:37" x14ac:dyDescent="0.2">
      <c r="F2544" s="1">
        <v>1022.96087</v>
      </c>
      <c r="G2544" s="1">
        <v>79.925160000000005</v>
      </c>
      <c r="H2544" s="1">
        <f t="shared" si="320"/>
        <v>1022.96087</v>
      </c>
      <c r="I2544" s="1">
        <f t="shared" si="321"/>
        <v>79925.16</v>
      </c>
      <c r="W2544" s="1">
        <v>1022.96087</v>
      </c>
      <c r="X2544" s="1">
        <v>79925.16</v>
      </c>
      <c r="AF2544" s="1"/>
      <c r="AI2544">
        <f t="shared" si="322"/>
        <v>0</v>
      </c>
      <c r="AK2544">
        <f t="shared" si="323"/>
        <v>0</v>
      </c>
    </row>
    <row r="2545" spans="6:37" x14ac:dyDescent="0.2">
      <c r="F2545" s="1">
        <v>1023.35145</v>
      </c>
      <c r="G2545" s="1">
        <v>79.932299999999998</v>
      </c>
      <c r="H2545" s="1">
        <f t="shared" si="320"/>
        <v>1023.35145</v>
      </c>
      <c r="I2545" s="1">
        <f t="shared" si="321"/>
        <v>79932.3</v>
      </c>
      <c r="W2545" s="1">
        <v>1023.35145</v>
      </c>
      <c r="X2545" s="1">
        <v>79932.3</v>
      </c>
      <c r="AF2545" s="1"/>
      <c r="AI2545">
        <f t="shared" si="322"/>
        <v>0</v>
      </c>
      <c r="AK2545">
        <f t="shared" si="323"/>
        <v>0</v>
      </c>
    </row>
    <row r="2546" spans="6:37" x14ac:dyDescent="0.2">
      <c r="F2546" s="1">
        <v>1023.76413</v>
      </c>
      <c r="G2546" s="1">
        <v>79.868039999999993</v>
      </c>
      <c r="H2546" s="1">
        <f t="shared" si="320"/>
        <v>1023.76413</v>
      </c>
      <c r="I2546" s="1">
        <f t="shared" si="321"/>
        <v>79868.039999999994</v>
      </c>
      <c r="W2546" s="1">
        <v>1023.76413</v>
      </c>
      <c r="X2546" s="1">
        <v>79868.039999999994</v>
      </c>
      <c r="AF2546" s="1"/>
      <c r="AI2546">
        <f t="shared" si="322"/>
        <v>0</v>
      </c>
      <c r="AK2546">
        <f t="shared" si="323"/>
        <v>0</v>
      </c>
    </row>
    <row r="2547" spans="6:37" x14ac:dyDescent="0.2">
      <c r="F2547" s="1">
        <v>1024.1626799999999</v>
      </c>
      <c r="G2547" s="1">
        <v>79.896600000000007</v>
      </c>
      <c r="H2547" s="1">
        <f t="shared" si="320"/>
        <v>1024.1626799999999</v>
      </c>
      <c r="I2547" s="1">
        <f t="shared" si="321"/>
        <v>79896.600000000006</v>
      </c>
      <c r="W2547" s="1">
        <v>1024.1626799999999</v>
      </c>
      <c r="X2547" s="1">
        <v>79896.600000000006</v>
      </c>
      <c r="AF2547" s="1"/>
      <c r="AI2547">
        <f t="shared" si="322"/>
        <v>0</v>
      </c>
      <c r="AK2547">
        <f t="shared" si="323"/>
        <v>0</v>
      </c>
    </row>
    <row r="2548" spans="6:37" x14ac:dyDescent="0.2">
      <c r="F2548" s="1">
        <v>1024.56341</v>
      </c>
      <c r="G2548" s="1">
        <v>80.060820000000007</v>
      </c>
      <c r="H2548" s="1">
        <f t="shared" si="320"/>
        <v>1024.56341</v>
      </c>
      <c r="I2548" s="1">
        <f t="shared" si="321"/>
        <v>80060.820000000007</v>
      </c>
      <c r="W2548" s="1">
        <v>1024.56341</v>
      </c>
      <c r="X2548" s="1">
        <v>80060.820000000007</v>
      </c>
      <c r="AF2548" s="1"/>
      <c r="AI2548">
        <f t="shared" si="322"/>
        <v>0</v>
      </c>
      <c r="AK2548">
        <f t="shared" si="323"/>
        <v>0</v>
      </c>
    </row>
    <row r="2549" spans="6:37" x14ac:dyDescent="0.2">
      <c r="F2549" s="1">
        <v>1024.9641300000001</v>
      </c>
      <c r="G2549" s="1">
        <v>80.2179</v>
      </c>
      <c r="H2549" s="1">
        <f t="shared" si="320"/>
        <v>1024.9641300000001</v>
      </c>
      <c r="I2549" s="1">
        <f t="shared" si="321"/>
        <v>80217.899999999994</v>
      </c>
      <c r="W2549" s="1">
        <v>1024.9641300000001</v>
      </c>
      <c r="X2549" s="1">
        <v>80217.899999999994</v>
      </c>
      <c r="AF2549" s="1"/>
      <c r="AI2549">
        <f t="shared" si="322"/>
        <v>0</v>
      </c>
      <c r="AK2549">
        <f t="shared" si="323"/>
        <v>0</v>
      </c>
    </row>
    <row r="2550" spans="6:37" x14ac:dyDescent="0.2">
      <c r="F2550" s="1">
        <v>1025.37464</v>
      </c>
      <c r="G2550" s="1">
        <v>80.289299999999997</v>
      </c>
      <c r="H2550" s="1">
        <f t="shared" si="320"/>
        <v>1025.37464</v>
      </c>
      <c r="I2550" s="1">
        <f t="shared" si="321"/>
        <v>80289.3</v>
      </c>
      <c r="W2550" s="1">
        <v>1025.37464</v>
      </c>
      <c r="X2550" s="1">
        <v>80289.3</v>
      </c>
      <c r="AF2550" s="1"/>
      <c r="AI2550">
        <f t="shared" si="322"/>
        <v>0</v>
      </c>
      <c r="AK2550">
        <f t="shared" si="323"/>
        <v>0</v>
      </c>
    </row>
    <row r="2551" spans="6:37" x14ac:dyDescent="0.2">
      <c r="F2551" s="1">
        <v>1025.7695699999999</v>
      </c>
      <c r="G2551" s="1">
        <v>80.296440000000004</v>
      </c>
      <c r="H2551" s="1">
        <f t="shared" si="320"/>
        <v>1025.7695699999999</v>
      </c>
      <c r="I2551" s="1">
        <f t="shared" si="321"/>
        <v>80296.44</v>
      </c>
      <c r="W2551" s="1">
        <v>1025.7695699999999</v>
      </c>
      <c r="X2551" s="1">
        <v>80296.44</v>
      </c>
      <c r="AF2551" s="1"/>
      <c r="AI2551">
        <f t="shared" si="322"/>
        <v>0</v>
      </c>
      <c r="AK2551">
        <f t="shared" si="323"/>
        <v>0</v>
      </c>
    </row>
    <row r="2552" spans="6:37" x14ac:dyDescent="0.2">
      <c r="F2552" s="1">
        <v>1026.1778999999999</v>
      </c>
      <c r="G2552" s="1">
        <v>80.253600000000006</v>
      </c>
      <c r="H2552" s="1">
        <f t="shared" si="320"/>
        <v>1026.1778999999999</v>
      </c>
      <c r="I2552" s="1">
        <f t="shared" si="321"/>
        <v>80253.600000000006</v>
      </c>
      <c r="W2552" s="1">
        <v>1026.1778999999999</v>
      </c>
      <c r="X2552" s="1">
        <v>80253.600000000006</v>
      </c>
      <c r="AF2552" s="1"/>
      <c r="AI2552">
        <f t="shared" si="322"/>
        <v>0</v>
      </c>
      <c r="AK2552">
        <f t="shared" si="323"/>
        <v>0</v>
      </c>
    </row>
    <row r="2553" spans="6:37" x14ac:dyDescent="0.2">
      <c r="F2553" s="1">
        <v>1026.5724700000001</v>
      </c>
      <c r="G2553" s="1">
        <v>80.474940000000004</v>
      </c>
      <c r="H2553" s="1">
        <f t="shared" si="320"/>
        <v>1026.5724700000001</v>
      </c>
      <c r="I2553" s="1">
        <f t="shared" si="321"/>
        <v>80474.94</v>
      </c>
      <c r="W2553" s="1">
        <v>1026.5724700000001</v>
      </c>
      <c r="X2553" s="1">
        <v>80474.94</v>
      </c>
      <c r="AF2553" s="1"/>
      <c r="AI2553">
        <f t="shared" si="322"/>
        <v>0</v>
      </c>
      <c r="AK2553">
        <f t="shared" si="323"/>
        <v>0</v>
      </c>
    </row>
    <row r="2554" spans="6:37" x14ac:dyDescent="0.2">
      <c r="F2554" s="1">
        <v>1026.9891299999999</v>
      </c>
      <c r="G2554" s="1">
        <v>80.589179999999999</v>
      </c>
      <c r="H2554" s="1">
        <f t="shared" si="320"/>
        <v>1026.9891299999999</v>
      </c>
      <c r="I2554" s="1">
        <f t="shared" si="321"/>
        <v>80589.179999999993</v>
      </c>
      <c r="W2554" s="1">
        <v>1026.9891299999999</v>
      </c>
      <c r="X2554" s="1">
        <v>80589.179999999993</v>
      </c>
      <c r="AF2554" s="1"/>
      <c r="AI2554">
        <f t="shared" si="322"/>
        <v>0</v>
      </c>
      <c r="AK2554">
        <f t="shared" si="323"/>
        <v>0</v>
      </c>
    </row>
    <row r="2555" spans="6:37" x14ac:dyDescent="0.2">
      <c r="F2555" s="1">
        <v>1027.37609</v>
      </c>
      <c r="G2555" s="1">
        <v>80.617739999999998</v>
      </c>
      <c r="H2555" s="1">
        <f t="shared" si="320"/>
        <v>1027.37609</v>
      </c>
      <c r="I2555" s="1">
        <f t="shared" si="321"/>
        <v>80617.739999999991</v>
      </c>
      <c r="W2555" s="1">
        <v>1027.37609</v>
      </c>
      <c r="X2555" s="1">
        <v>80617.739999999991</v>
      </c>
      <c r="AF2555" s="1"/>
      <c r="AI2555">
        <f t="shared" si="322"/>
        <v>0</v>
      </c>
      <c r="AK2555">
        <f t="shared" si="323"/>
        <v>0</v>
      </c>
    </row>
    <row r="2556" spans="6:37" x14ac:dyDescent="0.2">
      <c r="F2556" s="1">
        <v>1027.7905800000001</v>
      </c>
      <c r="G2556" s="1">
        <v>80.653440000000003</v>
      </c>
      <c r="H2556" s="1">
        <f t="shared" si="320"/>
        <v>1027.7905800000001</v>
      </c>
      <c r="I2556" s="1">
        <f t="shared" si="321"/>
        <v>80653.440000000002</v>
      </c>
      <c r="W2556" s="1">
        <v>1027.7905800000001</v>
      </c>
      <c r="X2556" s="1">
        <v>80653.440000000002</v>
      </c>
      <c r="AF2556" s="1"/>
      <c r="AI2556">
        <f t="shared" si="322"/>
        <v>0</v>
      </c>
      <c r="AK2556">
        <f t="shared" si="323"/>
        <v>0</v>
      </c>
    </row>
    <row r="2557" spans="6:37" x14ac:dyDescent="0.2">
      <c r="F2557" s="1">
        <v>1028.18913</v>
      </c>
      <c r="G2557" s="1">
        <v>80.924760000000006</v>
      </c>
      <c r="H2557" s="1">
        <f t="shared" si="320"/>
        <v>1028.18913</v>
      </c>
      <c r="I2557" s="1">
        <f t="shared" si="321"/>
        <v>80924.760000000009</v>
      </c>
      <c r="W2557" s="1">
        <v>1028.18913</v>
      </c>
      <c r="X2557" s="1">
        <v>80924.760000000009</v>
      </c>
      <c r="AF2557" s="1"/>
      <c r="AI2557">
        <f t="shared" si="322"/>
        <v>0</v>
      </c>
      <c r="AK2557">
        <f t="shared" si="323"/>
        <v>0</v>
      </c>
    </row>
    <row r="2558" spans="6:37" x14ac:dyDescent="0.2">
      <c r="F2558" s="1">
        <v>1028.5978299999999</v>
      </c>
      <c r="G2558" s="1">
        <v>80.56062</v>
      </c>
      <c r="H2558" s="1">
        <f t="shared" si="320"/>
        <v>1028.5978299999999</v>
      </c>
      <c r="I2558" s="1">
        <f t="shared" si="321"/>
        <v>80560.62</v>
      </c>
      <c r="W2558" s="1">
        <v>1028.5978299999999</v>
      </c>
      <c r="X2558" s="1">
        <v>80560.62</v>
      </c>
      <c r="AF2558" s="1"/>
      <c r="AI2558">
        <f t="shared" si="322"/>
        <v>0</v>
      </c>
      <c r="AK2558">
        <f t="shared" si="323"/>
        <v>0</v>
      </c>
    </row>
    <row r="2559" spans="6:37" x14ac:dyDescent="0.2">
      <c r="F2559" s="1">
        <v>1028.9884099999999</v>
      </c>
      <c r="G2559" s="1">
        <v>81.039000000000001</v>
      </c>
      <c r="H2559" s="1">
        <f t="shared" si="320"/>
        <v>1028.9884099999999</v>
      </c>
      <c r="I2559" s="1">
        <f t="shared" si="321"/>
        <v>81039</v>
      </c>
      <c r="W2559" s="1">
        <v>1028.9884099999999</v>
      </c>
      <c r="X2559" s="1">
        <v>81039</v>
      </c>
      <c r="AF2559" s="1"/>
      <c r="AI2559">
        <f t="shared" si="322"/>
        <v>0</v>
      </c>
      <c r="AK2559">
        <f t="shared" si="323"/>
        <v>0</v>
      </c>
    </row>
    <row r="2560" spans="6:37" x14ac:dyDescent="0.2">
      <c r="F2560" s="1">
        <v>1029.3970999999999</v>
      </c>
      <c r="G2560" s="1">
        <v>80.767679999999999</v>
      </c>
      <c r="H2560" s="1">
        <f t="shared" si="320"/>
        <v>1029.3970999999999</v>
      </c>
      <c r="I2560" s="1">
        <f t="shared" si="321"/>
        <v>80767.679999999993</v>
      </c>
      <c r="W2560" s="1">
        <v>1029.3970999999999</v>
      </c>
      <c r="X2560" s="1">
        <v>80767.679999999993</v>
      </c>
      <c r="AF2560" s="1"/>
      <c r="AI2560">
        <f t="shared" si="322"/>
        <v>0</v>
      </c>
      <c r="AK2560">
        <f t="shared" si="323"/>
        <v>0</v>
      </c>
    </row>
    <row r="2561" spans="6:37" x14ac:dyDescent="0.2">
      <c r="F2561" s="1">
        <v>1029.79565</v>
      </c>
      <c r="G2561" s="1">
        <v>80.774820000000005</v>
      </c>
      <c r="H2561" s="1">
        <f t="shared" si="320"/>
        <v>1029.79565</v>
      </c>
      <c r="I2561" s="1">
        <f t="shared" si="321"/>
        <v>80774.820000000007</v>
      </c>
      <c r="W2561" s="1">
        <v>1029.79565</v>
      </c>
      <c r="X2561" s="1">
        <v>80774.820000000007</v>
      </c>
      <c r="AF2561" s="1"/>
      <c r="AI2561">
        <f t="shared" si="322"/>
        <v>0</v>
      </c>
      <c r="AK2561">
        <f t="shared" si="323"/>
        <v>0</v>
      </c>
    </row>
    <row r="2562" spans="6:37" x14ac:dyDescent="0.2">
      <c r="F2562" s="1">
        <v>1030.20253</v>
      </c>
      <c r="G2562" s="1">
        <v>80.474940000000004</v>
      </c>
      <c r="H2562" s="1">
        <f t="shared" si="320"/>
        <v>1030.20253</v>
      </c>
      <c r="I2562" s="1">
        <f t="shared" si="321"/>
        <v>80474.94</v>
      </c>
      <c r="W2562" s="1">
        <v>1030.20253</v>
      </c>
      <c r="X2562" s="1">
        <v>80474.94</v>
      </c>
      <c r="AF2562" s="1"/>
      <c r="AI2562">
        <f t="shared" si="322"/>
        <v>0</v>
      </c>
      <c r="AK2562">
        <f t="shared" si="323"/>
        <v>0</v>
      </c>
    </row>
    <row r="2563" spans="6:37" x14ac:dyDescent="0.2">
      <c r="F2563" s="1">
        <v>1030.5992799999999</v>
      </c>
      <c r="G2563" s="1">
        <v>80.610600000000005</v>
      </c>
      <c r="H2563" s="1">
        <f t="shared" si="320"/>
        <v>1030.5992799999999</v>
      </c>
      <c r="I2563" s="1">
        <f t="shared" si="321"/>
        <v>80610.600000000006</v>
      </c>
      <c r="W2563" s="1">
        <v>1030.5992799999999</v>
      </c>
      <c r="X2563" s="1">
        <v>80610.600000000006</v>
      </c>
      <c r="AF2563" s="1"/>
      <c r="AI2563">
        <f t="shared" si="322"/>
        <v>0</v>
      </c>
      <c r="AK2563">
        <f t="shared" si="323"/>
        <v>0</v>
      </c>
    </row>
    <row r="2564" spans="6:37" x14ac:dyDescent="0.2">
      <c r="F2564" s="1">
        <v>1031.0097900000001</v>
      </c>
      <c r="G2564" s="1">
        <v>80.803380000000004</v>
      </c>
      <c r="H2564" s="1">
        <f t="shared" ref="H2564:H2627" si="324">F2564</f>
        <v>1031.0097900000001</v>
      </c>
      <c r="I2564" s="1">
        <f t="shared" ref="I2564:I2627" si="325">G2564*1000</f>
        <v>80803.38</v>
      </c>
      <c r="W2564" s="1">
        <v>1031.0097900000001</v>
      </c>
      <c r="X2564" s="1">
        <v>80803.38</v>
      </c>
      <c r="AF2564" s="1"/>
      <c r="AI2564">
        <f t="shared" ref="AI2564:AI2627" si="326">Z2564/1000000</f>
        <v>0</v>
      </c>
      <c r="AK2564">
        <f t="shared" ref="AK2564:AK2627" si="327">AB2564/1000000</f>
        <v>0</v>
      </c>
    </row>
    <row r="2565" spans="6:37" x14ac:dyDescent="0.2">
      <c r="F2565" s="1">
        <v>1031.4123199999999</v>
      </c>
      <c r="G2565" s="1">
        <v>80.896199999999993</v>
      </c>
      <c r="H2565" s="1">
        <f t="shared" si="324"/>
        <v>1031.4123199999999</v>
      </c>
      <c r="I2565" s="1">
        <f t="shared" si="325"/>
        <v>80896.2</v>
      </c>
      <c r="W2565" s="1">
        <v>1031.4123199999999</v>
      </c>
      <c r="X2565" s="1">
        <v>80896.2</v>
      </c>
      <c r="AF2565" s="1"/>
      <c r="AI2565">
        <f t="shared" si="326"/>
        <v>0</v>
      </c>
      <c r="AK2565">
        <f t="shared" si="327"/>
        <v>0</v>
      </c>
    </row>
    <row r="2566" spans="6:37" x14ac:dyDescent="0.2">
      <c r="F2566" s="1">
        <v>1031.8068900000001</v>
      </c>
      <c r="G2566" s="1">
        <v>80.810519999999997</v>
      </c>
      <c r="H2566" s="1">
        <f t="shared" si="324"/>
        <v>1031.8068900000001</v>
      </c>
      <c r="I2566" s="1">
        <f t="shared" si="325"/>
        <v>80810.51999999999</v>
      </c>
      <c r="W2566" s="1">
        <v>1031.8068900000001</v>
      </c>
      <c r="X2566" s="1">
        <v>80810.51999999999</v>
      </c>
      <c r="AF2566" s="1"/>
      <c r="AI2566">
        <f t="shared" si="326"/>
        <v>0</v>
      </c>
      <c r="AK2566">
        <f t="shared" si="327"/>
        <v>0</v>
      </c>
    </row>
    <row r="2567" spans="6:37" x14ac:dyDescent="0.2">
      <c r="F2567" s="1">
        <v>1032.21739</v>
      </c>
      <c r="G2567" s="1">
        <v>81.060419999999993</v>
      </c>
      <c r="H2567" s="1">
        <f t="shared" si="324"/>
        <v>1032.21739</v>
      </c>
      <c r="I2567" s="1">
        <f t="shared" si="325"/>
        <v>81060.42</v>
      </c>
      <c r="W2567" s="1">
        <v>1032.21739</v>
      </c>
      <c r="X2567" s="1">
        <v>81060.42</v>
      </c>
      <c r="AF2567" s="1"/>
      <c r="AI2567">
        <f t="shared" si="326"/>
        <v>0</v>
      </c>
      <c r="AK2567">
        <f t="shared" si="327"/>
        <v>0</v>
      </c>
    </row>
    <row r="2568" spans="6:37" x14ac:dyDescent="0.2">
      <c r="F2568" s="1">
        <v>1032.6181200000001</v>
      </c>
      <c r="G2568" s="1">
        <v>81.124679999999998</v>
      </c>
      <c r="H2568" s="1">
        <f t="shared" si="324"/>
        <v>1032.6181200000001</v>
      </c>
      <c r="I2568" s="1">
        <f t="shared" si="325"/>
        <v>81124.679999999993</v>
      </c>
      <c r="W2568" s="1">
        <v>1032.6181200000001</v>
      </c>
      <c r="X2568" s="1">
        <v>81124.679999999993</v>
      </c>
      <c r="AF2568" s="1"/>
      <c r="AI2568">
        <f t="shared" si="326"/>
        <v>0</v>
      </c>
      <c r="AK2568">
        <f t="shared" si="327"/>
        <v>0</v>
      </c>
    </row>
    <row r="2569" spans="6:37" x14ac:dyDescent="0.2">
      <c r="F2569" s="1">
        <v>1033.0246400000001</v>
      </c>
      <c r="G2569" s="1">
        <v>81.381720000000001</v>
      </c>
      <c r="H2569" s="1">
        <f t="shared" si="324"/>
        <v>1033.0246400000001</v>
      </c>
      <c r="I2569" s="1">
        <f t="shared" si="325"/>
        <v>81381.72</v>
      </c>
      <c r="W2569" s="1">
        <v>1033.0246400000001</v>
      </c>
      <c r="X2569" s="1">
        <v>81381.72</v>
      </c>
      <c r="AF2569" s="1"/>
      <c r="AI2569">
        <f t="shared" si="326"/>
        <v>0</v>
      </c>
      <c r="AK2569">
        <f t="shared" si="327"/>
        <v>0</v>
      </c>
    </row>
    <row r="2570" spans="6:37" x14ac:dyDescent="0.2">
      <c r="F2570" s="1">
        <v>1033.4177500000001</v>
      </c>
      <c r="G2570" s="1">
        <v>81.445980000000006</v>
      </c>
      <c r="H2570" s="1">
        <f t="shared" si="324"/>
        <v>1033.4177500000001</v>
      </c>
      <c r="I2570" s="1">
        <f t="shared" si="325"/>
        <v>81445.98000000001</v>
      </c>
      <c r="W2570" s="1">
        <v>1033.4177500000001</v>
      </c>
      <c r="X2570" s="1">
        <v>81445.98000000001</v>
      </c>
      <c r="AF2570" s="1"/>
      <c r="AI2570">
        <f t="shared" si="326"/>
        <v>0</v>
      </c>
      <c r="AK2570">
        <f t="shared" si="327"/>
        <v>0</v>
      </c>
    </row>
    <row r="2571" spans="6:37" x14ac:dyDescent="0.2">
      <c r="F2571" s="1">
        <v>1033.82608</v>
      </c>
      <c r="G2571" s="1">
        <v>81.445980000000006</v>
      </c>
      <c r="H2571" s="1">
        <f t="shared" si="324"/>
        <v>1033.82608</v>
      </c>
      <c r="I2571" s="1">
        <f t="shared" si="325"/>
        <v>81445.98000000001</v>
      </c>
      <c r="W2571" s="1">
        <v>1033.82608</v>
      </c>
      <c r="X2571" s="1">
        <v>81445.98000000001</v>
      </c>
      <c r="AF2571" s="1"/>
      <c r="AI2571">
        <f t="shared" si="326"/>
        <v>0</v>
      </c>
      <c r="AK2571">
        <f t="shared" si="327"/>
        <v>0</v>
      </c>
    </row>
    <row r="2572" spans="6:37" x14ac:dyDescent="0.2">
      <c r="F2572" s="1">
        <v>1034.2246399999999</v>
      </c>
      <c r="G2572" s="1">
        <v>81.467399999999998</v>
      </c>
      <c r="H2572" s="1">
        <f t="shared" si="324"/>
        <v>1034.2246399999999</v>
      </c>
      <c r="I2572" s="1">
        <f t="shared" si="325"/>
        <v>81467.399999999994</v>
      </c>
      <c r="W2572" s="1">
        <v>1034.2246399999999</v>
      </c>
      <c r="X2572" s="1">
        <v>81467.399999999994</v>
      </c>
      <c r="AF2572" s="1"/>
      <c r="AI2572">
        <f t="shared" si="326"/>
        <v>0</v>
      </c>
      <c r="AK2572">
        <f t="shared" si="327"/>
        <v>0</v>
      </c>
    </row>
    <row r="2573" spans="6:37" x14ac:dyDescent="0.2">
      <c r="F2573" s="1">
        <v>1034.62754</v>
      </c>
      <c r="G2573" s="1">
        <v>81.303179999999998</v>
      </c>
      <c r="H2573" s="1">
        <f t="shared" si="324"/>
        <v>1034.62754</v>
      </c>
      <c r="I2573" s="1">
        <f t="shared" si="325"/>
        <v>81303.179999999993</v>
      </c>
      <c r="W2573" s="1">
        <v>1034.62754</v>
      </c>
      <c r="X2573" s="1">
        <v>81303.179999999993</v>
      </c>
      <c r="AF2573" s="1"/>
      <c r="AI2573">
        <f t="shared" si="326"/>
        <v>0</v>
      </c>
      <c r="AK2573">
        <f t="shared" si="327"/>
        <v>0</v>
      </c>
    </row>
    <row r="2574" spans="6:37" x14ac:dyDescent="0.2">
      <c r="F2574" s="1">
        <v>1035.02826</v>
      </c>
      <c r="G2574" s="1">
        <v>81.467399999999998</v>
      </c>
      <c r="H2574" s="1">
        <f t="shared" si="324"/>
        <v>1035.02826</v>
      </c>
      <c r="I2574" s="1">
        <f t="shared" si="325"/>
        <v>81467.399999999994</v>
      </c>
      <c r="W2574" s="1">
        <v>1035.02826</v>
      </c>
      <c r="X2574" s="1">
        <v>81467.399999999994</v>
      </c>
      <c r="AF2574" s="1"/>
      <c r="AI2574">
        <f t="shared" si="326"/>
        <v>0</v>
      </c>
      <c r="AK2574">
        <f t="shared" si="327"/>
        <v>0</v>
      </c>
    </row>
    <row r="2575" spans="6:37" x14ac:dyDescent="0.2">
      <c r="F2575" s="1">
        <v>1035.43877</v>
      </c>
      <c r="G2575" s="1">
        <v>81.817260000000005</v>
      </c>
      <c r="H2575" s="1">
        <f t="shared" si="324"/>
        <v>1035.43877</v>
      </c>
      <c r="I2575" s="1">
        <f t="shared" si="325"/>
        <v>81817.260000000009</v>
      </c>
      <c r="W2575" s="1">
        <v>1035.43877</v>
      </c>
      <c r="X2575" s="1">
        <v>81817.260000000009</v>
      </c>
      <c r="AF2575" s="1"/>
      <c r="AI2575">
        <f t="shared" si="326"/>
        <v>0</v>
      </c>
      <c r="AK2575">
        <f t="shared" si="327"/>
        <v>0</v>
      </c>
    </row>
    <row r="2576" spans="6:37" x14ac:dyDescent="0.2">
      <c r="F2576" s="1">
        <v>1035.8394900000001</v>
      </c>
      <c r="G2576" s="1">
        <v>81.417420000000007</v>
      </c>
      <c r="H2576" s="1">
        <f t="shared" si="324"/>
        <v>1035.8394900000001</v>
      </c>
      <c r="I2576" s="1">
        <f t="shared" si="325"/>
        <v>81417.420000000013</v>
      </c>
      <c r="W2576" s="1">
        <v>1035.8394900000001</v>
      </c>
      <c r="X2576" s="1">
        <v>81417.420000000013</v>
      </c>
      <c r="AF2576" s="1"/>
      <c r="AI2576">
        <f t="shared" si="326"/>
        <v>0</v>
      </c>
      <c r="AK2576">
        <f t="shared" si="327"/>
        <v>0</v>
      </c>
    </row>
    <row r="2577" spans="6:37" x14ac:dyDescent="0.2">
      <c r="F2577" s="1">
        <v>1036.2398599999999</v>
      </c>
      <c r="G2577" s="1">
        <v>81.445980000000006</v>
      </c>
      <c r="H2577" s="1">
        <f t="shared" si="324"/>
        <v>1036.2398599999999</v>
      </c>
      <c r="I2577" s="1">
        <f t="shared" si="325"/>
        <v>81445.98000000001</v>
      </c>
      <c r="W2577" s="1">
        <v>1036.2398599999999</v>
      </c>
      <c r="X2577" s="1">
        <v>81445.98000000001</v>
      </c>
      <c r="AF2577" s="1"/>
      <c r="AI2577">
        <f t="shared" si="326"/>
        <v>0</v>
      </c>
      <c r="AK2577">
        <f t="shared" si="327"/>
        <v>0</v>
      </c>
    </row>
    <row r="2578" spans="6:37" x14ac:dyDescent="0.2">
      <c r="F2578" s="1">
        <v>1036.6463799999999</v>
      </c>
      <c r="G2578" s="1">
        <v>81.560220000000001</v>
      </c>
      <c r="H2578" s="1">
        <f t="shared" si="324"/>
        <v>1036.6463799999999</v>
      </c>
      <c r="I2578" s="1">
        <f t="shared" si="325"/>
        <v>81560.22</v>
      </c>
      <c r="W2578" s="1">
        <v>1036.6463799999999</v>
      </c>
      <c r="X2578" s="1">
        <v>81560.22</v>
      </c>
      <c r="AF2578" s="1"/>
      <c r="AI2578">
        <f t="shared" si="326"/>
        <v>0</v>
      </c>
      <c r="AK2578">
        <f t="shared" si="327"/>
        <v>0</v>
      </c>
    </row>
    <row r="2579" spans="6:37" x14ac:dyDescent="0.2">
      <c r="F2579" s="1">
        <v>1037.0413100000001</v>
      </c>
      <c r="G2579" s="1">
        <v>81.852959999999996</v>
      </c>
      <c r="H2579" s="1">
        <f t="shared" si="324"/>
        <v>1037.0413100000001</v>
      </c>
      <c r="I2579" s="1">
        <f t="shared" si="325"/>
        <v>81852.959999999992</v>
      </c>
      <c r="W2579" s="1">
        <v>1037.0413100000001</v>
      </c>
      <c r="X2579" s="1">
        <v>81852.959999999992</v>
      </c>
      <c r="AF2579" s="1"/>
      <c r="AI2579">
        <f t="shared" si="326"/>
        <v>0</v>
      </c>
      <c r="AK2579">
        <f t="shared" si="327"/>
        <v>0</v>
      </c>
    </row>
    <row r="2580" spans="6:37" x14ac:dyDescent="0.2">
      <c r="F2580" s="1">
        <v>1037.45181</v>
      </c>
      <c r="G2580" s="1">
        <v>81.653040000000004</v>
      </c>
      <c r="H2580" s="1">
        <f t="shared" si="324"/>
        <v>1037.45181</v>
      </c>
      <c r="I2580" s="1">
        <f t="shared" si="325"/>
        <v>81653.040000000008</v>
      </c>
      <c r="W2580" s="1">
        <v>1037.45181</v>
      </c>
      <c r="X2580" s="1">
        <v>81653.040000000008</v>
      </c>
      <c r="AF2580" s="1"/>
      <c r="AI2580">
        <f t="shared" si="326"/>
        <v>0</v>
      </c>
      <c r="AK2580">
        <f t="shared" si="327"/>
        <v>0</v>
      </c>
    </row>
    <row r="2581" spans="6:37" x14ac:dyDescent="0.2">
      <c r="F2581" s="1">
        <v>1037.84457</v>
      </c>
      <c r="G2581" s="1">
        <v>81.867239999999995</v>
      </c>
      <c r="H2581" s="1">
        <f t="shared" si="324"/>
        <v>1037.84457</v>
      </c>
      <c r="I2581" s="1">
        <f t="shared" si="325"/>
        <v>81867.239999999991</v>
      </c>
      <c r="W2581" s="1">
        <v>1037.84457</v>
      </c>
      <c r="X2581" s="1">
        <v>81867.239999999991</v>
      </c>
      <c r="AF2581" s="1"/>
      <c r="AI2581">
        <f t="shared" si="326"/>
        <v>0</v>
      </c>
      <c r="AK2581">
        <f t="shared" si="327"/>
        <v>0</v>
      </c>
    </row>
    <row r="2582" spans="6:37" x14ac:dyDescent="0.2">
      <c r="F2582" s="1">
        <v>1038.2572500000001</v>
      </c>
      <c r="G2582" s="1">
        <v>81.910079999999994</v>
      </c>
      <c r="H2582" s="1">
        <f t="shared" si="324"/>
        <v>1038.2572500000001</v>
      </c>
      <c r="I2582" s="1">
        <f t="shared" si="325"/>
        <v>81910.079999999987</v>
      </c>
      <c r="W2582" s="1">
        <v>1038.2572500000001</v>
      </c>
      <c r="X2582" s="1">
        <v>81910.079999999987</v>
      </c>
      <c r="AF2582" s="1"/>
      <c r="AI2582">
        <f t="shared" si="326"/>
        <v>0</v>
      </c>
      <c r="AK2582">
        <f t="shared" si="327"/>
        <v>0</v>
      </c>
    </row>
    <row r="2583" spans="6:37" x14ac:dyDescent="0.2">
      <c r="F2583" s="1">
        <v>1038.65579</v>
      </c>
      <c r="G2583" s="1">
        <v>82.067160000000001</v>
      </c>
      <c r="H2583" s="1">
        <f t="shared" si="324"/>
        <v>1038.65579</v>
      </c>
      <c r="I2583" s="1">
        <f t="shared" si="325"/>
        <v>82067.16</v>
      </c>
      <c r="W2583" s="1">
        <v>1038.65579</v>
      </c>
      <c r="X2583" s="1">
        <v>82067.16</v>
      </c>
      <c r="AF2583" s="1"/>
      <c r="AI2583">
        <f t="shared" si="326"/>
        <v>0</v>
      </c>
      <c r="AK2583">
        <f t="shared" si="327"/>
        <v>0</v>
      </c>
    </row>
    <row r="2584" spans="6:37" x14ac:dyDescent="0.2">
      <c r="F2584" s="1">
        <v>1039.0583300000001</v>
      </c>
      <c r="G2584" s="1">
        <v>82.102860000000007</v>
      </c>
      <c r="H2584" s="1">
        <f t="shared" si="324"/>
        <v>1039.0583300000001</v>
      </c>
      <c r="I2584" s="1">
        <f t="shared" si="325"/>
        <v>82102.86</v>
      </c>
      <c r="W2584" s="1">
        <v>1039.0583300000001</v>
      </c>
      <c r="X2584" s="1">
        <v>82102.86</v>
      </c>
      <c r="AF2584" s="1"/>
      <c r="AI2584">
        <f t="shared" si="326"/>
        <v>0</v>
      </c>
      <c r="AK2584">
        <f t="shared" si="327"/>
        <v>0</v>
      </c>
    </row>
    <row r="2585" spans="6:37" x14ac:dyDescent="0.2">
      <c r="F2585" s="1">
        <v>1039.4612299999999</v>
      </c>
      <c r="G2585" s="1">
        <v>82.188540000000003</v>
      </c>
      <c r="H2585" s="1">
        <f t="shared" si="324"/>
        <v>1039.4612299999999</v>
      </c>
      <c r="I2585" s="1">
        <f t="shared" si="325"/>
        <v>82188.540000000008</v>
      </c>
      <c r="W2585" s="1">
        <v>1039.4612299999999</v>
      </c>
      <c r="X2585" s="1">
        <v>82188.540000000008</v>
      </c>
      <c r="AF2585" s="1"/>
      <c r="AI2585">
        <f t="shared" si="326"/>
        <v>0</v>
      </c>
      <c r="AK2585">
        <f t="shared" si="327"/>
        <v>0</v>
      </c>
    </row>
    <row r="2586" spans="6:37" x14ac:dyDescent="0.2">
      <c r="F2586" s="1">
        <v>1039.8637699999999</v>
      </c>
      <c r="G2586" s="1">
        <v>82.159980000000004</v>
      </c>
      <c r="H2586" s="1">
        <f t="shared" si="324"/>
        <v>1039.8637699999999</v>
      </c>
      <c r="I2586" s="1">
        <f t="shared" si="325"/>
        <v>82159.98000000001</v>
      </c>
      <c r="W2586" s="1">
        <v>1039.8637699999999</v>
      </c>
      <c r="X2586" s="1">
        <v>82159.98000000001</v>
      </c>
      <c r="AF2586" s="1"/>
      <c r="AI2586">
        <f t="shared" si="326"/>
        <v>0</v>
      </c>
      <c r="AK2586">
        <f t="shared" si="327"/>
        <v>0</v>
      </c>
    </row>
    <row r="2587" spans="6:37" x14ac:dyDescent="0.2">
      <c r="F2587" s="1">
        <v>1040.26232</v>
      </c>
      <c r="G2587" s="1">
        <v>82.167119999999997</v>
      </c>
      <c r="H2587" s="1">
        <f t="shared" si="324"/>
        <v>1040.26232</v>
      </c>
      <c r="I2587" s="1">
        <f t="shared" si="325"/>
        <v>82167.12</v>
      </c>
      <c r="W2587" s="1">
        <v>1040.26232</v>
      </c>
      <c r="X2587" s="1">
        <v>82167.12</v>
      </c>
      <c r="AF2587" s="1"/>
      <c r="AI2587">
        <f t="shared" si="326"/>
        <v>0</v>
      </c>
      <c r="AK2587">
        <f t="shared" si="327"/>
        <v>0</v>
      </c>
    </row>
    <row r="2588" spans="6:37" x14ac:dyDescent="0.2">
      <c r="F2588" s="1">
        <v>1040.6612299999999</v>
      </c>
      <c r="G2588" s="1">
        <v>82.267080000000007</v>
      </c>
      <c r="H2588" s="1">
        <f t="shared" si="324"/>
        <v>1040.6612299999999</v>
      </c>
      <c r="I2588" s="1">
        <f t="shared" si="325"/>
        <v>82267.08</v>
      </c>
      <c r="W2588" s="1">
        <v>1040.6612299999999</v>
      </c>
      <c r="X2588" s="1">
        <v>82267.08</v>
      </c>
      <c r="AF2588" s="1"/>
      <c r="AI2588">
        <f t="shared" si="326"/>
        <v>0</v>
      </c>
      <c r="AK2588">
        <f t="shared" si="327"/>
        <v>0</v>
      </c>
    </row>
    <row r="2589" spans="6:37" x14ac:dyDescent="0.2">
      <c r="F2589" s="1">
        <v>1041.0717400000001</v>
      </c>
      <c r="G2589" s="1">
        <v>82.488420000000005</v>
      </c>
      <c r="H2589" s="1">
        <f t="shared" si="324"/>
        <v>1041.0717400000001</v>
      </c>
      <c r="I2589" s="1">
        <f t="shared" si="325"/>
        <v>82488.42</v>
      </c>
      <c r="W2589" s="1">
        <v>1041.0717400000001</v>
      </c>
      <c r="X2589" s="1">
        <v>82488.42</v>
      </c>
      <c r="AF2589" s="1"/>
      <c r="AI2589">
        <f t="shared" si="326"/>
        <v>0</v>
      </c>
      <c r="AK2589">
        <f t="shared" si="327"/>
        <v>0</v>
      </c>
    </row>
    <row r="2590" spans="6:37" x14ac:dyDescent="0.2">
      <c r="F2590" s="1">
        <v>1041.4724699999999</v>
      </c>
      <c r="G2590" s="1">
        <v>82.709760000000003</v>
      </c>
      <c r="H2590" s="1">
        <f t="shared" si="324"/>
        <v>1041.4724699999999</v>
      </c>
      <c r="I2590" s="1">
        <f t="shared" si="325"/>
        <v>82709.760000000009</v>
      </c>
      <c r="W2590" s="1">
        <v>1041.4724699999999</v>
      </c>
      <c r="X2590" s="1">
        <v>82709.760000000009</v>
      </c>
      <c r="AF2590" s="1"/>
      <c r="AI2590">
        <f t="shared" si="326"/>
        <v>0</v>
      </c>
      <c r="AK2590">
        <f t="shared" si="327"/>
        <v>0</v>
      </c>
    </row>
    <row r="2591" spans="6:37" x14ac:dyDescent="0.2">
      <c r="F2591" s="1">
        <v>1041.8789899999999</v>
      </c>
      <c r="G2591" s="1">
        <v>82.638360000000006</v>
      </c>
      <c r="H2591" s="1">
        <f t="shared" si="324"/>
        <v>1041.8789899999999</v>
      </c>
      <c r="I2591" s="1">
        <f t="shared" si="325"/>
        <v>82638.36</v>
      </c>
      <c r="W2591" s="1">
        <v>1041.8789899999999</v>
      </c>
      <c r="X2591" s="1">
        <v>82638.36</v>
      </c>
      <c r="AF2591" s="1"/>
      <c r="AI2591">
        <f t="shared" si="326"/>
        <v>0</v>
      </c>
      <c r="AK2591">
        <f t="shared" si="327"/>
        <v>0</v>
      </c>
    </row>
    <row r="2592" spans="6:37" x14ac:dyDescent="0.2">
      <c r="F2592" s="1">
        <v>1042.2739200000001</v>
      </c>
      <c r="G2592" s="1">
        <v>82.659779999999998</v>
      </c>
      <c r="H2592" s="1">
        <f t="shared" si="324"/>
        <v>1042.2739200000001</v>
      </c>
      <c r="I2592" s="1">
        <f t="shared" si="325"/>
        <v>82659.78</v>
      </c>
      <c r="W2592" s="1">
        <v>1042.2739200000001</v>
      </c>
      <c r="X2592" s="1">
        <v>82659.78</v>
      </c>
      <c r="AF2592" s="1"/>
      <c r="AI2592">
        <f t="shared" si="326"/>
        <v>0</v>
      </c>
      <c r="AK2592">
        <f t="shared" si="327"/>
        <v>0</v>
      </c>
    </row>
    <row r="2593" spans="6:37" x14ac:dyDescent="0.2">
      <c r="F2593" s="1">
        <v>1042.68841</v>
      </c>
      <c r="G2593" s="1">
        <v>82.716899999999995</v>
      </c>
      <c r="H2593" s="1">
        <f t="shared" si="324"/>
        <v>1042.68841</v>
      </c>
      <c r="I2593" s="1">
        <f t="shared" si="325"/>
        <v>82716.899999999994</v>
      </c>
      <c r="W2593" s="1">
        <v>1042.68841</v>
      </c>
      <c r="X2593" s="1">
        <v>82716.899999999994</v>
      </c>
      <c r="AF2593" s="1"/>
      <c r="AI2593">
        <f t="shared" si="326"/>
        <v>0</v>
      </c>
      <c r="AK2593">
        <f t="shared" si="327"/>
        <v>0</v>
      </c>
    </row>
    <row r="2594" spans="6:37" x14ac:dyDescent="0.2">
      <c r="F2594" s="1">
        <v>1043.07899</v>
      </c>
      <c r="G2594" s="1">
        <v>82.78116</v>
      </c>
      <c r="H2594" s="1">
        <f t="shared" si="324"/>
        <v>1043.07899</v>
      </c>
      <c r="I2594" s="1">
        <f t="shared" si="325"/>
        <v>82781.16</v>
      </c>
      <c r="W2594" s="1">
        <v>1043.07899</v>
      </c>
      <c r="X2594" s="1">
        <v>82781.16</v>
      </c>
      <c r="AF2594" s="1"/>
      <c r="AI2594">
        <f t="shared" si="326"/>
        <v>0</v>
      </c>
      <c r="AK2594">
        <f t="shared" si="327"/>
        <v>0</v>
      </c>
    </row>
    <row r="2595" spans="6:37" x14ac:dyDescent="0.2">
      <c r="F2595" s="1">
        <v>1043.4894999999999</v>
      </c>
      <c r="G2595" s="1">
        <v>82.95966</v>
      </c>
      <c r="H2595" s="1">
        <f t="shared" si="324"/>
        <v>1043.4894999999999</v>
      </c>
      <c r="I2595" s="1">
        <f t="shared" si="325"/>
        <v>82959.66</v>
      </c>
      <c r="W2595" s="1">
        <v>1043.4894999999999</v>
      </c>
      <c r="X2595" s="1">
        <v>82959.66</v>
      </c>
      <c r="AF2595" s="1"/>
      <c r="AI2595">
        <f t="shared" si="326"/>
        <v>0</v>
      </c>
      <c r="AK2595">
        <f t="shared" si="327"/>
        <v>0</v>
      </c>
    </row>
    <row r="2596" spans="6:37" x14ac:dyDescent="0.2">
      <c r="F2596" s="1">
        <v>1043.88804</v>
      </c>
      <c r="G2596" s="1">
        <v>83.088179999999994</v>
      </c>
      <c r="H2596" s="1">
        <f t="shared" si="324"/>
        <v>1043.88804</v>
      </c>
      <c r="I2596" s="1">
        <f t="shared" si="325"/>
        <v>83088.179999999993</v>
      </c>
      <c r="W2596" s="1">
        <v>1043.88804</v>
      </c>
      <c r="X2596" s="1">
        <v>83088.179999999993</v>
      </c>
      <c r="AF2596" s="1"/>
      <c r="AI2596">
        <f t="shared" si="326"/>
        <v>0</v>
      </c>
      <c r="AK2596">
        <f t="shared" si="327"/>
        <v>0</v>
      </c>
    </row>
    <row r="2597" spans="6:37" x14ac:dyDescent="0.2">
      <c r="F2597" s="1">
        <v>1044.3007299999999</v>
      </c>
      <c r="G2597" s="1">
        <v>82.859700000000004</v>
      </c>
      <c r="H2597" s="1">
        <f t="shared" si="324"/>
        <v>1044.3007299999999</v>
      </c>
      <c r="I2597" s="1">
        <f t="shared" si="325"/>
        <v>82859.7</v>
      </c>
      <c r="W2597" s="1">
        <v>1044.3007299999999</v>
      </c>
      <c r="X2597" s="1">
        <v>82859.7</v>
      </c>
      <c r="AF2597" s="1"/>
      <c r="AI2597">
        <f t="shared" si="326"/>
        <v>0</v>
      </c>
      <c r="AK2597">
        <f t="shared" si="327"/>
        <v>0</v>
      </c>
    </row>
    <row r="2598" spans="6:37" x14ac:dyDescent="0.2">
      <c r="F2598" s="1">
        <v>1044.6916699999999</v>
      </c>
      <c r="G2598" s="1">
        <v>82.931100000000001</v>
      </c>
      <c r="H2598" s="1">
        <f t="shared" si="324"/>
        <v>1044.6916699999999</v>
      </c>
      <c r="I2598" s="1">
        <f t="shared" si="325"/>
        <v>82931.100000000006</v>
      </c>
      <c r="W2598" s="1">
        <v>1044.6916699999999</v>
      </c>
      <c r="X2598" s="1">
        <v>82931.100000000006</v>
      </c>
      <c r="AF2598" s="1"/>
      <c r="AI2598">
        <f t="shared" si="326"/>
        <v>0</v>
      </c>
      <c r="AK2598">
        <f t="shared" si="327"/>
        <v>0</v>
      </c>
    </row>
    <row r="2599" spans="6:37" x14ac:dyDescent="0.2">
      <c r="F2599" s="1">
        <v>1045.09638</v>
      </c>
      <c r="G2599" s="1">
        <v>82.352760000000004</v>
      </c>
      <c r="H2599" s="1">
        <f t="shared" si="324"/>
        <v>1045.09638</v>
      </c>
      <c r="I2599" s="1">
        <f t="shared" si="325"/>
        <v>82352.760000000009</v>
      </c>
      <c r="W2599" s="1">
        <v>1045.09638</v>
      </c>
      <c r="X2599" s="1">
        <v>82352.760000000009</v>
      </c>
      <c r="AF2599" s="1"/>
      <c r="AI2599">
        <f t="shared" si="326"/>
        <v>0</v>
      </c>
      <c r="AK2599">
        <f t="shared" si="327"/>
        <v>0</v>
      </c>
    </row>
    <row r="2600" spans="6:37" x14ac:dyDescent="0.2">
      <c r="F2600" s="1">
        <v>1045.4949300000001</v>
      </c>
      <c r="G2600" s="1">
        <v>82.588380000000001</v>
      </c>
      <c r="H2600" s="1">
        <f t="shared" si="324"/>
        <v>1045.4949300000001</v>
      </c>
      <c r="I2600" s="1">
        <f t="shared" si="325"/>
        <v>82588.38</v>
      </c>
      <c r="W2600" s="1">
        <v>1045.4949300000001</v>
      </c>
      <c r="X2600" s="1">
        <v>82588.38</v>
      </c>
      <c r="AF2600" s="1"/>
      <c r="AI2600">
        <f t="shared" si="326"/>
        <v>0</v>
      </c>
      <c r="AK2600">
        <f t="shared" si="327"/>
        <v>0</v>
      </c>
    </row>
    <row r="2601" spans="6:37" x14ac:dyDescent="0.2">
      <c r="F2601" s="1">
        <v>1045.90326</v>
      </c>
      <c r="G2601" s="1">
        <v>82.588380000000001</v>
      </c>
      <c r="H2601" s="1">
        <f t="shared" si="324"/>
        <v>1045.90326</v>
      </c>
      <c r="I2601" s="1">
        <f t="shared" si="325"/>
        <v>82588.38</v>
      </c>
      <c r="W2601" s="1">
        <v>1045.90326</v>
      </c>
      <c r="X2601" s="1">
        <v>82588.38</v>
      </c>
      <c r="AF2601" s="1"/>
      <c r="AI2601">
        <f t="shared" si="326"/>
        <v>0</v>
      </c>
      <c r="AK2601">
        <f t="shared" si="327"/>
        <v>0</v>
      </c>
    </row>
    <row r="2602" spans="6:37" x14ac:dyDescent="0.2">
      <c r="F2602" s="1">
        <v>1046.29819</v>
      </c>
      <c r="G2602" s="1">
        <v>82.916820000000001</v>
      </c>
      <c r="H2602" s="1">
        <f t="shared" si="324"/>
        <v>1046.29819</v>
      </c>
      <c r="I2602" s="1">
        <f t="shared" si="325"/>
        <v>82916.820000000007</v>
      </c>
      <c r="W2602" s="1">
        <v>1046.29819</v>
      </c>
      <c r="X2602" s="1">
        <v>82916.820000000007</v>
      </c>
      <c r="AF2602" s="1"/>
      <c r="AI2602">
        <f t="shared" si="326"/>
        <v>0</v>
      </c>
      <c r="AK2602">
        <f t="shared" si="327"/>
        <v>0</v>
      </c>
    </row>
    <row r="2603" spans="6:37" x14ac:dyDescent="0.2">
      <c r="F2603" s="1">
        <v>1046.7086999999999</v>
      </c>
      <c r="G2603" s="1">
        <v>82.923959999999994</v>
      </c>
      <c r="H2603" s="1">
        <f t="shared" si="324"/>
        <v>1046.7086999999999</v>
      </c>
      <c r="I2603" s="1">
        <f t="shared" si="325"/>
        <v>82923.959999999992</v>
      </c>
      <c r="W2603" s="1">
        <v>1046.7086999999999</v>
      </c>
      <c r="X2603" s="1">
        <v>82923.959999999992</v>
      </c>
      <c r="AF2603" s="1"/>
      <c r="AI2603">
        <f t="shared" si="326"/>
        <v>0</v>
      </c>
      <c r="AK2603">
        <f t="shared" si="327"/>
        <v>0</v>
      </c>
    </row>
    <row r="2604" spans="6:37" x14ac:dyDescent="0.2">
      <c r="F2604" s="1">
        <v>1047.1152199999999</v>
      </c>
      <c r="G2604" s="1">
        <v>83.166719999999998</v>
      </c>
      <c r="H2604" s="1">
        <f t="shared" si="324"/>
        <v>1047.1152199999999</v>
      </c>
      <c r="I2604" s="1">
        <f t="shared" si="325"/>
        <v>83166.720000000001</v>
      </c>
      <c r="W2604" s="1">
        <v>1047.1152199999999</v>
      </c>
      <c r="X2604" s="1">
        <v>83166.720000000001</v>
      </c>
      <c r="AF2604" s="1"/>
      <c r="AI2604">
        <f t="shared" si="326"/>
        <v>0</v>
      </c>
      <c r="AK2604">
        <f t="shared" si="327"/>
        <v>0</v>
      </c>
    </row>
    <row r="2605" spans="6:37" x14ac:dyDescent="0.2">
      <c r="F2605" s="1">
        <v>1047.5079699999999</v>
      </c>
      <c r="G2605" s="1">
        <v>83.166719999999998</v>
      </c>
      <c r="H2605" s="1">
        <f t="shared" si="324"/>
        <v>1047.5079699999999</v>
      </c>
      <c r="I2605" s="1">
        <f t="shared" si="325"/>
        <v>83166.720000000001</v>
      </c>
      <c r="W2605" s="1">
        <v>1047.5079699999999</v>
      </c>
      <c r="X2605" s="1">
        <v>83166.720000000001</v>
      </c>
      <c r="AF2605" s="1"/>
      <c r="AI2605">
        <f t="shared" si="326"/>
        <v>0</v>
      </c>
      <c r="AK2605">
        <f t="shared" si="327"/>
        <v>0</v>
      </c>
    </row>
    <row r="2606" spans="6:37" x14ac:dyDescent="0.2">
      <c r="F2606" s="1">
        <v>1047.9148600000001</v>
      </c>
      <c r="G2606" s="1">
        <v>83.009640000000005</v>
      </c>
      <c r="H2606" s="1">
        <f t="shared" si="324"/>
        <v>1047.9148600000001</v>
      </c>
      <c r="I2606" s="1">
        <f t="shared" si="325"/>
        <v>83009.64</v>
      </c>
      <c r="W2606" s="1">
        <v>1047.9148600000001</v>
      </c>
      <c r="X2606" s="1">
        <v>83009.64</v>
      </c>
      <c r="AF2606" s="1"/>
      <c r="AI2606">
        <f t="shared" si="326"/>
        <v>0</v>
      </c>
      <c r="AK2606">
        <f t="shared" si="327"/>
        <v>0</v>
      </c>
    </row>
    <row r="2607" spans="6:37" x14ac:dyDescent="0.2">
      <c r="F2607" s="1">
        <v>1048.3173899999999</v>
      </c>
      <c r="G2607" s="1">
        <v>83.259540000000001</v>
      </c>
      <c r="H2607" s="1">
        <f t="shared" si="324"/>
        <v>1048.3173899999999</v>
      </c>
      <c r="I2607" s="1">
        <f t="shared" si="325"/>
        <v>83259.540000000008</v>
      </c>
      <c r="W2607" s="1">
        <v>1048.3173899999999</v>
      </c>
      <c r="X2607" s="1">
        <v>83259.540000000008</v>
      </c>
      <c r="AF2607" s="1"/>
      <c r="AI2607">
        <f t="shared" si="326"/>
        <v>0</v>
      </c>
      <c r="AK2607">
        <f t="shared" si="327"/>
        <v>0</v>
      </c>
    </row>
    <row r="2608" spans="6:37" x14ac:dyDescent="0.2">
      <c r="F2608" s="1">
        <v>1048.7239199999999</v>
      </c>
      <c r="G2608" s="1">
        <v>83.180999999999997</v>
      </c>
      <c r="H2608" s="1">
        <f t="shared" si="324"/>
        <v>1048.7239199999999</v>
      </c>
      <c r="I2608" s="1">
        <f t="shared" si="325"/>
        <v>83181</v>
      </c>
      <c r="W2608" s="1">
        <v>1048.7239199999999</v>
      </c>
      <c r="X2608" s="1">
        <v>83181</v>
      </c>
      <c r="AF2608" s="1"/>
      <c r="AI2608">
        <f t="shared" si="326"/>
        <v>0</v>
      </c>
      <c r="AK2608">
        <f t="shared" si="327"/>
        <v>0</v>
      </c>
    </row>
    <row r="2609" spans="6:37" x14ac:dyDescent="0.2">
      <c r="F2609" s="1">
        <v>1049.1184800000001</v>
      </c>
      <c r="G2609" s="1">
        <v>83.245260000000002</v>
      </c>
      <c r="H2609" s="1">
        <f t="shared" si="324"/>
        <v>1049.1184800000001</v>
      </c>
      <c r="I2609" s="1">
        <f t="shared" si="325"/>
        <v>83245.259999999995</v>
      </c>
      <c r="W2609" s="1">
        <v>1049.1184800000001</v>
      </c>
      <c r="X2609" s="1">
        <v>83245.259999999995</v>
      </c>
      <c r="AF2609" s="1"/>
      <c r="AI2609">
        <f t="shared" si="326"/>
        <v>0</v>
      </c>
      <c r="AK2609">
        <f t="shared" si="327"/>
        <v>0</v>
      </c>
    </row>
    <row r="2610" spans="6:37" x14ac:dyDescent="0.2">
      <c r="F2610" s="1">
        <v>1049.5271700000001</v>
      </c>
      <c r="G2610" s="1">
        <v>83.438040000000001</v>
      </c>
      <c r="H2610" s="1">
        <f t="shared" si="324"/>
        <v>1049.5271700000001</v>
      </c>
      <c r="I2610" s="1">
        <f t="shared" si="325"/>
        <v>83438.040000000008</v>
      </c>
      <c r="W2610" s="1">
        <v>1049.5271700000001</v>
      </c>
      <c r="X2610" s="1">
        <v>83438.040000000008</v>
      </c>
      <c r="AF2610" s="1"/>
      <c r="AI2610">
        <f t="shared" si="326"/>
        <v>0</v>
      </c>
      <c r="AK2610">
        <f t="shared" si="327"/>
        <v>0</v>
      </c>
    </row>
    <row r="2611" spans="6:37" x14ac:dyDescent="0.2">
      <c r="F2611" s="1">
        <v>1049.9278999999999</v>
      </c>
      <c r="G2611" s="1">
        <v>83.552279999999996</v>
      </c>
      <c r="H2611" s="1">
        <f t="shared" si="324"/>
        <v>1049.9278999999999</v>
      </c>
      <c r="I2611" s="1">
        <f t="shared" si="325"/>
        <v>83552.28</v>
      </c>
      <c r="W2611" s="1">
        <v>1049.9278999999999</v>
      </c>
      <c r="X2611" s="1">
        <v>83552.28</v>
      </c>
      <c r="AF2611" s="1"/>
      <c r="AI2611">
        <f t="shared" si="326"/>
        <v>0</v>
      </c>
      <c r="AK2611">
        <f t="shared" si="327"/>
        <v>0</v>
      </c>
    </row>
    <row r="2612" spans="6:37" x14ac:dyDescent="0.2">
      <c r="F2612" s="1">
        <v>1050.33044</v>
      </c>
      <c r="G2612" s="1">
        <v>83.416619999999995</v>
      </c>
      <c r="H2612" s="1">
        <f t="shared" si="324"/>
        <v>1050.33044</v>
      </c>
      <c r="I2612" s="1">
        <f t="shared" si="325"/>
        <v>83416.62</v>
      </c>
      <c r="W2612" s="1">
        <v>1050.33044</v>
      </c>
      <c r="X2612" s="1">
        <v>83416.62</v>
      </c>
      <c r="AF2612" s="1"/>
      <c r="AI2612">
        <f t="shared" si="326"/>
        <v>0</v>
      </c>
      <c r="AK2612">
        <f t="shared" si="327"/>
        <v>0</v>
      </c>
    </row>
    <row r="2613" spans="6:37" x14ac:dyDescent="0.2">
      <c r="F2613" s="1">
        <v>1050.7253599999999</v>
      </c>
      <c r="G2613" s="1">
        <v>83.63082</v>
      </c>
      <c r="H2613" s="1">
        <f t="shared" si="324"/>
        <v>1050.7253599999999</v>
      </c>
      <c r="I2613" s="1">
        <f t="shared" si="325"/>
        <v>83630.820000000007</v>
      </c>
      <c r="W2613" s="1">
        <v>1050.7253599999999</v>
      </c>
      <c r="X2613" s="1">
        <v>83630.820000000007</v>
      </c>
      <c r="AF2613" s="1"/>
      <c r="AI2613">
        <f t="shared" si="326"/>
        <v>0</v>
      </c>
      <c r="AK2613">
        <f t="shared" si="327"/>
        <v>0</v>
      </c>
    </row>
    <row r="2614" spans="6:37" x14ac:dyDescent="0.2">
      <c r="F2614" s="1">
        <v>1051.1358700000001</v>
      </c>
      <c r="G2614" s="1">
        <v>83.752200000000002</v>
      </c>
      <c r="H2614" s="1">
        <f t="shared" si="324"/>
        <v>1051.1358700000001</v>
      </c>
      <c r="I2614" s="1">
        <f t="shared" si="325"/>
        <v>83752.2</v>
      </c>
      <c r="W2614" s="1">
        <v>1051.1358700000001</v>
      </c>
      <c r="X2614" s="1">
        <v>83752.2</v>
      </c>
      <c r="AF2614" s="1"/>
      <c r="AI2614">
        <f t="shared" si="326"/>
        <v>0</v>
      </c>
      <c r="AK2614">
        <f t="shared" si="327"/>
        <v>0</v>
      </c>
    </row>
    <row r="2615" spans="6:37" x14ac:dyDescent="0.2">
      <c r="F2615" s="1">
        <v>1051.5384100000001</v>
      </c>
      <c r="G2615" s="1">
        <v>83.952119999999994</v>
      </c>
      <c r="H2615" s="1">
        <f t="shared" si="324"/>
        <v>1051.5384100000001</v>
      </c>
      <c r="I2615" s="1">
        <f t="shared" si="325"/>
        <v>83952.12</v>
      </c>
      <c r="W2615" s="1">
        <v>1051.5384100000001</v>
      </c>
      <c r="X2615" s="1">
        <v>83952.12</v>
      </c>
      <c r="AF2615" s="1"/>
      <c r="AI2615">
        <f t="shared" si="326"/>
        <v>0</v>
      </c>
      <c r="AK2615">
        <f t="shared" si="327"/>
        <v>0</v>
      </c>
    </row>
    <row r="2616" spans="6:37" x14ac:dyDescent="0.2">
      <c r="F2616" s="1">
        <v>1051.93913</v>
      </c>
      <c r="G2616" s="1">
        <v>83.837879999999998</v>
      </c>
      <c r="H2616" s="1">
        <f t="shared" si="324"/>
        <v>1051.93913</v>
      </c>
      <c r="I2616" s="1">
        <f t="shared" si="325"/>
        <v>83837.88</v>
      </c>
      <c r="W2616" s="1">
        <v>1051.93913</v>
      </c>
      <c r="X2616" s="1">
        <v>83837.88</v>
      </c>
      <c r="AF2616" s="1"/>
      <c r="AI2616">
        <f t="shared" si="326"/>
        <v>0</v>
      </c>
      <c r="AK2616">
        <f t="shared" si="327"/>
        <v>0</v>
      </c>
    </row>
    <row r="2617" spans="6:37" x14ac:dyDescent="0.2">
      <c r="F2617" s="1">
        <v>1052.34384</v>
      </c>
      <c r="G2617" s="1">
        <v>84.066360000000003</v>
      </c>
      <c r="H2617" s="1">
        <f t="shared" si="324"/>
        <v>1052.34384</v>
      </c>
      <c r="I2617" s="1">
        <f t="shared" si="325"/>
        <v>84066.36</v>
      </c>
      <c r="W2617" s="1">
        <v>1052.34384</v>
      </c>
      <c r="X2617" s="1">
        <v>84066.36</v>
      </c>
      <c r="AF2617" s="1"/>
      <c r="AI2617">
        <f t="shared" si="326"/>
        <v>0</v>
      </c>
      <c r="AK2617">
        <f t="shared" si="327"/>
        <v>0</v>
      </c>
    </row>
    <row r="2618" spans="6:37" x14ac:dyDescent="0.2">
      <c r="F2618" s="1">
        <v>1052.7445700000001</v>
      </c>
      <c r="G2618" s="1">
        <v>84.030659999999997</v>
      </c>
      <c r="H2618" s="1">
        <f t="shared" si="324"/>
        <v>1052.7445700000001</v>
      </c>
      <c r="I2618" s="1">
        <f t="shared" si="325"/>
        <v>84030.66</v>
      </c>
      <c r="W2618" s="1">
        <v>1052.7445700000001</v>
      </c>
      <c r="X2618" s="1">
        <v>84030.66</v>
      </c>
      <c r="AF2618" s="1"/>
      <c r="AI2618">
        <f t="shared" si="326"/>
        <v>0</v>
      </c>
      <c r="AK2618">
        <f t="shared" si="327"/>
        <v>0</v>
      </c>
    </row>
    <row r="2619" spans="6:37" x14ac:dyDescent="0.2">
      <c r="F2619" s="1">
        <v>1053.1529</v>
      </c>
      <c r="G2619" s="1">
        <v>84.087779999999995</v>
      </c>
      <c r="H2619" s="1">
        <f t="shared" si="324"/>
        <v>1053.1529</v>
      </c>
      <c r="I2619" s="1">
        <f t="shared" si="325"/>
        <v>84087.78</v>
      </c>
      <c r="W2619" s="1">
        <v>1053.1529</v>
      </c>
      <c r="X2619" s="1">
        <v>84087.78</v>
      </c>
      <c r="AF2619" s="1"/>
      <c r="AI2619">
        <f t="shared" si="326"/>
        <v>0</v>
      </c>
      <c r="AK2619">
        <f t="shared" si="327"/>
        <v>0</v>
      </c>
    </row>
    <row r="2620" spans="6:37" x14ac:dyDescent="0.2">
      <c r="F2620" s="1">
        <v>1053.54384</v>
      </c>
      <c r="G2620" s="1">
        <v>84.237719999999996</v>
      </c>
      <c r="H2620" s="1">
        <f t="shared" si="324"/>
        <v>1053.54384</v>
      </c>
      <c r="I2620" s="1">
        <f t="shared" si="325"/>
        <v>84237.72</v>
      </c>
      <c r="W2620" s="1">
        <v>1053.54384</v>
      </c>
      <c r="X2620" s="1">
        <v>84237.72</v>
      </c>
      <c r="AF2620" s="1"/>
      <c r="AI2620">
        <f t="shared" si="326"/>
        <v>0</v>
      </c>
      <c r="AK2620">
        <f t="shared" si="327"/>
        <v>0</v>
      </c>
    </row>
    <row r="2621" spans="6:37" x14ac:dyDescent="0.2">
      <c r="F2621" s="1">
        <v>1053.95435</v>
      </c>
      <c r="G2621" s="1">
        <v>84.251999999999995</v>
      </c>
      <c r="H2621" s="1">
        <f t="shared" si="324"/>
        <v>1053.95435</v>
      </c>
      <c r="I2621" s="1">
        <f t="shared" si="325"/>
        <v>84252</v>
      </c>
      <c r="W2621" s="1">
        <v>1053.95435</v>
      </c>
      <c r="X2621" s="1">
        <v>84252</v>
      </c>
      <c r="AF2621" s="1"/>
      <c r="AI2621">
        <f t="shared" si="326"/>
        <v>0</v>
      </c>
      <c r="AK2621">
        <f t="shared" si="327"/>
        <v>0</v>
      </c>
    </row>
    <row r="2622" spans="6:37" x14ac:dyDescent="0.2">
      <c r="F2622" s="1">
        <v>1054.36087</v>
      </c>
      <c r="G2622" s="1">
        <v>84.359099999999998</v>
      </c>
      <c r="H2622" s="1">
        <f t="shared" si="324"/>
        <v>1054.36087</v>
      </c>
      <c r="I2622" s="1">
        <f t="shared" si="325"/>
        <v>84359.099999999991</v>
      </c>
      <c r="W2622" s="1">
        <v>1054.36087</v>
      </c>
      <c r="X2622" s="1">
        <v>84359.099999999991</v>
      </c>
      <c r="AF2622" s="1"/>
      <c r="AI2622">
        <f t="shared" si="326"/>
        <v>0</v>
      </c>
      <c r="AK2622">
        <f t="shared" si="327"/>
        <v>0</v>
      </c>
    </row>
    <row r="2623" spans="6:37" x14ac:dyDescent="0.2">
      <c r="F2623" s="1">
        <v>1054.7615900000001</v>
      </c>
      <c r="G2623" s="1">
        <v>84.416219999999996</v>
      </c>
      <c r="H2623" s="1">
        <f t="shared" si="324"/>
        <v>1054.7615900000001</v>
      </c>
      <c r="I2623" s="1">
        <f t="shared" si="325"/>
        <v>84416.22</v>
      </c>
      <c r="W2623" s="1">
        <v>1054.7615900000001</v>
      </c>
      <c r="X2623" s="1">
        <v>84416.22</v>
      </c>
      <c r="AF2623" s="1"/>
      <c r="AI2623">
        <f t="shared" si="326"/>
        <v>0</v>
      </c>
      <c r="AK2623">
        <f t="shared" si="327"/>
        <v>0</v>
      </c>
    </row>
    <row r="2624" spans="6:37" x14ac:dyDescent="0.2">
      <c r="F2624" s="1">
        <v>1055.1601499999999</v>
      </c>
      <c r="G2624" s="1">
        <v>84.451920000000001</v>
      </c>
      <c r="H2624" s="1">
        <f t="shared" si="324"/>
        <v>1055.1601499999999</v>
      </c>
      <c r="I2624" s="1">
        <f t="shared" si="325"/>
        <v>84451.92</v>
      </c>
      <c r="W2624" s="1">
        <v>1055.1601499999999</v>
      </c>
      <c r="X2624" s="1">
        <v>84451.92</v>
      </c>
      <c r="AF2624" s="1"/>
      <c r="AI2624">
        <f t="shared" si="326"/>
        <v>0</v>
      </c>
      <c r="AK2624">
        <f t="shared" si="327"/>
        <v>0</v>
      </c>
    </row>
    <row r="2625" spans="6:37" x14ac:dyDescent="0.2">
      <c r="F2625" s="1">
        <v>1055.56268</v>
      </c>
      <c r="G2625" s="1">
        <v>84.266279999999995</v>
      </c>
      <c r="H2625" s="1">
        <f t="shared" si="324"/>
        <v>1055.56268</v>
      </c>
      <c r="I2625" s="1">
        <f t="shared" si="325"/>
        <v>84266.28</v>
      </c>
      <c r="W2625" s="1">
        <v>1055.56268</v>
      </c>
      <c r="X2625" s="1">
        <v>84266.28</v>
      </c>
      <c r="AF2625" s="1"/>
      <c r="AI2625">
        <f t="shared" si="326"/>
        <v>0</v>
      </c>
      <c r="AK2625">
        <f t="shared" si="327"/>
        <v>0</v>
      </c>
    </row>
    <row r="2626" spans="6:37" x14ac:dyDescent="0.2">
      <c r="F2626" s="1">
        <v>1055.9634100000001</v>
      </c>
      <c r="G2626" s="1">
        <v>84.566159999999996</v>
      </c>
      <c r="H2626" s="1">
        <f t="shared" si="324"/>
        <v>1055.9634100000001</v>
      </c>
      <c r="I2626" s="1">
        <f t="shared" si="325"/>
        <v>84566.16</v>
      </c>
      <c r="W2626" s="1">
        <v>1055.9634100000001</v>
      </c>
      <c r="X2626" s="1">
        <v>84566.16</v>
      </c>
      <c r="AF2626" s="1"/>
      <c r="AI2626">
        <f t="shared" si="326"/>
        <v>0</v>
      </c>
      <c r="AK2626">
        <f t="shared" si="327"/>
        <v>0</v>
      </c>
    </row>
    <row r="2627" spans="6:37" x14ac:dyDescent="0.2">
      <c r="F2627" s="1">
        <v>1056.36232</v>
      </c>
      <c r="G2627" s="1">
        <v>83.695080000000004</v>
      </c>
      <c r="H2627" s="1">
        <f t="shared" si="324"/>
        <v>1056.36232</v>
      </c>
      <c r="I2627" s="1">
        <f t="shared" si="325"/>
        <v>83695.08</v>
      </c>
      <c r="W2627" s="1">
        <v>1056.36232</v>
      </c>
      <c r="X2627" s="1">
        <v>83695.08</v>
      </c>
      <c r="AF2627" s="1"/>
      <c r="AI2627">
        <f t="shared" si="326"/>
        <v>0</v>
      </c>
      <c r="AK2627">
        <f t="shared" si="327"/>
        <v>0</v>
      </c>
    </row>
    <row r="2628" spans="6:37" x14ac:dyDescent="0.2">
      <c r="F2628" s="1">
        <v>1056.76884</v>
      </c>
      <c r="G2628" s="1">
        <v>84.016379999999998</v>
      </c>
      <c r="H2628" s="1">
        <f t="shared" ref="H2628:H2691" si="328">F2628</f>
        <v>1056.76884</v>
      </c>
      <c r="I2628" s="1">
        <f t="shared" ref="I2628:I2691" si="329">G2628*1000</f>
        <v>84016.38</v>
      </c>
      <c r="W2628" s="1">
        <v>1056.76884</v>
      </c>
      <c r="X2628" s="1">
        <v>84016.38</v>
      </c>
      <c r="AF2628" s="1"/>
      <c r="AI2628">
        <f t="shared" ref="AI2628:AI2691" si="330">Z2628/1000000</f>
        <v>0</v>
      </c>
      <c r="AK2628">
        <f t="shared" ref="AK2628:AK2691" si="331">AB2628/1000000</f>
        <v>0</v>
      </c>
    </row>
    <row r="2629" spans="6:37" x14ac:dyDescent="0.2">
      <c r="F2629" s="1">
        <v>1057.17137</v>
      </c>
      <c r="G2629" s="1">
        <v>84.266279999999995</v>
      </c>
      <c r="H2629" s="1">
        <f t="shared" si="328"/>
        <v>1057.17137</v>
      </c>
      <c r="I2629" s="1">
        <f t="shared" si="329"/>
        <v>84266.28</v>
      </c>
      <c r="W2629" s="1">
        <v>1057.17137</v>
      </c>
      <c r="X2629" s="1">
        <v>84266.28</v>
      </c>
      <c r="AF2629" s="1"/>
      <c r="AI2629">
        <f t="shared" si="330"/>
        <v>0</v>
      </c>
      <c r="AK2629">
        <f t="shared" si="331"/>
        <v>0</v>
      </c>
    </row>
    <row r="2630" spans="6:37" x14ac:dyDescent="0.2">
      <c r="F2630" s="1">
        <v>1057.58007</v>
      </c>
      <c r="G2630" s="1">
        <v>84.416219999999996</v>
      </c>
      <c r="H2630" s="1">
        <f t="shared" si="328"/>
        <v>1057.58007</v>
      </c>
      <c r="I2630" s="1">
        <f t="shared" si="329"/>
        <v>84416.22</v>
      </c>
      <c r="W2630" s="1">
        <v>1057.58007</v>
      </c>
      <c r="X2630" s="1">
        <v>84416.22</v>
      </c>
      <c r="AF2630" s="1"/>
      <c r="AI2630">
        <f t="shared" si="330"/>
        <v>0</v>
      </c>
      <c r="AK2630">
        <f t="shared" si="331"/>
        <v>0</v>
      </c>
    </row>
    <row r="2631" spans="6:37" x14ac:dyDescent="0.2">
      <c r="F2631" s="1">
        <v>1057.97102</v>
      </c>
      <c r="G2631" s="1">
        <v>84.387659999999997</v>
      </c>
      <c r="H2631" s="1">
        <f t="shared" si="328"/>
        <v>1057.97102</v>
      </c>
      <c r="I2631" s="1">
        <f t="shared" si="329"/>
        <v>84387.66</v>
      </c>
      <c r="W2631" s="1">
        <v>1057.97102</v>
      </c>
      <c r="X2631" s="1">
        <v>84387.66</v>
      </c>
      <c r="AF2631" s="1"/>
      <c r="AI2631">
        <f t="shared" si="330"/>
        <v>0</v>
      </c>
      <c r="AK2631">
        <f t="shared" si="331"/>
        <v>0</v>
      </c>
    </row>
    <row r="2632" spans="6:37" x14ac:dyDescent="0.2">
      <c r="F2632" s="1">
        <v>1058.38913</v>
      </c>
      <c r="G2632" s="1">
        <v>84.473339999999993</v>
      </c>
      <c r="H2632" s="1">
        <f t="shared" si="328"/>
        <v>1058.38913</v>
      </c>
      <c r="I2632" s="1">
        <f t="shared" si="329"/>
        <v>84473.34</v>
      </c>
      <c r="W2632" s="1">
        <v>1058.38913</v>
      </c>
      <c r="X2632" s="1">
        <v>84473.34</v>
      </c>
      <c r="AF2632" s="1"/>
      <c r="AI2632">
        <f t="shared" si="330"/>
        <v>0</v>
      </c>
      <c r="AK2632">
        <f t="shared" si="331"/>
        <v>0</v>
      </c>
    </row>
    <row r="2633" spans="6:37" x14ac:dyDescent="0.2">
      <c r="F2633" s="1">
        <v>1058.78007</v>
      </c>
      <c r="G2633" s="1">
        <v>84.423360000000002</v>
      </c>
      <c r="H2633" s="1">
        <f t="shared" si="328"/>
        <v>1058.78007</v>
      </c>
      <c r="I2633" s="1">
        <f t="shared" si="329"/>
        <v>84423.360000000001</v>
      </c>
      <c r="W2633" s="1">
        <v>1058.78007</v>
      </c>
      <c r="X2633" s="1">
        <v>84423.360000000001</v>
      </c>
      <c r="AF2633" s="1"/>
      <c r="AI2633">
        <f t="shared" si="330"/>
        <v>0</v>
      </c>
      <c r="AK2633">
        <f t="shared" si="331"/>
        <v>0</v>
      </c>
    </row>
    <row r="2634" spans="6:37" x14ac:dyDescent="0.2">
      <c r="F2634" s="1">
        <v>1059.19058</v>
      </c>
      <c r="G2634" s="1">
        <v>84.544740000000004</v>
      </c>
      <c r="H2634" s="1">
        <f t="shared" si="328"/>
        <v>1059.19058</v>
      </c>
      <c r="I2634" s="1">
        <f t="shared" si="329"/>
        <v>84544.74</v>
      </c>
      <c r="W2634" s="1">
        <v>1059.19058</v>
      </c>
      <c r="X2634" s="1">
        <v>84544.74</v>
      </c>
      <c r="AF2634" s="1"/>
      <c r="AI2634">
        <f t="shared" si="330"/>
        <v>0</v>
      </c>
      <c r="AK2634">
        <f t="shared" si="331"/>
        <v>0</v>
      </c>
    </row>
    <row r="2635" spans="6:37" x14ac:dyDescent="0.2">
      <c r="F2635" s="1">
        <v>1059.5851500000001</v>
      </c>
      <c r="G2635" s="1">
        <v>84.737520000000004</v>
      </c>
      <c r="H2635" s="1">
        <f t="shared" si="328"/>
        <v>1059.5851500000001</v>
      </c>
      <c r="I2635" s="1">
        <f t="shared" si="329"/>
        <v>84737.52</v>
      </c>
      <c r="W2635" s="1">
        <v>1059.5851500000001</v>
      </c>
      <c r="X2635" s="1">
        <v>84737.52</v>
      </c>
      <c r="AF2635" s="1"/>
      <c r="AI2635">
        <f t="shared" si="330"/>
        <v>0</v>
      </c>
      <c r="AK2635">
        <f t="shared" si="331"/>
        <v>0</v>
      </c>
    </row>
    <row r="2636" spans="6:37" x14ac:dyDescent="0.2">
      <c r="F2636" s="1">
        <v>1060.00145</v>
      </c>
      <c r="G2636" s="1">
        <v>84.594719999999995</v>
      </c>
      <c r="H2636" s="1">
        <f t="shared" si="328"/>
        <v>1060.00145</v>
      </c>
      <c r="I2636" s="1">
        <f t="shared" si="329"/>
        <v>84594.72</v>
      </c>
      <c r="W2636" s="1">
        <v>1060.00145</v>
      </c>
      <c r="X2636" s="1">
        <v>84594.72</v>
      </c>
      <c r="AF2636" s="1"/>
      <c r="AI2636">
        <f t="shared" si="330"/>
        <v>0</v>
      </c>
      <c r="AK2636">
        <f t="shared" si="331"/>
        <v>0</v>
      </c>
    </row>
    <row r="2637" spans="6:37" x14ac:dyDescent="0.2">
      <c r="F2637" s="1">
        <v>1060.3945699999999</v>
      </c>
      <c r="G2637" s="1">
        <v>84.930300000000003</v>
      </c>
      <c r="H2637" s="1">
        <f t="shared" si="328"/>
        <v>1060.3945699999999</v>
      </c>
      <c r="I2637" s="1">
        <f t="shared" si="329"/>
        <v>84930.3</v>
      </c>
      <c r="W2637" s="1">
        <v>1060.3945699999999</v>
      </c>
      <c r="X2637" s="1">
        <v>84930.3</v>
      </c>
      <c r="AF2637" s="1"/>
      <c r="AI2637">
        <f t="shared" si="330"/>
        <v>0</v>
      </c>
      <c r="AK2637">
        <f t="shared" si="331"/>
        <v>0</v>
      </c>
    </row>
    <row r="2638" spans="6:37" x14ac:dyDescent="0.2">
      <c r="F2638" s="1">
        <v>1060.7971</v>
      </c>
      <c r="G2638" s="1">
        <v>84.708960000000005</v>
      </c>
      <c r="H2638" s="1">
        <f t="shared" si="328"/>
        <v>1060.7971</v>
      </c>
      <c r="I2638" s="1">
        <f t="shared" si="329"/>
        <v>84708.96</v>
      </c>
      <c r="W2638" s="1">
        <v>1060.7971</v>
      </c>
      <c r="X2638" s="1">
        <v>84708.96</v>
      </c>
      <c r="AF2638" s="1"/>
      <c r="AI2638">
        <f t="shared" si="330"/>
        <v>0</v>
      </c>
      <c r="AK2638">
        <f t="shared" si="331"/>
        <v>0</v>
      </c>
    </row>
    <row r="2639" spans="6:37" x14ac:dyDescent="0.2">
      <c r="F2639" s="1">
        <v>1061.1960200000001</v>
      </c>
      <c r="G2639" s="1">
        <v>84.873180000000005</v>
      </c>
      <c r="H2639" s="1">
        <f t="shared" si="328"/>
        <v>1061.1960200000001</v>
      </c>
      <c r="I2639" s="1">
        <f t="shared" si="329"/>
        <v>84873.180000000008</v>
      </c>
      <c r="W2639" s="1">
        <v>1061.1960200000001</v>
      </c>
      <c r="X2639" s="1">
        <v>84873.180000000008</v>
      </c>
      <c r="AF2639" s="1"/>
      <c r="AI2639">
        <f t="shared" si="330"/>
        <v>0</v>
      </c>
      <c r="AK2639">
        <f t="shared" si="331"/>
        <v>0</v>
      </c>
    </row>
    <row r="2640" spans="6:37" x14ac:dyDescent="0.2">
      <c r="F2640" s="1">
        <v>1061.6043500000001</v>
      </c>
      <c r="G2640" s="1">
        <v>85.030259999999998</v>
      </c>
      <c r="H2640" s="1">
        <f t="shared" si="328"/>
        <v>1061.6043500000001</v>
      </c>
      <c r="I2640" s="1">
        <f t="shared" si="329"/>
        <v>85030.26</v>
      </c>
      <c r="W2640" s="1">
        <v>1061.6043500000001</v>
      </c>
      <c r="X2640" s="1">
        <v>85030.26</v>
      </c>
      <c r="AF2640" s="1"/>
      <c r="AI2640">
        <f t="shared" si="330"/>
        <v>0</v>
      </c>
      <c r="AK2640">
        <f t="shared" si="331"/>
        <v>0</v>
      </c>
    </row>
    <row r="2641" spans="6:37" x14ac:dyDescent="0.2">
      <c r="F2641" s="1">
        <v>1061.99746</v>
      </c>
      <c r="G2641" s="1">
        <v>84.851759999999999</v>
      </c>
      <c r="H2641" s="1">
        <f t="shared" si="328"/>
        <v>1061.99746</v>
      </c>
      <c r="I2641" s="1">
        <f t="shared" si="329"/>
        <v>84851.76</v>
      </c>
      <c r="W2641" s="1">
        <v>1061.99746</v>
      </c>
      <c r="X2641" s="1">
        <v>84851.76</v>
      </c>
      <c r="AF2641" s="1"/>
      <c r="AI2641">
        <f t="shared" si="330"/>
        <v>0</v>
      </c>
      <c r="AK2641">
        <f t="shared" si="331"/>
        <v>0</v>
      </c>
    </row>
    <row r="2642" spans="6:37" x14ac:dyDescent="0.2">
      <c r="F2642" s="1">
        <v>1062.40761</v>
      </c>
      <c r="G2642" s="1">
        <v>84.901740000000004</v>
      </c>
      <c r="H2642" s="1">
        <f t="shared" si="328"/>
        <v>1062.40761</v>
      </c>
      <c r="I2642" s="1">
        <f t="shared" si="329"/>
        <v>84901.74</v>
      </c>
      <c r="W2642" s="1">
        <v>1062.40761</v>
      </c>
      <c r="X2642" s="1">
        <v>84901.74</v>
      </c>
      <c r="AF2642" s="1"/>
      <c r="AI2642">
        <f t="shared" si="330"/>
        <v>0</v>
      </c>
      <c r="AK2642">
        <f t="shared" si="331"/>
        <v>0</v>
      </c>
    </row>
    <row r="2643" spans="6:37" x14ac:dyDescent="0.2">
      <c r="F2643" s="1">
        <v>1062.81413</v>
      </c>
      <c r="G2643" s="1">
        <v>85.008840000000006</v>
      </c>
      <c r="H2643" s="1">
        <f t="shared" si="328"/>
        <v>1062.81413</v>
      </c>
      <c r="I2643" s="1">
        <f t="shared" si="329"/>
        <v>85008.840000000011</v>
      </c>
      <c r="W2643" s="1">
        <v>1062.81413</v>
      </c>
      <c r="X2643" s="1">
        <v>85008.840000000011</v>
      </c>
      <c r="AF2643" s="1"/>
      <c r="AI2643">
        <f t="shared" si="330"/>
        <v>0</v>
      </c>
      <c r="AK2643">
        <f t="shared" si="331"/>
        <v>0</v>
      </c>
    </row>
    <row r="2644" spans="6:37" x14ac:dyDescent="0.2">
      <c r="F2644" s="1">
        <v>1063.2090599999999</v>
      </c>
      <c r="G2644" s="1">
        <v>85.137360000000001</v>
      </c>
      <c r="H2644" s="1">
        <f t="shared" si="328"/>
        <v>1063.2090599999999</v>
      </c>
      <c r="I2644" s="1">
        <f t="shared" si="329"/>
        <v>85137.36</v>
      </c>
      <c r="W2644" s="1">
        <v>1063.2090599999999</v>
      </c>
      <c r="X2644" s="1">
        <v>85137.36</v>
      </c>
      <c r="AF2644" s="1"/>
      <c r="AI2644">
        <f t="shared" si="330"/>
        <v>0</v>
      </c>
      <c r="AK2644">
        <f t="shared" si="331"/>
        <v>0</v>
      </c>
    </row>
    <row r="2645" spans="6:37" x14ac:dyDescent="0.2">
      <c r="F2645" s="1">
        <v>1063.6173899999999</v>
      </c>
      <c r="G2645" s="1">
        <v>85.16592</v>
      </c>
      <c r="H2645" s="1">
        <f t="shared" si="328"/>
        <v>1063.6173899999999</v>
      </c>
      <c r="I2645" s="1">
        <f t="shared" si="329"/>
        <v>85165.92</v>
      </c>
      <c r="W2645" s="1">
        <v>1063.6173899999999</v>
      </c>
      <c r="X2645" s="1">
        <v>85165.92</v>
      </c>
      <c r="AF2645" s="1"/>
      <c r="AI2645">
        <f t="shared" si="330"/>
        <v>0</v>
      </c>
      <c r="AK2645">
        <f t="shared" si="331"/>
        <v>0</v>
      </c>
    </row>
    <row r="2646" spans="6:37" x14ac:dyDescent="0.2">
      <c r="F2646" s="1">
        <v>1064.01631</v>
      </c>
      <c r="G2646" s="1">
        <v>85.087379999999996</v>
      </c>
      <c r="H2646" s="1">
        <f t="shared" si="328"/>
        <v>1064.01631</v>
      </c>
      <c r="I2646" s="1">
        <f t="shared" si="329"/>
        <v>85087.37999999999</v>
      </c>
      <c r="W2646" s="1">
        <v>1064.01631</v>
      </c>
      <c r="X2646" s="1">
        <v>85087.37999999999</v>
      </c>
      <c r="AF2646" s="1"/>
      <c r="AI2646">
        <f t="shared" si="330"/>
        <v>0</v>
      </c>
      <c r="AK2646">
        <f t="shared" si="331"/>
        <v>0</v>
      </c>
    </row>
    <row r="2647" spans="6:37" x14ac:dyDescent="0.2">
      <c r="F2647" s="1">
        <v>1064.425</v>
      </c>
      <c r="G2647" s="1">
        <v>85.34442</v>
      </c>
      <c r="H2647" s="1">
        <f t="shared" si="328"/>
        <v>1064.425</v>
      </c>
      <c r="I2647" s="1">
        <f t="shared" si="329"/>
        <v>85344.42</v>
      </c>
      <c r="W2647" s="1">
        <v>1064.425</v>
      </c>
      <c r="X2647" s="1">
        <v>85344.42</v>
      </c>
      <c r="AF2647" s="1"/>
      <c r="AI2647">
        <f t="shared" si="330"/>
        <v>0</v>
      </c>
      <c r="AK2647">
        <f t="shared" si="331"/>
        <v>0</v>
      </c>
    </row>
    <row r="2648" spans="6:37" x14ac:dyDescent="0.2">
      <c r="F2648" s="1">
        <v>1064.8195700000001</v>
      </c>
      <c r="G2648" s="1">
        <v>85.308719999999994</v>
      </c>
      <c r="H2648" s="1">
        <f t="shared" si="328"/>
        <v>1064.8195700000001</v>
      </c>
      <c r="I2648" s="1">
        <f t="shared" si="329"/>
        <v>85308.72</v>
      </c>
      <c r="W2648" s="1">
        <v>1064.8195700000001</v>
      </c>
      <c r="X2648" s="1">
        <v>85308.72</v>
      </c>
      <c r="AF2648" s="1"/>
      <c r="AI2648">
        <f t="shared" si="330"/>
        <v>0</v>
      </c>
      <c r="AK2648">
        <f t="shared" si="331"/>
        <v>0</v>
      </c>
    </row>
    <row r="2649" spans="6:37" x14ac:dyDescent="0.2">
      <c r="F2649" s="1">
        <v>1065.2260900000001</v>
      </c>
      <c r="G2649" s="1">
        <v>85.430099999999996</v>
      </c>
      <c r="H2649" s="1">
        <f t="shared" si="328"/>
        <v>1065.2260900000001</v>
      </c>
      <c r="I2649" s="1">
        <f t="shared" si="329"/>
        <v>85430.099999999991</v>
      </c>
      <c r="W2649" s="1">
        <v>1065.2260900000001</v>
      </c>
      <c r="X2649" s="1">
        <v>85430.099999999991</v>
      </c>
      <c r="AF2649" s="1"/>
      <c r="AI2649">
        <f t="shared" si="330"/>
        <v>0</v>
      </c>
      <c r="AK2649">
        <f t="shared" si="331"/>
        <v>0</v>
      </c>
    </row>
    <row r="2650" spans="6:37" x14ac:dyDescent="0.2">
      <c r="F2650" s="1">
        <v>1065.6329699999999</v>
      </c>
      <c r="G2650" s="1">
        <v>85.622879999999995</v>
      </c>
      <c r="H2650" s="1">
        <f t="shared" si="328"/>
        <v>1065.6329699999999</v>
      </c>
      <c r="I2650" s="1">
        <f t="shared" si="329"/>
        <v>85622.87999999999</v>
      </c>
      <c r="W2650" s="1">
        <v>1065.6329699999999</v>
      </c>
      <c r="X2650" s="1">
        <v>85622.87999999999</v>
      </c>
      <c r="AF2650" s="1"/>
      <c r="AI2650">
        <f t="shared" si="330"/>
        <v>0</v>
      </c>
      <c r="AK2650">
        <f t="shared" si="331"/>
        <v>0</v>
      </c>
    </row>
    <row r="2651" spans="6:37" x14ac:dyDescent="0.2">
      <c r="F2651" s="1">
        <v>1066.02971</v>
      </c>
      <c r="G2651" s="1">
        <v>85.565759999999997</v>
      </c>
      <c r="H2651" s="1">
        <f t="shared" si="328"/>
        <v>1066.02971</v>
      </c>
      <c r="I2651" s="1">
        <f t="shared" si="329"/>
        <v>85565.759999999995</v>
      </c>
      <c r="W2651" s="1">
        <v>1066.02971</v>
      </c>
      <c r="X2651" s="1">
        <v>85565.759999999995</v>
      </c>
      <c r="AF2651" s="1"/>
      <c r="AI2651">
        <f t="shared" si="330"/>
        <v>0</v>
      </c>
      <c r="AK2651">
        <f t="shared" si="331"/>
        <v>0</v>
      </c>
    </row>
    <row r="2652" spans="6:37" x14ac:dyDescent="0.2">
      <c r="F2652" s="1">
        <v>1066.4260899999999</v>
      </c>
      <c r="G2652" s="1">
        <v>85.729979999999998</v>
      </c>
      <c r="H2652" s="1">
        <f t="shared" si="328"/>
        <v>1066.4260899999999</v>
      </c>
      <c r="I2652" s="1">
        <f t="shared" si="329"/>
        <v>85729.98</v>
      </c>
      <c r="W2652" s="1">
        <v>1066.4260899999999</v>
      </c>
      <c r="X2652" s="1">
        <v>85729.98</v>
      </c>
      <c r="AF2652" s="1"/>
      <c r="AI2652">
        <f t="shared" si="330"/>
        <v>0</v>
      </c>
      <c r="AK2652">
        <f t="shared" si="331"/>
        <v>0</v>
      </c>
    </row>
    <row r="2653" spans="6:37" x14ac:dyDescent="0.2">
      <c r="F2653" s="1">
        <v>1066.8347900000001</v>
      </c>
      <c r="G2653" s="1">
        <v>85.630020000000002</v>
      </c>
      <c r="H2653" s="1">
        <f t="shared" si="328"/>
        <v>1066.8347900000001</v>
      </c>
      <c r="I2653" s="1">
        <f t="shared" si="329"/>
        <v>85630.02</v>
      </c>
      <c r="W2653" s="1">
        <v>1066.8347900000001</v>
      </c>
      <c r="X2653" s="1">
        <v>85630.02</v>
      </c>
      <c r="AF2653" s="1"/>
      <c r="AI2653">
        <f t="shared" si="330"/>
        <v>0</v>
      </c>
      <c r="AK2653">
        <f t="shared" si="331"/>
        <v>0</v>
      </c>
    </row>
    <row r="2654" spans="6:37" x14ac:dyDescent="0.2">
      <c r="F2654" s="1">
        <v>1067.23768</v>
      </c>
      <c r="G2654" s="1">
        <v>85.687139999999999</v>
      </c>
      <c r="H2654" s="1">
        <f t="shared" si="328"/>
        <v>1067.23768</v>
      </c>
      <c r="I2654" s="1">
        <f t="shared" si="329"/>
        <v>85687.14</v>
      </c>
      <c r="W2654" s="1">
        <v>1067.23768</v>
      </c>
      <c r="X2654" s="1">
        <v>85687.14</v>
      </c>
      <c r="AF2654" s="1"/>
      <c r="AI2654">
        <f t="shared" si="330"/>
        <v>0</v>
      </c>
      <c r="AK2654">
        <f t="shared" si="331"/>
        <v>0</v>
      </c>
    </row>
    <row r="2655" spans="6:37" x14ac:dyDescent="0.2">
      <c r="F2655" s="1">
        <v>1067.64203</v>
      </c>
      <c r="G2655" s="1">
        <v>85.879919999999998</v>
      </c>
      <c r="H2655" s="1">
        <f t="shared" si="328"/>
        <v>1067.64203</v>
      </c>
      <c r="I2655" s="1">
        <f t="shared" si="329"/>
        <v>85879.92</v>
      </c>
      <c r="W2655" s="1">
        <v>1067.64203</v>
      </c>
      <c r="X2655" s="1">
        <v>85879.92</v>
      </c>
      <c r="AF2655" s="1"/>
      <c r="AI2655">
        <f t="shared" si="330"/>
        <v>0</v>
      </c>
      <c r="AK2655">
        <f t="shared" si="331"/>
        <v>0</v>
      </c>
    </row>
    <row r="2656" spans="6:37" x14ac:dyDescent="0.2">
      <c r="F2656" s="1">
        <v>1068.0427500000001</v>
      </c>
      <c r="G2656" s="1">
        <v>86.044139999999999</v>
      </c>
      <c r="H2656" s="1">
        <f t="shared" si="328"/>
        <v>1068.0427500000001</v>
      </c>
      <c r="I2656" s="1">
        <f t="shared" si="329"/>
        <v>86044.14</v>
      </c>
      <c r="W2656" s="1">
        <v>1068.0427500000001</v>
      </c>
      <c r="X2656" s="1">
        <v>86044.14</v>
      </c>
      <c r="AF2656" s="1"/>
      <c r="AI2656">
        <f t="shared" si="330"/>
        <v>0</v>
      </c>
      <c r="AK2656">
        <f t="shared" si="331"/>
        <v>0</v>
      </c>
    </row>
    <row r="2657" spans="6:37" x14ac:dyDescent="0.2">
      <c r="F2657" s="1">
        <v>1068.4474700000001</v>
      </c>
      <c r="G2657" s="1">
        <v>86.086979999999997</v>
      </c>
      <c r="H2657" s="1">
        <f t="shared" si="328"/>
        <v>1068.4474700000001</v>
      </c>
      <c r="I2657" s="1">
        <f t="shared" si="329"/>
        <v>86086.98</v>
      </c>
      <c r="W2657" s="1">
        <v>1068.4474700000001</v>
      </c>
      <c r="X2657" s="1">
        <v>86086.98</v>
      </c>
      <c r="AF2657" s="1"/>
      <c r="AI2657">
        <f t="shared" si="330"/>
        <v>0</v>
      </c>
      <c r="AK2657">
        <f t="shared" si="331"/>
        <v>0</v>
      </c>
    </row>
    <row r="2658" spans="6:37" x14ac:dyDescent="0.2">
      <c r="F2658" s="1">
        <v>1068.8518099999999</v>
      </c>
      <c r="G2658" s="1">
        <v>86.172659999999993</v>
      </c>
      <c r="H2658" s="1">
        <f t="shared" si="328"/>
        <v>1068.8518099999999</v>
      </c>
      <c r="I2658" s="1">
        <f t="shared" si="329"/>
        <v>86172.659999999989</v>
      </c>
      <c r="W2658" s="1">
        <v>1068.8518099999999</v>
      </c>
      <c r="X2658" s="1">
        <v>86172.659999999989</v>
      </c>
      <c r="AF2658" s="1"/>
      <c r="AI2658">
        <f t="shared" si="330"/>
        <v>0</v>
      </c>
      <c r="AK2658">
        <f t="shared" si="331"/>
        <v>0</v>
      </c>
    </row>
    <row r="2659" spans="6:37" x14ac:dyDescent="0.2">
      <c r="F2659" s="1">
        <v>1069.2449300000001</v>
      </c>
      <c r="G2659" s="1">
        <v>86.136960000000002</v>
      </c>
      <c r="H2659" s="1">
        <f t="shared" si="328"/>
        <v>1069.2449300000001</v>
      </c>
      <c r="I2659" s="1">
        <f t="shared" si="329"/>
        <v>86136.960000000006</v>
      </c>
      <c r="W2659" s="1">
        <v>1069.2449300000001</v>
      </c>
      <c r="X2659" s="1">
        <v>86136.960000000006</v>
      </c>
      <c r="AF2659" s="1"/>
      <c r="AI2659">
        <f t="shared" si="330"/>
        <v>0</v>
      </c>
      <c r="AK2659">
        <f t="shared" si="331"/>
        <v>0</v>
      </c>
    </row>
    <row r="2660" spans="6:37" x14ac:dyDescent="0.2">
      <c r="F2660" s="1">
        <v>1069.65725</v>
      </c>
      <c r="G2660" s="1">
        <v>85.808520000000001</v>
      </c>
      <c r="H2660" s="1">
        <f t="shared" si="328"/>
        <v>1069.65725</v>
      </c>
      <c r="I2660" s="1">
        <f t="shared" si="329"/>
        <v>85808.52</v>
      </c>
      <c r="W2660" s="1">
        <v>1069.65725</v>
      </c>
      <c r="X2660" s="1">
        <v>85808.52</v>
      </c>
      <c r="AF2660" s="1"/>
      <c r="AI2660">
        <f t="shared" si="330"/>
        <v>0</v>
      </c>
      <c r="AK2660">
        <f t="shared" si="331"/>
        <v>0</v>
      </c>
    </row>
    <row r="2661" spans="6:37" x14ac:dyDescent="0.2">
      <c r="F2661" s="1">
        <v>1070.05978</v>
      </c>
      <c r="G2661" s="1">
        <v>85.994159999999994</v>
      </c>
      <c r="H2661" s="1">
        <f t="shared" si="328"/>
        <v>1070.05978</v>
      </c>
      <c r="I2661" s="1">
        <f t="shared" si="329"/>
        <v>85994.159999999989</v>
      </c>
      <c r="W2661" s="1">
        <v>1070.05978</v>
      </c>
      <c r="X2661" s="1">
        <v>85994.159999999989</v>
      </c>
      <c r="AF2661" s="1"/>
      <c r="AI2661">
        <f t="shared" si="330"/>
        <v>0</v>
      </c>
      <c r="AK2661">
        <f t="shared" si="331"/>
        <v>0</v>
      </c>
    </row>
    <row r="2662" spans="6:37" x14ac:dyDescent="0.2">
      <c r="F2662" s="1">
        <v>1070.4623200000001</v>
      </c>
      <c r="G2662" s="1">
        <v>85.979879999999994</v>
      </c>
      <c r="H2662" s="1">
        <f t="shared" si="328"/>
        <v>1070.4623200000001</v>
      </c>
      <c r="I2662" s="1">
        <f t="shared" si="329"/>
        <v>85979.87999999999</v>
      </c>
      <c r="W2662" s="1">
        <v>1070.4623200000001</v>
      </c>
      <c r="X2662" s="1">
        <v>85979.87999999999</v>
      </c>
      <c r="AF2662" s="1"/>
      <c r="AI2662">
        <f t="shared" si="330"/>
        <v>0</v>
      </c>
      <c r="AK2662">
        <f t="shared" si="331"/>
        <v>0</v>
      </c>
    </row>
    <row r="2663" spans="6:37" x14ac:dyDescent="0.2">
      <c r="F2663" s="1">
        <v>1070.86123</v>
      </c>
      <c r="G2663" s="1">
        <v>86.251199999999997</v>
      </c>
      <c r="H2663" s="1">
        <f t="shared" si="328"/>
        <v>1070.86123</v>
      </c>
      <c r="I2663" s="1">
        <f t="shared" si="329"/>
        <v>86251.199999999997</v>
      </c>
      <c r="W2663" s="1">
        <v>1070.86123</v>
      </c>
      <c r="X2663" s="1">
        <v>86251.199999999997</v>
      </c>
      <c r="AF2663" s="1"/>
      <c r="AI2663">
        <f t="shared" si="330"/>
        <v>0</v>
      </c>
      <c r="AK2663">
        <f t="shared" si="331"/>
        <v>0</v>
      </c>
    </row>
    <row r="2664" spans="6:37" x14ac:dyDescent="0.2">
      <c r="F2664" s="1">
        <v>1071.26558</v>
      </c>
      <c r="G2664" s="1">
        <v>86.272620000000003</v>
      </c>
      <c r="H2664" s="1">
        <f t="shared" si="328"/>
        <v>1071.26558</v>
      </c>
      <c r="I2664" s="1">
        <f t="shared" si="329"/>
        <v>86272.62000000001</v>
      </c>
      <c r="W2664" s="1">
        <v>1071.26558</v>
      </c>
      <c r="X2664" s="1">
        <v>86272.62000000001</v>
      </c>
      <c r="AF2664" s="1"/>
      <c r="AI2664">
        <f t="shared" si="330"/>
        <v>0</v>
      </c>
      <c r="AK2664">
        <f t="shared" si="331"/>
        <v>0</v>
      </c>
    </row>
    <row r="2665" spans="6:37" x14ac:dyDescent="0.2">
      <c r="F2665" s="1">
        <v>1071.6666700000001</v>
      </c>
      <c r="G2665" s="1">
        <v>86.294039999999995</v>
      </c>
      <c r="H2665" s="1">
        <f t="shared" si="328"/>
        <v>1071.6666700000001</v>
      </c>
      <c r="I2665" s="1">
        <f t="shared" si="329"/>
        <v>86294.04</v>
      </c>
      <c r="W2665" s="1">
        <v>1071.6666700000001</v>
      </c>
      <c r="X2665" s="1">
        <v>86294.04</v>
      </c>
      <c r="AF2665" s="1"/>
      <c r="AI2665">
        <f t="shared" si="330"/>
        <v>0</v>
      </c>
      <c r="AK2665">
        <f t="shared" si="331"/>
        <v>0</v>
      </c>
    </row>
    <row r="2666" spans="6:37" x14ac:dyDescent="0.2">
      <c r="F2666" s="1">
        <v>1072.06341</v>
      </c>
      <c r="G2666" s="1">
        <v>86.351159999999993</v>
      </c>
      <c r="H2666" s="1">
        <f t="shared" si="328"/>
        <v>1072.06341</v>
      </c>
      <c r="I2666" s="1">
        <f t="shared" si="329"/>
        <v>86351.159999999989</v>
      </c>
      <c r="W2666" s="1">
        <v>1072.06341</v>
      </c>
      <c r="X2666" s="1">
        <v>86351.159999999989</v>
      </c>
      <c r="AF2666" s="1"/>
      <c r="AI2666">
        <f t="shared" si="330"/>
        <v>0</v>
      </c>
      <c r="AK2666">
        <f t="shared" si="331"/>
        <v>0</v>
      </c>
    </row>
    <row r="2667" spans="6:37" x14ac:dyDescent="0.2">
      <c r="F2667" s="1">
        <v>1072.46993</v>
      </c>
      <c r="G2667" s="1">
        <v>86.551079999999999</v>
      </c>
      <c r="H2667" s="1">
        <f t="shared" si="328"/>
        <v>1072.46993</v>
      </c>
      <c r="I2667" s="1">
        <f t="shared" si="329"/>
        <v>86551.08</v>
      </c>
      <c r="W2667" s="1">
        <v>1072.46993</v>
      </c>
      <c r="X2667" s="1">
        <v>86551.08</v>
      </c>
      <c r="AF2667" s="1"/>
      <c r="AI2667">
        <f t="shared" si="330"/>
        <v>0</v>
      </c>
      <c r="AK2667">
        <f t="shared" si="331"/>
        <v>0</v>
      </c>
    </row>
    <row r="2668" spans="6:37" x14ac:dyDescent="0.2">
      <c r="F2668" s="1">
        <v>1072.87645</v>
      </c>
      <c r="G2668" s="1">
        <v>86.572500000000005</v>
      </c>
      <c r="H2668" s="1">
        <f t="shared" si="328"/>
        <v>1072.87645</v>
      </c>
      <c r="I2668" s="1">
        <f t="shared" si="329"/>
        <v>86572.5</v>
      </c>
      <c r="W2668" s="1">
        <v>1072.87645</v>
      </c>
      <c r="X2668" s="1">
        <v>86572.5</v>
      </c>
      <c r="AF2668" s="1"/>
      <c r="AI2668">
        <f t="shared" si="330"/>
        <v>0</v>
      </c>
      <c r="AK2668">
        <f t="shared" si="331"/>
        <v>0</v>
      </c>
    </row>
    <row r="2669" spans="6:37" x14ac:dyDescent="0.2">
      <c r="F2669" s="1">
        <v>1073.2771700000001</v>
      </c>
      <c r="G2669" s="1">
        <v>86.693879999999993</v>
      </c>
      <c r="H2669" s="1">
        <f t="shared" si="328"/>
        <v>1073.2771700000001</v>
      </c>
      <c r="I2669" s="1">
        <f t="shared" si="329"/>
        <v>86693.87999999999</v>
      </c>
      <c r="W2669" s="1">
        <v>1073.2771700000001</v>
      </c>
      <c r="X2669" s="1">
        <v>86693.87999999999</v>
      </c>
      <c r="AF2669" s="1"/>
      <c r="AI2669">
        <f t="shared" si="330"/>
        <v>0</v>
      </c>
      <c r="AK2669">
        <f t="shared" si="331"/>
        <v>0</v>
      </c>
    </row>
    <row r="2670" spans="6:37" x14ac:dyDescent="0.2">
      <c r="F2670" s="1">
        <v>1073.67392</v>
      </c>
      <c r="G2670" s="1">
        <v>86.800979999999996</v>
      </c>
      <c r="H2670" s="1">
        <f t="shared" si="328"/>
        <v>1073.67392</v>
      </c>
      <c r="I2670" s="1">
        <f t="shared" si="329"/>
        <v>86800.98</v>
      </c>
      <c r="W2670" s="1">
        <v>1073.67392</v>
      </c>
      <c r="X2670" s="1">
        <v>86800.98</v>
      </c>
      <c r="AF2670" s="1"/>
      <c r="AI2670">
        <f t="shared" si="330"/>
        <v>0</v>
      </c>
      <c r="AK2670">
        <f t="shared" si="331"/>
        <v>0</v>
      </c>
    </row>
    <row r="2671" spans="6:37" x14ac:dyDescent="0.2">
      <c r="F2671" s="1">
        <v>1074.0884100000001</v>
      </c>
      <c r="G2671" s="1">
        <v>86.950919999999996</v>
      </c>
      <c r="H2671" s="1">
        <f t="shared" si="328"/>
        <v>1074.0884100000001</v>
      </c>
      <c r="I2671" s="1">
        <f t="shared" si="329"/>
        <v>86950.92</v>
      </c>
      <c r="W2671" s="1">
        <v>1074.0884100000001</v>
      </c>
      <c r="X2671" s="1">
        <v>86950.92</v>
      </c>
      <c r="AF2671" s="1"/>
      <c r="AI2671">
        <f t="shared" si="330"/>
        <v>0</v>
      </c>
      <c r="AK2671">
        <f t="shared" si="331"/>
        <v>0</v>
      </c>
    </row>
    <row r="2672" spans="6:37" x14ac:dyDescent="0.2">
      <c r="F2672" s="1">
        <v>1074.48297</v>
      </c>
      <c r="G2672" s="1">
        <v>86.929500000000004</v>
      </c>
      <c r="H2672" s="1">
        <f t="shared" si="328"/>
        <v>1074.48297</v>
      </c>
      <c r="I2672" s="1">
        <f t="shared" si="329"/>
        <v>86929.5</v>
      </c>
      <c r="W2672" s="1">
        <v>1074.48297</v>
      </c>
      <c r="X2672" s="1">
        <v>86929.5</v>
      </c>
      <c r="AF2672" s="1"/>
      <c r="AI2672">
        <f t="shared" si="330"/>
        <v>0</v>
      </c>
      <c r="AK2672">
        <f t="shared" si="331"/>
        <v>0</v>
      </c>
    </row>
    <row r="2673" spans="6:37" x14ac:dyDescent="0.2">
      <c r="F2673" s="1">
        <v>1074.89348</v>
      </c>
      <c r="G2673" s="1">
        <v>86.986620000000002</v>
      </c>
      <c r="H2673" s="1">
        <f t="shared" si="328"/>
        <v>1074.89348</v>
      </c>
      <c r="I2673" s="1">
        <f t="shared" si="329"/>
        <v>86986.62</v>
      </c>
      <c r="W2673" s="1">
        <v>1074.89348</v>
      </c>
      <c r="X2673" s="1">
        <v>86986.62</v>
      </c>
      <c r="AF2673" s="1"/>
      <c r="AI2673">
        <f t="shared" si="330"/>
        <v>0</v>
      </c>
      <c r="AK2673">
        <f t="shared" si="331"/>
        <v>0</v>
      </c>
    </row>
    <row r="2674" spans="6:37" x14ac:dyDescent="0.2">
      <c r="F2674" s="1">
        <v>1075.2862299999999</v>
      </c>
      <c r="G2674" s="1">
        <v>87.086579999999998</v>
      </c>
      <c r="H2674" s="1">
        <f t="shared" si="328"/>
        <v>1075.2862299999999</v>
      </c>
      <c r="I2674" s="1">
        <f t="shared" si="329"/>
        <v>87086.58</v>
      </c>
      <c r="W2674" s="1">
        <v>1075.2862299999999</v>
      </c>
      <c r="X2674" s="1">
        <v>87086.58</v>
      </c>
      <c r="AF2674" s="1"/>
      <c r="AI2674">
        <f t="shared" si="330"/>
        <v>0</v>
      </c>
      <c r="AK2674">
        <f t="shared" si="331"/>
        <v>0</v>
      </c>
    </row>
    <row r="2675" spans="6:37" x14ac:dyDescent="0.2">
      <c r="F2675" s="1">
        <v>1075.70471</v>
      </c>
      <c r="G2675" s="1">
        <v>86.936639999999997</v>
      </c>
      <c r="H2675" s="1">
        <f t="shared" si="328"/>
        <v>1075.70471</v>
      </c>
      <c r="I2675" s="1">
        <f t="shared" si="329"/>
        <v>86936.639999999999</v>
      </c>
      <c r="W2675" s="1">
        <v>1075.70471</v>
      </c>
      <c r="X2675" s="1">
        <v>86936.639999999999</v>
      </c>
      <c r="AF2675" s="1"/>
      <c r="AI2675">
        <f t="shared" si="330"/>
        <v>0</v>
      </c>
      <c r="AK2675">
        <f t="shared" si="331"/>
        <v>0</v>
      </c>
    </row>
    <row r="2676" spans="6:37" x14ac:dyDescent="0.2">
      <c r="F2676" s="1">
        <v>1076.09166</v>
      </c>
      <c r="G2676" s="1">
        <v>86.501099999999994</v>
      </c>
      <c r="H2676" s="1">
        <f t="shared" si="328"/>
        <v>1076.09166</v>
      </c>
      <c r="I2676" s="1">
        <f t="shared" si="329"/>
        <v>86501.099999999991</v>
      </c>
      <c r="W2676" s="1">
        <v>1076.09166</v>
      </c>
      <c r="X2676" s="1">
        <v>86501.099999999991</v>
      </c>
      <c r="AF2676" s="1"/>
      <c r="AI2676">
        <f t="shared" si="330"/>
        <v>0</v>
      </c>
      <c r="AK2676">
        <f t="shared" si="331"/>
        <v>0</v>
      </c>
    </row>
    <row r="2677" spans="6:37" x14ac:dyDescent="0.2">
      <c r="F2677" s="1">
        <v>1076.49819</v>
      </c>
      <c r="G2677" s="1">
        <v>86.422560000000004</v>
      </c>
      <c r="H2677" s="1">
        <f t="shared" si="328"/>
        <v>1076.49819</v>
      </c>
      <c r="I2677" s="1">
        <f t="shared" si="329"/>
        <v>86422.56</v>
      </c>
      <c r="W2677" s="1">
        <v>1076.49819</v>
      </c>
      <c r="X2677" s="1">
        <v>86422.56</v>
      </c>
      <c r="AF2677" s="1"/>
      <c r="AI2677">
        <f t="shared" si="330"/>
        <v>0</v>
      </c>
      <c r="AK2677">
        <f t="shared" si="331"/>
        <v>0</v>
      </c>
    </row>
    <row r="2678" spans="6:37" x14ac:dyDescent="0.2">
      <c r="F2678" s="1">
        <v>1076.8949299999999</v>
      </c>
      <c r="G2678" s="1">
        <v>86.70102</v>
      </c>
      <c r="H2678" s="1">
        <f t="shared" si="328"/>
        <v>1076.8949299999999</v>
      </c>
      <c r="I2678" s="1">
        <f t="shared" si="329"/>
        <v>86701.02</v>
      </c>
      <c r="W2678" s="1">
        <v>1076.8949299999999</v>
      </c>
      <c r="X2678" s="1">
        <v>86701.02</v>
      </c>
      <c r="AF2678" s="1"/>
      <c r="AI2678">
        <f t="shared" si="330"/>
        <v>0</v>
      </c>
      <c r="AK2678">
        <f t="shared" si="331"/>
        <v>0</v>
      </c>
    </row>
    <row r="2679" spans="6:37" x14ac:dyDescent="0.2">
      <c r="F2679" s="1">
        <v>1077.3054400000001</v>
      </c>
      <c r="G2679" s="1">
        <v>86.708160000000007</v>
      </c>
      <c r="H2679" s="1">
        <f t="shared" si="328"/>
        <v>1077.3054400000001</v>
      </c>
      <c r="I2679" s="1">
        <f t="shared" si="329"/>
        <v>86708.160000000003</v>
      </c>
      <c r="W2679" s="1">
        <v>1077.3054400000001</v>
      </c>
      <c r="X2679" s="1">
        <v>86708.160000000003</v>
      </c>
      <c r="AF2679" s="1"/>
      <c r="AI2679">
        <f t="shared" si="330"/>
        <v>0</v>
      </c>
      <c r="AK2679">
        <f t="shared" si="331"/>
        <v>0</v>
      </c>
    </row>
    <row r="2680" spans="6:37" x14ac:dyDescent="0.2">
      <c r="F2680" s="1">
        <v>1077.70036</v>
      </c>
      <c r="G2680" s="1">
        <v>87.02946</v>
      </c>
      <c r="H2680" s="1">
        <f t="shared" si="328"/>
        <v>1077.70036</v>
      </c>
      <c r="I2680" s="1">
        <f t="shared" si="329"/>
        <v>87029.46</v>
      </c>
      <c r="W2680" s="1">
        <v>1077.70036</v>
      </c>
      <c r="X2680" s="1">
        <v>87029.46</v>
      </c>
      <c r="AF2680" s="1"/>
      <c r="AI2680">
        <f t="shared" si="330"/>
        <v>0</v>
      </c>
      <c r="AK2680">
        <f t="shared" si="331"/>
        <v>0</v>
      </c>
    </row>
    <row r="2681" spans="6:37" x14ac:dyDescent="0.2">
      <c r="F2681" s="1">
        <v>1078.10688</v>
      </c>
      <c r="G2681" s="1">
        <v>87.02946</v>
      </c>
      <c r="H2681" s="1">
        <f t="shared" si="328"/>
        <v>1078.10688</v>
      </c>
      <c r="I2681" s="1">
        <f t="shared" si="329"/>
        <v>87029.46</v>
      </c>
      <c r="W2681" s="1">
        <v>1078.10688</v>
      </c>
      <c r="X2681" s="1">
        <v>87029.46</v>
      </c>
      <c r="AF2681" s="1"/>
      <c r="AI2681">
        <f t="shared" si="330"/>
        <v>0</v>
      </c>
      <c r="AK2681">
        <f t="shared" si="331"/>
        <v>0</v>
      </c>
    </row>
    <row r="2682" spans="6:37" x14ac:dyDescent="0.2">
      <c r="F2682" s="1">
        <v>1078.5112300000001</v>
      </c>
      <c r="G2682" s="1">
        <v>87.122280000000003</v>
      </c>
      <c r="H2682" s="1">
        <f t="shared" si="328"/>
        <v>1078.5112300000001</v>
      </c>
      <c r="I2682" s="1">
        <f t="shared" si="329"/>
        <v>87122.28</v>
      </c>
      <c r="W2682" s="1">
        <v>1078.5112300000001</v>
      </c>
      <c r="X2682" s="1">
        <v>87122.28</v>
      </c>
      <c r="AF2682" s="1"/>
      <c r="AI2682">
        <f t="shared" si="330"/>
        <v>0</v>
      </c>
      <c r="AK2682">
        <f t="shared" si="331"/>
        <v>0</v>
      </c>
    </row>
    <row r="2683" spans="6:37" x14ac:dyDescent="0.2">
      <c r="F2683" s="1">
        <v>1078.9123199999999</v>
      </c>
      <c r="G2683" s="1">
        <v>87.38646</v>
      </c>
      <c r="H2683" s="1">
        <f t="shared" si="328"/>
        <v>1078.9123199999999</v>
      </c>
      <c r="I2683" s="1">
        <f t="shared" si="329"/>
        <v>87386.46</v>
      </c>
      <c r="W2683" s="1">
        <v>1078.9123199999999</v>
      </c>
      <c r="X2683" s="1">
        <v>87386.46</v>
      </c>
      <c r="AF2683" s="1"/>
      <c r="AI2683">
        <f t="shared" si="330"/>
        <v>0</v>
      </c>
      <c r="AK2683">
        <f t="shared" si="331"/>
        <v>0</v>
      </c>
    </row>
    <row r="2684" spans="6:37" x14ac:dyDescent="0.2">
      <c r="F2684" s="1">
        <v>1079.31486</v>
      </c>
      <c r="G2684" s="1">
        <v>87.193680000000001</v>
      </c>
      <c r="H2684" s="1">
        <f t="shared" si="328"/>
        <v>1079.31486</v>
      </c>
      <c r="I2684" s="1">
        <f t="shared" si="329"/>
        <v>87193.680000000008</v>
      </c>
      <c r="W2684" s="1">
        <v>1079.31486</v>
      </c>
      <c r="X2684" s="1">
        <v>87193.680000000008</v>
      </c>
      <c r="AF2684" s="1"/>
      <c r="AI2684">
        <f t="shared" si="330"/>
        <v>0</v>
      </c>
      <c r="AK2684">
        <f t="shared" si="331"/>
        <v>0</v>
      </c>
    </row>
    <row r="2685" spans="6:37" x14ac:dyDescent="0.2">
      <c r="F2685" s="1">
        <v>1079.71739</v>
      </c>
      <c r="G2685" s="1">
        <v>87.343620000000001</v>
      </c>
      <c r="H2685" s="1">
        <f t="shared" si="328"/>
        <v>1079.71739</v>
      </c>
      <c r="I2685" s="1">
        <f t="shared" si="329"/>
        <v>87343.62</v>
      </c>
      <c r="W2685" s="1">
        <v>1079.71739</v>
      </c>
      <c r="X2685" s="1">
        <v>87343.62</v>
      </c>
      <c r="AF2685" s="1"/>
      <c r="AI2685">
        <f t="shared" si="330"/>
        <v>0</v>
      </c>
      <c r="AK2685">
        <f t="shared" si="331"/>
        <v>0</v>
      </c>
    </row>
    <row r="2686" spans="6:37" x14ac:dyDescent="0.2">
      <c r="F2686" s="1">
        <v>1080.12391</v>
      </c>
      <c r="G2686" s="1">
        <v>87.486419999999995</v>
      </c>
      <c r="H2686" s="1">
        <f t="shared" si="328"/>
        <v>1080.12391</v>
      </c>
      <c r="I2686" s="1">
        <f t="shared" si="329"/>
        <v>87486.42</v>
      </c>
      <c r="W2686" s="1">
        <v>1080.12391</v>
      </c>
      <c r="X2686" s="1">
        <v>87486.42</v>
      </c>
      <c r="AF2686" s="1"/>
      <c r="AI2686">
        <f t="shared" si="330"/>
        <v>0</v>
      </c>
      <c r="AK2686">
        <f t="shared" si="331"/>
        <v>0</v>
      </c>
    </row>
    <row r="2687" spans="6:37" x14ac:dyDescent="0.2">
      <c r="F2687" s="1">
        <v>1080.5228300000001</v>
      </c>
      <c r="G2687" s="1">
        <v>87.486419999999995</v>
      </c>
      <c r="H2687" s="1">
        <f t="shared" si="328"/>
        <v>1080.5228300000001</v>
      </c>
      <c r="I2687" s="1">
        <f t="shared" si="329"/>
        <v>87486.42</v>
      </c>
      <c r="W2687" s="1">
        <v>1080.5228300000001</v>
      </c>
      <c r="X2687" s="1">
        <v>87486.42</v>
      </c>
      <c r="AF2687" s="1"/>
      <c r="AI2687">
        <f t="shared" si="330"/>
        <v>0</v>
      </c>
      <c r="AK2687">
        <f t="shared" si="331"/>
        <v>0</v>
      </c>
    </row>
    <row r="2688" spans="6:37" x14ac:dyDescent="0.2">
      <c r="F2688" s="1">
        <v>1080.9271799999999</v>
      </c>
      <c r="G2688" s="1">
        <v>87.772019999999998</v>
      </c>
      <c r="H2688" s="1">
        <f t="shared" si="328"/>
        <v>1080.9271799999999</v>
      </c>
      <c r="I2688" s="1">
        <f t="shared" si="329"/>
        <v>87772.02</v>
      </c>
      <c r="W2688" s="1">
        <v>1080.9271799999999</v>
      </c>
      <c r="X2688" s="1">
        <v>87772.02</v>
      </c>
      <c r="AF2688" s="1"/>
      <c r="AI2688">
        <f t="shared" si="330"/>
        <v>0</v>
      </c>
      <c r="AK2688">
        <f t="shared" si="331"/>
        <v>0</v>
      </c>
    </row>
    <row r="2689" spans="6:37" x14ac:dyDescent="0.2">
      <c r="F2689" s="1">
        <v>1081.33007</v>
      </c>
      <c r="G2689" s="1">
        <v>87.729179999999999</v>
      </c>
      <c r="H2689" s="1">
        <f t="shared" si="328"/>
        <v>1081.33007</v>
      </c>
      <c r="I2689" s="1">
        <f t="shared" si="329"/>
        <v>87729.18</v>
      </c>
      <c r="W2689" s="1">
        <v>1081.33007</v>
      </c>
      <c r="X2689" s="1">
        <v>87729.18</v>
      </c>
      <c r="AF2689" s="1"/>
      <c r="AI2689">
        <f t="shared" si="330"/>
        <v>0</v>
      </c>
      <c r="AK2689">
        <f t="shared" si="331"/>
        <v>0</v>
      </c>
    </row>
    <row r="2690" spans="6:37" x14ac:dyDescent="0.2">
      <c r="F2690" s="1">
        <v>1081.73442</v>
      </c>
      <c r="G2690" s="1">
        <v>87.493560000000002</v>
      </c>
      <c r="H2690" s="1">
        <f t="shared" si="328"/>
        <v>1081.73442</v>
      </c>
      <c r="I2690" s="1">
        <f t="shared" si="329"/>
        <v>87493.56</v>
      </c>
      <c r="W2690" s="1">
        <v>1081.73442</v>
      </c>
      <c r="X2690" s="1">
        <v>87493.56</v>
      </c>
      <c r="AF2690" s="1"/>
      <c r="AI2690">
        <f t="shared" si="330"/>
        <v>0</v>
      </c>
      <c r="AK2690">
        <f t="shared" si="331"/>
        <v>0</v>
      </c>
    </row>
    <row r="2691" spans="6:37" x14ac:dyDescent="0.2">
      <c r="F2691" s="1">
        <v>1082.1293499999999</v>
      </c>
      <c r="G2691" s="1">
        <v>87.543539999999993</v>
      </c>
      <c r="H2691" s="1">
        <f t="shared" si="328"/>
        <v>1082.1293499999999</v>
      </c>
      <c r="I2691" s="1">
        <f t="shared" si="329"/>
        <v>87543.54</v>
      </c>
      <c r="W2691" s="1">
        <v>1082.1293499999999</v>
      </c>
      <c r="X2691" s="1">
        <v>87543.54</v>
      </c>
      <c r="AF2691" s="1"/>
      <c r="AI2691">
        <f t="shared" si="330"/>
        <v>0</v>
      </c>
      <c r="AK2691">
        <f t="shared" si="331"/>
        <v>0</v>
      </c>
    </row>
    <row r="2692" spans="6:37" x14ac:dyDescent="0.2">
      <c r="F2692" s="1">
        <v>1082.5337</v>
      </c>
      <c r="G2692" s="1">
        <v>87.87912</v>
      </c>
      <c r="H2692" s="1">
        <f t="shared" ref="H2692:H2755" si="332">F2692</f>
        <v>1082.5337</v>
      </c>
      <c r="I2692" s="1">
        <f t="shared" ref="I2692:I2755" si="333">G2692*1000</f>
        <v>87879.12</v>
      </c>
      <c r="W2692" s="1">
        <v>1082.5337</v>
      </c>
      <c r="X2692" s="1">
        <v>87879.12</v>
      </c>
      <c r="AF2692" s="1"/>
      <c r="AI2692">
        <f t="shared" ref="AI2692:AI2755" si="334">Z2692/1000000</f>
        <v>0</v>
      </c>
      <c r="AK2692">
        <f t="shared" ref="AK2692:AK2755" si="335">AB2692/1000000</f>
        <v>0</v>
      </c>
    </row>
    <row r="2693" spans="6:37" x14ac:dyDescent="0.2">
      <c r="F2693" s="1">
        <v>1082.93841</v>
      </c>
      <c r="G2693" s="1">
        <v>88.021919999999994</v>
      </c>
      <c r="H2693" s="1">
        <f t="shared" si="332"/>
        <v>1082.93841</v>
      </c>
      <c r="I2693" s="1">
        <f t="shared" si="333"/>
        <v>88021.92</v>
      </c>
      <c r="W2693" s="1">
        <v>1082.93841</v>
      </c>
      <c r="X2693" s="1">
        <v>88021.92</v>
      </c>
      <c r="AF2693" s="1"/>
      <c r="AI2693">
        <f t="shared" si="334"/>
        <v>0</v>
      </c>
      <c r="AK2693">
        <f t="shared" si="335"/>
        <v>0</v>
      </c>
    </row>
    <row r="2694" spans="6:37" x14ac:dyDescent="0.2">
      <c r="F2694" s="1">
        <v>1083.34311</v>
      </c>
      <c r="G2694" s="1">
        <v>88.021919999999994</v>
      </c>
      <c r="H2694" s="1">
        <f t="shared" si="332"/>
        <v>1083.34311</v>
      </c>
      <c r="I2694" s="1">
        <f t="shared" si="333"/>
        <v>88021.92</v>
      </c>
      <c r="W2694" s="1">
        <v>1083.34311</v>
      </c>
      <c r="X2694" s="1">
        <v>88021.92</v>
      </c>
      <c r="AF2694" s="1"/>
      <c r="AI2694">
        <f t="shared" si="334"/>
        <v>0</v>
      </c>
      <c r="AK2694">
        <f t="shared" si="335"/>
        <v>0</v>
      </c>
    </row>
    <row r="2695" spans="6:37" x14ac:dyDescent="0.2">
      <c r="F2695" s="1">
        <v>1083.7438400000001</v>
      </c>
      <c r="G2695" s="1">
        <v>88.250399999999999</v>
      </c>
      <c r="H2695" s="1">
        <f t="shared" si="332"/>
        <v>1083.7438400000001</v>
      </c>
      <c r="I2695" s="1">
        <f t="shared" si="333"/>
        <v>88250.4</v>
      </c>
      <c r="W2695" s="1">
        <v>1083.7438400000001</v>
      </c>
      <c r="X2695" s="1">
        <v>88250.4</v>
      </c>
      <c r="AF2695" s="1"/>
      <c r="AI2695">
        <f t="shared" si="334"/>
        <v>0</v>
      </c>
      <c r="AK2695">
        <f t="shared" si="335"/>
        <v>0</v>
      </c>
    </row>
    <row r="2696" spans="6:37" x14ac:dyDescent="0.2">
      <c r="F2696" s="1">
        <v>1084.1445699999999</v>
      </c>
      <c r="G2696" s="1">
        <v>87.943380000000005</v>
      </c>
      <c r="H2696" s="1">
        <f t="shared" si="332"/>
        <v>1084.1445699999999</v>
      </c>
      <c r="I2696" s="1">
        <f t="shared" si="333"/>
        <v>87943.38</v>
      </c>
      <c r="W2696" s="1">
        <v>1084.1445699999999</v>
      </c>
      <c r="X2696" s="1">
        <v>87943.38</v>
      </c>
      <c r="AF2696" s="1"/>
      <c r="AI2696">
        <f t="shared" si="334"/>
        <v>0</v>
      </c>
      <c r="AK2696">
        <f t="shared" si="335"/>
        <v>0</v>
      </c>
    </row>
    <row r="2697" spans="6:37" x14ac:dyDescent="0.2">
      <c r="F2697" s="1">
        <v>1084.54892</v>
      </c>
      <c r="G2697" s="1">
        <v>88.271820000000005</v>
      </c>
      <c r="H2697" s="1">
        <f t="shared" si="332"/>
        <v>1084.54892</v>
      </c>
      <c r="I2697" s="1">
        <f t="shared" si="333"/>
        <v>88271.82</v>
      </c>
      <c r="W2697" s="1">
        <v>1084.54892</v>
      </c>
      <c r="X2697" s="1">
        <v>88271.82</v>
      </c>
      <c r="AF2697" s="1"/>
      <c r="AI2697">
        <f t="shared" si="334"/>
        <v>0</v>
      </c>
      <c r="AK2697">
        <f t="shared" si="335"/>
        <v>0</v>
      </c>
    </row>
    <row r="2698" spans="6:37" x14ac:dyDescent="0.2">
      <c r="F2698" s="1">
        <v>1084.9478300000001</v>
      </c>
      <c r="G2698" s="1">
        <v>88.321799999999996</v>
      </c>
      <c r="H2698" s="1">
        <f t="shared" si="332"/>
        <v>1084.9478300000001</v>
      </c>
      <c r="I2698" s="1">
        <f t="shared" si="333"/>
        <v>88321.8</v>
      </c>
      <c r="W2698" s="1">
        <v>1084.9478300000001</v>
      </c>
      <c r="X2698" s="1">
        <v>88321.8</v>
      </c>
      <c r="AF2698" s="1"/>
      <c r="AI2698">
        <f t="shared" si="334"/>
        <v>0</v>
      </c>
      <c r="AK2698">
        <f t="shared" si="335"/>
        <v>0</v>
      </c>
    </row>
    <row r="2699" spans="6:37" x14ac:dyDescent="0.2">
      <c r="F2699" s="1">
        <v>1085.3543500000001</v>
      </c>
      <c r="G2699" s="1">
        <v>88.350359999999995</v>
      </c>
      <c r="H2699" s="1">
        <f t="shared" si="332"/>
        <v>1085.3543500000001</v>
      </c>
      <c r="I2699" s="1">
        <f t="shared" si="333"/>
        <v>88350.36</v>
      </c>
      <c r="W2699" s="1">
        <v>1085.3543500000001</v>
      </c>
      <c r="X2699" s="1">
        <v>88350.36</v>
      </c>
      <c r="AF2699" s="1"/>
      <c r="AI2699">
        <f t="shared" si="334"/>
        <v>0</v>
      </c>
      <c r="AK2699">
        <f t="shared" si="335"/>
        <v>0</v>
      </c>
    </row>
    <row r="2700" spans="6:37" x14ac:dyDescent="0.2">
      <c r="F2700" s="1">
        <v>1085.7587000000001</v>
      </c>
      <c r="G2700" s="1">
        <v>88.514579999999995</v>
      </c>
      <c r="H2700" s="1">
        <f t="shared" si="332"/>
        <v>1085.7587000000001</v>
      </c>
      <c r="I2700" s="1">
        <f t="shared" si="333"/>
        <v>88514.58</v>
      </c>
      <c r="W2700" s="1">
        <v>1085.7587000000001</v>
      </c>
      <c r="X2700" s="1">
        <v>88514.58</v>
      </c>
      <c r="AF2700" s="1"/>
      <c r="AI2700">
        <f t="shared" si="334"/>
        <v>0</v>
      </c>
      <c r="AK2700">
        <f t="shared" si="335"/>
        <v>0</v>
      </c>
    </row>
    <row r="2701" spans="6:37" x14ac:dyDescent="0.2">
      <c r="F2701" s="1">
        <v>1086.1655800000001</v>
      </c>
      <c r="G2701" s="1">
        <v>88.614540000000005</v>
      </c>
      <c r="H2701" s="1">
        <f t="shared" si="332"/>
        <v>1086.1655800000001</v>
      </c>
      <c r="I2701" s="1">
        <f t="shared" si="333"/>
        <v>88614.540000000008</v>
      </c>
      <c r="W2701" s="1">
        <v>1086.1655800000001</v>
      </c>
      <c r="X2701" s="1">
        <v>88614.540000000008</v>
      </c>
      <c r="AF2701" s="1"/>
      <c r="AI2701">
        <f t="shared" si="334"/>
        <v>0</v>
      </c>
      <c r="AK2701">
        <f t="shared" si="335"/>
        <v>0</v>
      </c>
    </row>
    <row r="2702" spans="6:37" x14ac:dyDescent="0.2">
      <c r="F2702" s="1">
        <v>1086.5605</v>
      </c>
      <c r="G2702" s="1">
        <v>88.828739999999996</v>
      </c>
      <c r="H2702" s="1">
        <f t="shared" si="332"/>
        <v>1086.5605</v>
      </c>
      <c r="I2702" s="1">
        <f t="shared" si="333"/>
        <v>88828.739999999991</v>
      </c>
      <c r="W2702" s="1">
        <v>1086.5605</v>
      </c>
      <c r="X2702" s="1">
        <v>88828.739999999991</v>
      </c>
      <c r="AF2702" s="1"/>
      <c r="AI2702">
        <f t="shared" si="334"/>
        <v>0</v>
      </c>
      <c r="AK2702">
        <f t="shared" si="335"/>
        <v>0</v>
      </c>
    </row>
    <row r="2703" spans="6:37" x14ac:dyDescent="0.2">
      <c r="F2703" s="1">
        <v>1086.9648500000001</v>
      </c>
      <c r="G2703" s="1">
        <v>88.721639999999994</v>
      </c>
      <c r="H2703" s="1">
        <f t="shared" si="332"/>
        <v>1086.9648500000001</v>
      </c>
      <c r="I2703" s="1">
        <f t="shared" si="333"/>
        <v>88721.64</v>
      </c>
      <c r="W2703" s="1">
        <v>1086.9648500000001</v>
      </c>
      <c r="X2703" s="1">
        <v>88721.64</v>
      </c>
      <c r="AF2703" s="1"/>
      <c r="AI2703">
        <f t="shared" si="334"/>
        <v>0</v>
      </c>
      <c r="AK2703">
        <f t="shared" si="335"/>
        <v>0</v>
      </c>
    </row>
    <row r="2704" spans="6:37" x14ac:dyDescent="0.2">
      <c r="F2704" s="1">
        <v>1087.3695700000001</v>
      </c>
      <c r="G2704" s="1">
        <v>88.685940000000002</v>
      </c>
      <c r="H2704" s="1">
        <f t="shared" si="332"/>
        <v>1087.3695700000001</v>
      </c>
      <c r="I2704" s="1">
        <f t="shared" si="333"/>
        <v>88685.94</v>
      </c>
      <c r="W2704" s="1">
        <v>1087.3695700000001</v>
      </c>
      <c r="X2704" s="1">
        <v>88685.94</v>
      </c>
      <c r="AF2704" s="1"/>
      <c r="AI2704">
        <f t="shared" si="334"/>
        <v>0</v>
      </c>
      <c r="AK2704">
        <f t="shared" si="335"/>
        <v>0</v>
      </c>
    </row>
    <row r="2705" spans="6:37" x14ac:dyDescent="0.2">
      <c r="F2705" s="1">
        <v>1087.76631</v>
      </c>
      <c r="G2705" s="1">
        <v>88.935839999999999</v>
      </c>
      <c r="H2705" s="1">
        <f t="shared" si="332"/>
        <v>1087.76631</v>
      </c>
      <c r="I2705" s="1">
        <f t="shared" si="333"/>
        <v>88935.84</v>
      </c>
      <c r="W2705" s="1">
        <v>1087.76631</v>
      </c>
      <c r="X2705" s="1">
        <v>88935.84</v>
      </c>
      <c r="AF2705" s="1"/>
      <c r="AI2705">
        <f t="shared" si="334"/>
        <v>0</v>
      </c>
      <c r="AK2705">
        <f t="shared" si="335"/>
        <v>0</v>
      </c>
    </row>
    <row r="2706" spans="6:37" x14ac:dyDescent="0.2">
      <c r="F2706" s="1">
        <v>1088.1670300000001</v>
      </c>
      <c r="G2706" s="1">
        <v>88.72878</v>
      </c>
      <c r="H2706" s="1">
        <f t="shared" si="332"/>
        <v>1088.1670300000001</v>
      </c>
      <c r="I2706" s="1">
        <f t="shared" si="333"/>
        <v>88728.78</v>
      </c>
      <c r="W2706" s="1">
        <v>1088.1670300000001</v>
      </c>
      <c r="X2706" s="1">
        <v>88728.78</v>
      </c>
      <c r="AF2706" s="1"/>
      <c r="AI2706">
        <f t="shared" si="334"/>
        <v>0</v>
      </c>
      <c r="AK2706">
        <f t="shared" si="335"/>
        <v>0</v>
      </c>
    </row>
    <row r="2707" spans="6:37" x14ac:dyDescent="0.2">
      <c r="F2707" s="1">
        <v>1088.5717400000001</v>
      </c>
      <c r="G2707" s="1">
        <v>88.336079999999995</v>
      </c>
      <c r="H2707" s="1">
        <f t="shared" si="332"/>
        <v>1088.5717400000001</v>
      </c>
      <c r="I2707" s="1">
        <f t="shared" si="333"/>
        <v>88336.08</v>
      </c>
      <c r="W2707" s="1">
        <v>1088.5717400000001</v>
      </c>
      <c r="X2707" s="1">
        <v>88336.08</v>
      </c>
      <c r="AF2707" s="1"/>
      <c r="AI2707">
        <f t="shared" si="334"/>
        <v>0</v>
      </c>
      <c r="AK2707">
        <f t="shared" si="335"/>
        <v>0</v>
      </c>
    </row>
    <row r="2708" spans="6:37" x14ac:dyDescent="0.2">
      <c r="F2708" s="1">
        <v>1088.9800700000001</v>
      </c>
      <c r="G2708" s="1">
        <v>88.428899999999999</v>
      </c>
      <c r="H2708" s="1">
        <f t="shared" si="332"/>
        <v>1088.9800700000001</v>
      </c>
      <c r="I2708" s="1">
        <f t="shared" si="333"/>
        <v>88428.9</v>
      </c>
      <c r="W2708" s="1">
        <v>1088.9800700000001</v>
      </c>
      <c r="X2708" s="1">
        <v>88428.9</v>
      </c>
      <c r="AF2708" s="1"/>
      <c r="AI2708">
        <f t="shared" si="334"/>
        <v>0</v>
      </c>
      <c r="AK2708">
        <f t="shared" si="335"/>
        <v>0</v>
      </c>
    </row>
    <row r="2709" spans="6:37" x14ac:dyDescent="0.2">
      <c r="F2709" s="1">
        <v>1089.37681</v>
      </c>
      <c r="G2709" s="1">
        <v>88.628820000000005</v>
      </c>
      <c r="H2709" s="1">
        <f t="shared" si="332"/>
        <v>1089.37681</v>
      </c>
      <c r="I2709" s="1">
        <f t="shared" si="333"/>
        <v>88628.82</v>
      </c>
      <c r="W2709" s="1">
        <v>1089.37681</v>
      </c>
      <c r="X2709" s="1">
        <v>88628.82</v>
      </c>
      <c r="AF2709" s="1"/>
      <c r="AI2709">
        <f t="shared" si="334"/>
        <v>0</v>
      </c>
      <c r="AK2709">
        <f t="shared" si="335"/>
        <v>0</v>
      </c>
    </row>
    <row r="2710" spans="6:37" x14ac:dyDescent="0.2">
      <c r="F2710" s="1">
        <v>1089.7873199999999</v>
      </c>
      <c r="G2710" s="1">
        <v>88.821600000000004</v>
      </c>
      <c r="H2710" s="1">
        <f t="shared" si="332"/>
        <v>1089.7873199999999</v>
      </c>
      <c r="I2710" s="1">
        <f t="shared" si="333"/>
        <v>88821.6</v>
      </c>
      <c r="W2710" s="1">
        <v>1089.7873199999999</v>
      </c>
      <c r="X2710" s="1">
        <v>88821.6</v>
      </c>
      <c r="AF2710" s="1"/>
      <c r="AI2710">
        <f t="shared" si="334"/>
        <v>0</v>
      </c>
      <c r="AK2710">
        <f t="shared" si="335"/>
        <v>0</v>
      </c>
    </row>
    <row r="2711" spans="6:37" x14ac:dyDescent="0.2">
      <c r="F2711" s="1">
        <v>1090.18406</v>
      </c>
      <c r="G2711" s="1">
        <v>88.871579999999994</v>
      </c>
      <c r="H2711" s="1">
        <f t="shared" si="332"/>
        <v>1090.18406</v>
      </c>
      <c r="I2711" s="1">
        <f t="shared" si="333"/>
        <v>88871.579999999987</v>
      </c>
      <c r="W2711" s="1">
        <v>1090.18406</v>
      </c>
      <c r="X2711" s="1">
        <v>88871.579999999987</v>
      </c>
      <c r="AF2711" s="1"/>
      <c r="AI2711">
        <f t="shared" si="334"/>
        <v>0</v>
      </c>
      <c r="AK2711">
        <f t="shared" si="335"/>
        <v>0</v>
      </c>
    </row>
    <row r="2712" spans="6:37" x14ac:dyDescent="0.2">
      <c r="F2712" s="1">
        <v>1090.59275</v>
      </c>
      <c r="G2712" s="1">
        <v>88.778760000000005</v>
      </c>
      <c r="H2712" s="1">
        <f t="shared" si="332"/>
        <v>1090.59275</v>
      </c>
      <c r="I2712" s="1">
        <f t="shared" si="333"/>
        <v>88778.760000000009</v>
      </c>
      <c r="W2712" s="1">
        <v>1090.59275</v>
      </c>
      <c r="X2712" s="1">
        <v>88778.760000000009</v>
      </c>
      <c r="AF2712" s="1"/>
      <c r="AI2712">
        <f t="shared" si="334"/>
        <v>0</v>
      </c>
      <c r="AK2712">
        <f t="shared" si="335"/>
        <v>0</v>
      </c>
    </row>
    <row r="2713" spans="6:37" x14ac:dyDescent="0.2">
      <c r="F2713" s="1">
        <v>1090.98551</v>
      </c>
      <c r="G2713" s="1">
        <v>89.135760000000005</v>
      </c>
      <c r="H2713" s="1">
        <f t="shared" si="332"/>
        <v>1090.98551</v>
      </c>
      <c r="I2713" s="1">
        <f t="shared" si="333"/>
        <v>89135.760000000009</v>
      </c>
      <c r="W2713" s="1">
        <v>1090.98551</v>
      </c>
      <c r="X2713" s="1">
        <v>89135.760000000009</v>
      </c>
      <c r="AF2713" s="1"/>
      <c r="AI2713">
        <f t="shared" si="334"/>
        <v>0</v>
      </c>
      <c r="AK2713">
        <f t="shared" si="335"/>
        <v>0</v>
      </c>
    </row>
    <row r="2714" spans="6:37" x14ac:dyDescent="0.2">
      <c r="F2714" s="1">
        <v>1091.40362</v>
      </c>
      <c r="G2714" s="1">
        <v>89.078639999999993</v>
      </c>
      <c r="H2714" s="1">
        <f t="shared" si="332"/>
        <v>1091.40362</v>
      </c>
      <c r="I2714" s="1">
        <f t="shared" si="333"/>
        <v>89078.64</v>
      </c>
      <c r="W2714" s="1">
        <v>1091.40362</v>
      </c>
      <c r="X2714" s="1">
        <v>89078.64</v>
      </c>
      <c r="AF2714" s="1"/>
      <c r="AI2714">
        <f t="shared" si="334"/>
        <v>0</v>
      </c>
      <c r="AK2714">
        <f t="shared" si="335"/>
        <v>0</v>
      </c>
    </row>
    <row r="2715" spans="6:37" x14ac:dyDescent="0.2">
      <c r="F2715" s="1">
        <v>1091.79456</v>
      </c>
      <c r="G2715" s="1">
        <v>89.214299999999994</v>
      </c>
      <c r="H2715" s="1">
        <f t="shared" si="332"/>
        <v>1091.79456</v>
      </c>
      <c r="I2715" s="1">
        <f t="shared" si="333"/>
        <v>89214.299999999988</v>
      </c>
      <c r="W2715" s="1">
        <v>1091.79456</v>
      </c>
      <c r="X2715" s="1">
        <v>89214.299999999988</v>
      </c>
      <c r="AF2715" s="1"/>
      <c r="AI2715">
        <f t="shared" si="334"/>
        <v>0</v>
      </c>
      <c r="AK2715">
        <f t="shared" si="335"/>
        <v>0</v>
      </c>
    </row>
    <row r="2716" spans="6:37" x14ac:dyDescent="0.2">
      <c r="F2716" s="1">
        <v>1092.20108</v>
      </c>
      <c r="G2716" s="1">
        <v>89.142899999999997</v>
      </c>
      <c r="H2716" s="1">
        <f t="shared" si="332"/>
        <v>1092.20108</v>
      </c>
      <c r="I2716" s="1">
        <f t="shared" si="333"/>
        <v>89142.9</v>
      </c>
      <c r="W2716" s="1">
        <v>1092.20108</v>
      </c>
      <c r="X2716" s="1">
        <v>89142.9</v>
      </c>
      <c r="AF2716" s="1"/>
      <c r="AI2716">
        <f t="shared" si="334"/>
        <v>0</v>
      </c>
      <c r="AK2716">
        <f t="shared" si="335"/>
        <v>0</v>
      </c>
    </row>
    <row r="2717" spans="6:37" x14ac:dyDescent="0.2">
      <c r="F2717" s="1">
        <v>1092.59602</v>
      </c>
      <c r="G2717" s="1">
        <v>89.235720000000001</v>
      </c>
      <c r="H2717" s="1">
        <f t="shared" si="332"/>
        <v>1092.59602</v>
      </c>
      <c r="I2717" s="1">
        <f t="shared" si="333"/>
        <v>89235.72</v>
      </c>
      <c r="W2717" s="1">
        <v>1092.59602</v>
      </c>
      <c r="X2717" s="1">
        <v>89235.72</v>
      </c>
      <c r="AF2717" s="1"/>
      <c r="AI2717">
        <f t="shared" si="334"/>
        <v>0</v>
      </c>
      <c r="AK2717">
        <f t="shared" si="335"/>
        <v>0</v>
      </c>
    </row>
    <row r="2718" spans="6:37" x14ac:dyDescent="0.2">
      <c r="F2718" s="1">
        <v>1093.0043499999999</v>
      </c>
      <c r="G2718" s="1">
        <v>89.328540000000004</v>
      </c>
      <c r="H2718" s="1">
        <f t="shared" si="332"/>
        <v>1093.0043499999999</v>
      </c>
      <c r="I2718" s="1">
        <f t="shared" si="333"/>
        <v>89328.540000000008</v>
      </c>
      <c r="W2718" s="1">
        <v>1093.0043499999999</v>
      </c>
      <c r="X2718" s="1">
        <v>89328.540000000008</v>
      </c>
      <c r="AF2718" s="1"/>
      <c r="AI2718">
        <f t="shared" si="334"/>
        <v>0</v>
      </c>
      <c r="AK2718">
        <f t="shared" si="335"/>
        <v>0</v>
      </c>
    </row>
    <row r="2719" spans="6:37" x14ac:dyDescent="0.2">
      <c r="F2719" s="1">
        <v>1093.4010900000001</v>
      </c>
      <c r="G2719" s="1">
        <v>89.557019999999994</v>
      </c>
      <c r="H2719" s="1">
        <f t="shared" si="332"/>
        <v>1093.4010900000001</v>
      </c>
      <c r="I2719" s="1">
        <f t="shared" si="333"/>
        <v>89557.01999999999</v>
      </c>
      <c r="W2719" s="1">
        <v>1093.4010900000001</v>
      </c>
      <c r="X2719" s="1">
        <v>89557.01999999999</v>
      </c>
      <c r="AF2719" s="1"/>
      <c r="AI2719">
        <f t="shared" si="334"/>
        <v>0</v>
      </c>
      <c r="AK2719">
        <f t="shared" si="335"/>
        <v>0</v>
      </c>
    </row>
    <row r="2720" spans="6:37" x14ac:dyDescent="0.2">
      <c r="F2720" s="1">
        <v>1093.8076100000001</v>
      </c>
      <c r="G2720" s="1">
        <v>89.635559999999998</v>
      </c>
      <c r="H2720" s="1">
        <f t="shared" si="332"/>
        <v>1093.8076100000001</v>
      </c>
      <c r="I2720" s="1">
        <f t="shared" si="333"/>
        <v>89635.56</v>
      </c>
      <c r="W2720" s="1">
        <v>1093.8076100000001</v>
      </c>
      <c r="X2720" s="1">
        <v>89635.56</v>
      </c>
      <c r="AF2720" s="1"/>
      <c r="AI2720">
        <f t="shared" si="334"/>
        <v>0</v>
      </c>
      <c r="AK2720">
        <f t="shared" si="335"/>
        <v>0</v>
      </c>
    </row>
    <row r="2721" spans="6:37" x14ac:dyDescent="0.2">
      <c r="F2721" s="1">
        <v>1094.2123200000001</v>
      </c>
      <c r="G2721" s="1">
        <v>89.656980000000004</v>
      </c>
      <c r="H2721" s="1">
        <f t="shared" si="332"/>
        <v>1094.2123200000001</v>
      </c>
      <c r="I2721" s="1">
        <f t="shared" si="333"/>
        <v>89656.98000000001</v>
      </c>
      <c r="W2721" s="1">
        <v>1094.2123200000001</v>
      </c>
      <c r="X2721" s="1">
        <v>89656.98000000001</v>
      </c>
      <c r="AF2721" s="1"/>
      <c r="AI2721">
        <f t="shared" si="334"/>
        <v>0</v>
      </c>
      <c r="AK2721">
        <f t="shared" si="335"/>
        <v>0</v>
      </c>
    </row>
    <row r="2722" spans="6:37" x14ac:dyDescent="0.2">
      <c r="F2722" s="1">
        <v>1094.6152199999999</v>
      </c>
      <c r="G2722" s="1">
        <v>89.678399999999996</v>
      </c>
      <c r="H2722" s="1">
        <f t="shared" si="332"/>
        <v>1094.6152199999999</v>
      </c>
      <c r="I2722" s="1">
        <f t="shared" si="333"/>
        <v>89678.399999999994</v>
      </c>
      <c r="W2722" s="1">
        <v>1094.6152199999999</v>
      </c>
      <c r="X2722" s="1">
        <v>89678.399999999994</v>
      </c>
      <c r="AF2722" s="1"/>
      <c r="AI2722">
        <f t="shared" si="334"/>
        <v>0</v>
      </c>
      <c r="AK2722">
        <f t="shared" si="335"/>
        <v>0</v>
      </c>
    </row>
    <row r="2723" spans="6:37" x14ac:dyDescent="0.2">
      <c r="F2723" s="1">
        <v>1095.01558</v>
      </c>
      <c r="G2723" s="1">
        <v>89.721239999999995</v>
      </c>
      <c r="H2723" s="1">
        <f t="shared" si="332"/>
        <v>1095.01558</v>
      </c>
      <c r="I2723" s="1">
        <f t="shared" si="333"/>
        <v>89721.239999999991</v>
      </c>
      <c r="W2723" s="1">
        <v>1095.01558</v>
      </c>
      <c r="X2723" s="1">
        <v>89721.239999999991</v>
      </c>
      <c r="AF2723" s="1"/>
      <c r="AI2723">
        <f t="shared" si="334"/>
        <v>0</v>
      </c>
      <c r="AK2723">
        <f t="shared" si="335"/>
        <v>0</v>
      </c>
    </row>
    <row r="2724" spans="6:37" x14ac:dyDescent="0.2">
      <c r="F2724" s="1">
        <v>1095.4126799999999</v>
      </c>
      <c r="G2724" s="1">
        <v>89.642700000000005</v>
      </c>
      <c r="H2724" s="1">
        <f t="shared" si="332"/>
        <v>1095.4126799999999</v>
      </c>
      <c r="I2724" s="1">
        <f t="shared" si="333"/>
        <v>89642.700000000012</v>
      </c>
      <c r="W2724" s="1">
        <v>1095.4126799999999</v>
      </c>
      <c r="X2724" s="1">
        <v>89642.700000000012</v>
      </c>
      <c r="AF2724" s="1"/>
      <c r="AI2724">
        <f t="shared" si="334"/>
        <v>0</v>
      </c>
      <c r="AK2724">
        <f t="shared" si="335"/>
        <v>0</v>
      </c>
    </row>
    <row r="2725" spans="6:37" x14ac:dyDescent="0.2">
      <c r="F2725" s="1">
        <v>1095.82681</v>
      </c>
      <c r="G2725" s="1">
        <v>89.77122</v>
      </c>
      <c r="H2725" s="1">
        <f t="shared" si="332"/>
        <v>1095.82681</v>
      </c>
      <c r="I2725" s="1">
        <f t="shared" si="333"/>
        <v>89771.22</v>
      </c>
      <c r="W2725" s="1">
        <v>1095.82681</v>
      </c>
      <c r="X2725" s="1">
        <v>89771.22</v>
      </c>
      <c r="AF2725" s="1"/>
      <c r="AI2725">
        <f t="shared" si="334"/>
        <v>0</v>
      </c>
      <c r="AK2725">
        <f t="shared" si="335"/>
        <v>0</v>
      </c>
    </row>
    <row r="2726" spans="6:37" x14ac:dyDescent="0.2">
      <c r="F2726" s="1">
        <v>1096.22174</v>
      </c>
      <c r="G2726" s="1">
        <v>89.842619999999997</v>
      </c>
      <c r="H2726" s="1">
        <f t="shared" si="332"/>
        <v>1096.22174</v>
      </c>
      <c r="I2726" s="1">
        <f t="shared" si="333"/>
        <v>89842.62</v>
      </c>
      <c r="W2726" s="1">
        <v>1096.22174</v>
      </c>
      <c r="X2726" s="1">
        <v>89842.62</v>
      </c>
      <c r="AF2726" s="1"/>
      <c r="AI2726">
        <f t="shared" si="334"/>
        <v>0</v>
      </c>
      <c r="AK2726">
        <f t="shared" si="335"/>
        <v>0</v>
      </c>
    </row>
    <row r="2727" spans="6:37" x14ac:dyDescent="0.2">
      <c r="F2727" s="1">
        <v>1096.6322500000001</v>
      </c>
      <c r="G2727" s="1">
        <v>89.792640000000006</v>
      </c>
      <c r="H2727" s="1">
        <f t="shared" si="332"/>
        <v>1096.6322500000001</v>
      </c>
      <c r="I2727" s="1">
        <f t="shared" si="333"/>
        <v>89792.639999999999</v>
      </c>
      <c r="W2727" s="1">
        <v>1096.6322500000001</v>
      </c>
      <c r="X2727" s="1">
        <v>89792.639999999999</v>
      </c>
      <c r="AF2727" s="1"/>
      <c r="AI2727">
        <f t="shared" si="334"/>
        <v>0</v>
      </c>
      <c r="AK2727">
        <f t="shared" si="335"/>
        <v>0</v>
      </c>
    </row>
    <row r="2728" spans="6:37" x14ac:dyDescent="0.2">
      <c r="F2728" s="1">
        <v>1097.03079</v>
      </c>
      <c r="G2728" s="1">
        <v>90.063959999999994</v>
      </c>
      <c r="H2728" s="1">
        <f t="shared" si="332"/>
        <v>1097.03079</v>
      </c>
      <c r="I2728" s="1">
        <f t="shared" si="333"/>
        <v>90063.959999999992</v>
      </c>
      <c r="W2728" s="1">
        <v>1097.03079</v>
      </c>
      <c r="X2728" s="1">
        <v>90063.959999999992</v>
      </c>
      <c r="AF2728" s="1"/>
      <c r="AI2728">
        <f t="shared" si="334"/>
        <v>0</v>
      </c>
      <c r="AK2728">
        <f t="shared" si="335"/>
        <v>0</v>
      </c>
    </row>
    <row r="2729" spans="6:37" x14ac:dyDescent="0.2">
      <c r="F2729" s="1">
        <v>1097.4355</v>
      </c>
      <c r="G2729" s="1">
        <v>89.971140000000005</v>
      </c>
      <c r="H2729" s="1">
        <f t="shared" si="332"/>
        <v>1097.4355</v>
      </c>
      <c r="I2729" s="1">
        <f t="shared" si="333"/>
        <v>89971.14</v>
      </c>
      <c r="W2729" s="1">
        <v>1097.4355</v>
      </c>
      <c r="X2729" s="1">
        <v>89971.14</v>
      </c>
      <c r="AF2729" s="1"/>
      <c r="AI2729">
        <f t="shared" si="334"/>
        <v>0</v>
      </c>
      <c r="AK2729">
        <f t="shared" si="335"/>
        <v>0</v>
      </c>
    </row>
    <row r="2730" spans="6:37" x14ac:dyDescent="0.2">
      <c r="F2730" s="1">
        <v>1097.83044</v>
      </c>
      <c r="G2730" s="1">
        <v>89.956860000000006</v>
      </c>
      <c r="H2730" s="1">
        <f t="shared" si="332"/>
        <v>1097.83044</v>
      </c>
      <c r="I2730" s="1">
        <f t="shared" si="333"/>
        <v>89956.86</v>
      </c>
      <c r="W2730" s="1">
        <v>1097.83044</v>
      </c>
      <c r="X2730" s="1">
        <v>89956.86</v>
      </c>
      <c r="AF2730" s="1"/>
      <c r="AI2730">
        <f t="shared" si="334"/>
        <v>0</v>
      </c>
      <c r="AK2730">
        <f t="shared" si="335"/>
        <v>0</v>
      </c>
    </row>
    <row r="2731" spans="6:37" x14ac:dyDescent="0.2">
      <c r="F2731" s="1">
        <v>1098.23297</v>
      </c>
      <c r="G2731" s="1">
        <v>89.892600000000002</v>
      </c>
      <c r="H2731" s="1">
        <f t="shared" si="332"/>
        <v>1098.23297</v>
      </c>
      <c r="I2731" s="1">
        <f t="shared" si="333"/>
        <v>89892.6</v>
      </c>
      <c r="W2731" s="1">
        <v>1098.23297</v>
      </c>
      <c r="X2731" s="1">
        <v>89892.6</v>
      </c>
      <c r="AF2731" s="1"/>
      <c r="AI2731">
        <f t="shared" si="334"/>
        <v>0</v>
      </c>
      <c r="AK2731">
        <f t="shared" si="335"/>
        <v>0</v>
      </c>
    </row>
    <row r="2732" spans="6:37" x14ac:dyDescent="0.2">
      <c r="F2732" s="1">
        <v>1098.63768</v>
      </c>
      <c r="G2732" s="1">
        <v>90.106800000000007</v>
      </c>
      <c r="H2732" s="1">
        <f t="shared" si="332"/>
        <v>1098.63768</v>
      </c>
      <c r="I2732" s="1">
        <f t="shared" si="333"/>
        <v>90106.8</v>
      </c>
      <c r="W2732" s="1">
        <v>1098.63768</v>
      </c>
      <c r="X2732" s="1">
        <v>90106.8</v>
      </c>
      <c r="AF2732" s="1"/>
      <c r="AI2732">
        <f t="shared" si="334"/>
        <v>0</v>
      </c>
      <c r="AK2732">
        <f t="shared" si="335"/>
        <v>0</v>
      </c>
    </row>
    <row r="2733" spans="6:37" x14ac:dyDescent="0.2">
      <c r="F2733" s="1">
        <v>1099.0420300000001</v>
      </c>
      <c r="G2733" s="1">
        <v>90.106800000000007</v>
      </c>
      <c r="H2733" s="1">
        <f t="shared" si="332"/>
        <v>1099.0420300000001</v>
      </c>
      <c r="I2733" s="1">
        <f t="shared" si="333"/>
        <v>90106.8</v>
      </c>
      <c r="W2733" s="1">
        <v>1099.0420300000001</v>
      </c>
      <c r="X2733" s="1">
        <v>90106.8</v>
      </c>
      <c r="AF2733" s="1"/>
      <c r="AI2733">
        <f t="shared" si="334"/>
        <v>0</v>
      </c>
      <c r="AK2733">
        <f t="shared" si="335"/>
        <v>0</v>
      </c>
    </row>
    <row r="2734" spans="6:37" x14ac:dyDescent="0.2">
      <c r="F2734" s="1">
        <v>1099.4427599999999</v>
      </c>
      <c r="G2734" s="1">
        <v>90.292439999999999</v>
      </c>
      <c r="H2734" s="1">
        <f t="shared" si="332"/>
        <v>1099.4427599999999</v>
      </c>
      <c r="I2734" s="1">
        <f t="shared" si="333"/>
        <v>90292.44</v>
      </c>
      <c r="W2734" s="1">
        <v>1099.4427599999999</v>
      </c>
      <c r="X2734" s="1">
        <v>90292.44</v>
      </c>
      <c r="AF2734" s="1"/>
      <c r="AI2734">
        <f t="shared" si="334"/>
        <v>0</v>
      </c>
      <c r="AK2734">
        <f t="shared" si="335"/>
        <v>0</v>
      </c>
    </row>
    <row r="2735" spans="6:37" x14ac:dyDescent="0.2">
      <c r="F2735" s="1">
        <v>1099.84565</v>
      </c>
      <c r="G2735" s="1">
        <v>89.899739999999994</v>
      </c>
      <c r="H2735" s="1">
        <f t="shared" si="332"/>
        <v>1099.84565</v>
      </c>
      <c r="I2735" s="1">
        <f t="shared" si="333"/>
        <v>89899.739999999991</v>
      </c>
      <c r="W2735" s="1">
        <v>1099.84565</v>
      </c>
      <c r="X2735" s="1">
        <v>89899.739999999991</v>
      </c>
      <c r="AF2735" s="1"/>
      <c r="AI2735">
        <f t="shared" si="334"/>
        <v>0</v>
      </c>
      <c r="AK2735">
        <f t="shared" si="335"/>
        <v>0</v>
      </c>
    </row>
    <row r="2736" spans="6:37" x14ac:dyDescent="0.2">
      <c r="F2736" s="1">
        <v>1100.25218</v>
      </c>
      <c r="G2736" s="1">
        <v>89.664119999999997</v>
      </c>
      <c r="H2736" s="1">
        <f t="shared" si="332"/>
        <v>1100.25218</v>
      </c>
      <c r="I2736" s="1">
        <f t="shared" si="333"/>
        <v>89664.12</v>
      </c>
      <c r="W2736" s="1">
        <v>1100.25218</v>
      </c>
      <c r="X2736" s="1">
        <v>89664.12</v>
      </c>
      <c r="AF2736" s="1"/>
      <c r="AI2736">
        <f t="shared" si="334"/>
        <v>0</v>
      </c>
      <c r="AK2736">
        <f t="shared" si="335"/>
        <v>0</v>
      </c>
    </row>
    <row r="2737" spans="6:37" x14ac:dyDescent="0.2">
      <c r="F2737" s="1">
        <v>1100.64276</v>
      </c>
      <c r="G2737" s="1">
        <v>89.714100000000002</v>
      </c>
      <c r="H2737" s="1">
        <f t="shared" si="332"/>
        <v>1100.64276</v>
      </c>
      <c r="I2737" s="1">
        <f t="shared" si="333"/>
        <v>89714.1</v>
      </c>
      <c r="W2737" s="1">
        <v>1100.64276</v>
      </c>
      <c r="X2737" s="1">
        <v>89714.1</v>
      </c>
      <c r="AF2737" s="1"/>
      <c r="AI2737">
        <f t="shared" si="334"/>
        <v>0</v>
      </c>
      <c r="AK2737">
        <f t="shared" si="335"/>
        <v>0</v>
      </c>
    </row>
    <row r="2738" spans="6:37" x14ac:dyDescent="0.2">
      <c r="F2738" s="1">
        <v>1101.0532599999999</v>
      </c>
      <c r="G2738" s="1">
        <v>89.949719999999999</v>
      </c>
      <c r="H2738" s="1">
        <f t="shared" si="332"/>
        <v>1101.0532599999999</v>
      </c>
      <c r="I2738" s="1">
        <f t="shared" si="333"/>
        <v>89949.72</v>
      </c>
      <c r="W2738" s="1">
        <v>1101.0532599999999</v>
      </c>
      <c r="X2738" s="1">
        <v>89949.72</v>
      </c>
      <c r="AF2738" s="1"/>
      <c r="AI2738">
        <f t="shared" si="334"/>
        <v>0</v>
      </c>
      <c r="AK2738">
        <f t="shared" si="335"/>
        <v>0</v>
      </c>
    </row>
    <row r="2739" spans="6:37" x14ac:dyDescent="0.2">
      <c r="F2739" s="1">
        <v>1101.45</v>
      </c>
      <c r="G2739" s="1">
        <v>90.149640000000005</v>
      </c>
      <c r="H2739" s="1">
        <f t="shared" si="332"/>
        <v>1101.45</v>
      </c>
      <c r="I2739" s="1">
        <f t="shared" si="333"/>
        <v>90149.64</v>
      </c>
      <c r="W2739" s="1">
        <v>1101.45</v>
      </c>
      <c r="X2739" s="1">
        <v>90149.64</v>
      </c>
      <c r="AF2739" s="1"/>
      <c r="AI2739">
        <f t="shared" si="334"/>
        <v>0</v>
      </c>
      <c r="AK2739">
        <f t="shared" si="335"/>
        <v>0</v>
      </c>
    </row>
    <row r="2740" spans="6:37" x14ac:dyDescent="0.2">
      <c r="F2740" s="1">
        <v>1101.87246</v>
      </c>
      <c r="G2740" s="1">
        <v>90.121080000000006</v>
      </c>
      <c r="H2740" s="1">
        <f t="shared" si="332"/>
        <v>1101.87246</v>
      </c>
      <c r="I2740" s="1">
        <f t="shared" si="333"/>
        <v>90121.08</v>
      </c>
      <c r="W2740" s="1">
        <v>1101.87246</v>
      </c>
      <c r="X2740" s="1">
        <v>90121.08</v>
      </c>
      <c r="AF2740" s="1"/>
      <c r="AI2740">
        <f t="shared" si="334"/>
        <v>0</v>
      </c>
      <c r="AK2740">
        <f t="shared" si="335"/>
        <v>0</v>
      </c>
    </row>
    <row r="2741" spans="6:37" x14ac:dyDescent="0.2">
      <c r="F2741" s="1">
        <v>1102.2594200000001</v>
      </c>
      <c r="G2741" s="1">
        <v>90.249600000000001</v>
      </c>
      <c r="H2741" s="1">
        <f t="shared" si="332"/>
        <v>1102.2594200000001</v>
      </c>
      <c r="I2741" s="1">
        <f t="shared" si="333"/>
        <v>90249.600000000006</v>
      </c>
      <c r="W2741" s="1">
        <v>1102.2594200000001</v>
      </c>
      <c r="X2741" s="1">
        <v>90249.600000000006</v>
      </c>
      <c r="AF2741" s="1"/>
      <c r="AI2741">
        <f t="shared" si="334"/>
        <v>0</v>
      </c>
      <c r="AK2741">
        <f t="shared" si="335"/>
        <v>0</v>
      </c>
    </row>
    <row r="2742" spans="6:37" x14ac:dyDescent="0.2">
      <c r="F2742" s="1">
        <v>1102.6659400000001</v>
      </c>
      <c r="G2742" s="1">
        <v>90.313860000000005</v>
      </c>
      <c r="H2742" s="1">
        <f t="shared" si="332"/>
        <v>1102.6659400000001</v>
      </c>
      <c r="I2742" s="1">
        <f t="shared" si="333"/>
        <v>90313.86</v>
      </c>
      <c r="W2742" s="1">
        <v>1102.6659400000001</v>
      </c>
      <c r="X2742" s="1">
        <v>90313.86</v>
      </c>
      <c r="AF2742" s="1"/>
      <c r="AI2742">
        <f t="shared" si="334"/>
        <v>0</v>
      </c>
      <c r="AK2742">
        <f t="shared" si="335"/>
        <v>0</v>
      </c>
    </row>
    <row r="2743" spans="6:37" x14ac:dyDescent="0.2">
      <c r="F2743" s="1">
        <v>1103.0742700000001</v>
      </c>
      <c r="G2743" s="1">
        <v>90.092519999999993</v>
      </c>
      <c r="H2743" s="1">
        <f t="shared" si="332"/>
        <v>1103.0742700000001</v>
      </c>
      <c r="I2743" s="1">
        <f t="shared" si="333"/>
        <v>90092.51999999999</v>
      </c>
      <c r="W2743" s="1">
        <v>1103.0742700000001</v>
      </c>
      <c r="X2743" s="1">
        <v>90092.51999999999</v>
      </c>
      <c r="AF2743" s="1"/>
      <c r="AI2743">
        <f t="shared" si="334"/>
        <v>0</v>
      </c>
      <c r="AK2743">
        <f t="shared" si="335"/>
        <v>0</v>
      </c>
    </row>
    <row r="2744" spans="6:37" x14ac:dyDescent="0.2">
      <c r="F2744" s="1">
        <v>1103.46739</v>
      </c>
      <c r="G2744" s="1">
        <v>90.149640000000005</v>
      </c>
      <c r="H2744" s="1">
        <f t="shared" si="332"/>
        <v>1103.46739</v>
      </c>
      <c r="I2744" s="1">
        <f t="shared" si="333"/>
        <v>90149.64</v>
      </c>
      <c r="W2744" s="1">
        <v>1103.46739</v>
      </c>
      <c r="X2744" s="1">
        <v>90149.64</v>
      </c>
      <c r="AF2744" s="1"/>
      <c r="AI2744">
        <f t="shared" si="334"/>
        <v>0</v>
      </c>
      <c r="AK2744">
        <f t="shared" si="335"/>
        <v>0</v>
      </c>
    </row>
    <row r="2745" spans="6:37" x14ac:dyDescent="0.2">
      <c r="F2745" s="1">
        <v>1103.8681200000001</v>
      </c>
      <c r="G2745" s="1">
        <v>90.121080000000006</v>
      </c>
      <c r="H2745" s="1">
        <f t="shared" si="332"/>
        <v>1103.8681200000001</v>
      </c>
      <c r="I2745" s="1">
        <f t="shared" si="333"/>
        <v>90121.08</v>
      </c>
      <c r="W2745" s="1">
        <v>1103.8681200000001</v>
      </c>
      <c r="X2745" s="1">
        <v>90121.08</v>
      </c>
      <c r="AF2745" s="1"/>
      <c r="AI2745">
        <f t="shared" si="334"/>
        <v>0</v>
      </c>
      <c r="AK2745">
        <f t="shared" si="335"/>
        <v>0</v>
      </c>
    </row>
    <row r="2746" spans="6:37" x14ac:dyDescent="0.2">
      <c r="F2746" s="1">
        <v>1104.2724700000001</v>
      </c>
      <c r="G2746" s="1">
        <v>90.335279999999997</v>
      </c>
      <c r="H2746" s="1">
        <f t="shared" si="332"/>
        <v>1104.2724700000001</v>
      </c>
      <c r="I2746" s="1">
        <f t="shared" si="333"/>
        <v>90335.28</v>
      </c>
      <c r="W2746" s="1">
        <v>1104.2724700000001</v>
      </c>
      <c r="X2746" s="1">
        <v>90335.28</v>
      </c>
      <c r="AF2746" s="1"/>
      <c r="AI2746">
        <f t="shared" si="334"/>
        <v>0</v>
      </c>
      <c r="AK2746">
        <f t="shared" si="335"/>
        <v>0</v>
      </c>
    </row>
    <row r="2747" spans="6:37" x14ac:dyDescent="0.2">
      <c r="F2747" s="1">
        <v>1104.6789900000001</v>
      </c>
      <c r="G2747" s="1">
        <v>90.271019999999993</v>
      </c>
      <c r="H2747" s="1">
        <f t="shared" si="332"/>
        <v>1104.6789900000001</v>
      </c>
      <c r="I2747" s="1">
        <f t="shared" si="333"/>
        <v>90271.01999999999</v>
      </c>
      <c r="W2747" s="1">
        <v>1104.6789900000001</v>
      </c>
      <c r="X2747" s="1">
        <v>90271.01999999999</v>
      </c>
      <c r="AF2747" s="1"/>
      <c r="AI2747">
        <f t="shared" si="334"/>
        <v>0</v>
      </c>
      <c r="AK2747">
        <f t="shared" si="335"/>
        <v>0</v>
      </c>
    </row>
    <row r="2748" spans="6:37" x14ac:dyDescent="0.2">
      <c r="F2748" s="1">
        <v>1105.0779</v>
      </c>
      <c r="G2748" s="1">
        <v>90.435239999999993</v>
      </c>
      <c r="H2748" s="1">
        <f t="shared" si="332"/>
        <v>1105.0779</v>
      </c>
      <c r="I2748" s="1">
        <f t="shared" si="333"/>
        <v>90435.239999999991</v>
      </c>
      <c r="W2748" s="1">
        <v>1105.0779</v>
      </c>
      <c r="X2748" s="1">
        <v>90435.239999999991</v>
      </c>
      <c r="AF2748" s="1"/>
      <c r="AI2748">
        <f t="shared" si="334"/>
        <v>0</v>
      </c>
      <c r="AK2748">
        <f t="shared" si="335"/>
        <v>0</v>
      </c>
    </row>
    <row r="2749" spans="6:37" x14ac:dyDescent="0.2">
      <c r="F2749" s="1">
        <v>1105.48442</v>
      </c>
      <c r="G2749" s="1">
        <v>90.506640000000004</v>
      </c>
      <c r="H2749" s="1">
        <f t="shared" si="332"/>
        <v>1105.48442</v>
      </c>
      <c r="I2749" s="1">
        <f t="shared" si="333"/>
        <v>90506.64</v>
      </c>
      <c r="W2749" s="1">
        <v>1105.48442</v>
      </c>
      <c r="X2749" s="1">
        <v>90506.64</v>
      </c>
      <c r="AF2749" s="1"/>
      <c r="AI2749">
        <f t="shared" si="334"/>
        <v>0</v>
      </c>
      <c r="AK2749">
        <f t="shared" si="335"/>
        <v>0</v>
      </c>
    </row>
    <row r="2750" spans="6:37" x14ac:dyDescent="0.2">
      <c r="F2750" s="1">
        <v>1105.8789899999999</v>
      </c>
      <c r="G2750" s="1">
        <v>90.628020000000006</v>
      </c>
      <c r="H2750" s="1">
        <f t="shared" si="332"/>
        <v>1105.8789899999999</v>
      </c>
      <c r="I2750" s="1">
        <f t="shared" si="333"/>
        <v>90628.02</v>
      </c>
      <c r="W2750" s="1">
        <v>1105.8789899999999</v>
      </c>
      <c r="X2750" s="1">
        <v>90628.02</v>
      </c>
      <c r="AF2750" s="1"/>
      <c r="AI2750">
        <f t="shared" si="334"/>
        <v>0</v>
      </c>
      <c r="AK2750">
        <f t="shared" si="335"/>
        <v>0</v>
      </c>
    </row>
    <row r="2751" spans="6:37" x14ac:dyDescent="0.2">
      <c r="F2751" s="1">
        <v>1106.29348</v>
      </c>
      <c r="G2751" s="1">
        <v>90.649439999999998</v>
      </c>
      <c r="H2751" s="1">
        <f t="shared" si="332"/>
        <v>1106.29348</v>
      </c>
      <c r="I2751" s="1">
        <f t="shared" si="333"/>
        <v>90649.44</v>
      </c>
      <c r="W2751" s="1">
        <v>1106.29348</v>
      </c>
      <c r="X2751" s="1">
        <v>90649.44</v>
      </c>
      <c r="AF2751" s="1"/>
      <c r="AI2751">
        <f t="shared" si="334"/>
        <v>0</v>
      </c>
      <c r="AK2751">
        <f t="shared" si="335"/>
        <v>0</v>
      </c>
    </row>
    <row r="2752" spans="6:37" x14ac:dyDescent="0.2">
      <c r="F2752" s="1">
        <v>1106.6826100000001</v>
      </c>
      <c r="G2752" s="1">
        <v>90.756540000000001</v>
      </c>
      <c r="H2752" s="1">
        <f t="shared" si="332"/>
        <v>1106.6826100000001</v>
      </c>
      <c r="I2752" s="1">
        <f t="shared" si="333"/>
        <v>90756.540000000008</v>
      </c>
      <c r="W2752" s="1">
        <v>1106.6826100000001</v>
      </c>
      <c r="X2752" s="1">
        <v>90756.540000000008</v>
      </c>
      <c r="AF2752" s="1"/>
      <c r="AI2752">
        <f t="shared" si="334"/>
        <v>0</v>
      </c>
      <c r="AK2752">
        <f t="shared" si="335"/>
        <v>0</v>
      </c>
    </row>
    <row r="2753" spans="6:37" x14ac:dyDescent="0.2">
      <c r="F2753" s="1">
        <v>1107.10688</v>
      </c>
      <c r="G2753" s="1">
        <v>90.713700000000003</v>
      </c>
      <c r="H2753" s="1">
        <f t="shared" si="332"/>
        <v>1107.10688</v>
      </c>
      <c r="I2753" s="1">
        <f t="shared" si="333"/>
        <v>90713.7</v>
      </c>
      <c r="W2753" s="1">
        <v>1107.10688</v>
      </c>
      <c r="X2753" s="1">
        <v>90713.7</v>
      </c>
      <c r="AF2753" s="1"/>
      <c r="AI2753">
        <f t="shared" si="334"/>
        <v>0</v>
      </c>
      <c r="AK2753">
        <f t="shared" si="335"/>
        <v>0</v>
      </c>
    </row>
    <row r="2754" spans="6:37" x14ac:dyDescent="0.2">
      <c r="F2754" s="1">
        <v>1107.4938400000001</v>
      </c>
      <c r="G2754" s="1">
        <v>90.827939999999998</v>
      </c>
      <c r="H2754" s="1">
        <f t="shared" si="332"/>
        <v>1107.4938400000001</v>
      </c>
      <c r="I2754" s="1">
        <f t="shared" si="333"/>
        <v>90827.94</v>
      </c>
      <c r="W2754" s="1">
        <v>1107.4938400000001</v>
      </c>
      <c r="X2754" s="1">
        <v>90827.94</v>
      </c>
      <c r="AF2754" s="1"/>
      <c r="AI2754">
        <f t="shared" si="334"/>
        <v>0</v>
      </c>
      <c r="AK2754">
        <f t="shared" si="335"/>
        <v>0</v>
      </c>
    </row>
    <row r="2755" spans="6:37" x14ac:dyDescent="0.2">
      <c r="F2755" s="1">
        <v>1107.8963799999999</v>
      </c>
      <c r="G2755" s="1">
        <v>90.9636</v>
      </c>
      <c r="H2755" s="1">
        <f t="shared" si="332"/>
        <v>1107.8963799999999</v>
      </c>
      <c r="I2755" s="1">
        <f t="shared" si="333"/>
        <v>90963.6</v>
      </c>
      <c r="W2755" s="1">
        <v>1107.8963799999999</v>
      </c>
      <c r="X2755" s="1">
        <v>90963.6</v>
      </c>
      <c r="AF2755" s="1"/>
      <c r="AI2755">
        <f t="shared" si="334"/>
        <v>0</v>
      </c>
      <c r="AK2755">
        <f t="shared" si="335"/>
        <v>0</v>
      </c>
    </row>
    <row r="2756" spans="6:37" x14ac:dyDescent="0.2">
      <c r="F2756" s="1">
        <v>1108.3028999999999</v>
      </c>
      <c r="G2756" s="1">
        <v>90.863640000000004</v>
      </c>
      <c r="H2756" s="1">
        <f t="shared" ref="H2756:H2819" si="336">F2756</f>
        <v>1108.3028999999999</v>
      </c>
      <c r="I2756" s="1">
        <f t="shared" ref="I2756:I2819" si="337">G2756*1000</f>
        <v>90863.64</v>
      </c>
      <c r="W2756" s="1">
        <v>1108.3028999999999</v>
      </c>
      <c r="X2756" s="1">
        <v>90863.64</v>
      </c>
      <c r="AF2756" s="1"/>
      <c r="AI2756">
        <f t="shared" ref="AI2756:AI2819" si="338">Z2756/1000000</f>
        <v>0</v>
      </c>
      <c r="AK2756">
        <f t="shared" ref="AK2756:AK2819" si="339">AB2756/1000000</f>
        <v>0</v>
      </c>
    </row>
    <row r="2757" spans="6:37" x14ac:dyDescent="0.2">
      <c r="F2757" s="1">
        <v>1108.70544</v>
      </c>
      <c r="G2757" s="1">
        <v>90.999300000000005</v>
      </c>
      <c r="H2757" s="1">
        <f t="shared" si="336"/>
        <v>1108.70544</v>
      </c>
      <c r="I2757" s="1">
        <f t="shared" si="337"/>
        <v>90999.3</v>
      </c>
      <c r="W2757" s="1">
        <v>1108.70544</v>
      </c>
      <c r="X2757" s="1">
        <v>90999.3</v>
      </c>
      <c r="AF2757" s="1"/>
      <c r="AI2757">
        <f t="shared" si="338"/>
        <v>0</v>
      </c>
      <c r="AK2757">
        <f t="shared" si="339"/>
        <v>0</v>
      </c>
    </row>
    <row r="2758" spans="6:37" x14ac:dyDescent="0.2">
      <c r="F2758" s="1">
        <v>1109.1043500000001</v>
      </c>
      <c r="G2758" s="1">
        <v>90.885059999999996</v>
      </c>
      <c r="H2758" s="1">
        <f t="shared" si="336"/>
        <v>1109.1043500000001</v>
      </c>
      <c r="I2758" s="1">
        <f t="shared" si="337"/>
        <v>90885.06</v>
      </c>
      <c r="W2758" s="1">
        <v>1109.1043500000001</v>
      </c>
      <c r="X2758" s="1">
        <v>90885.06</v>
      </c>
      <c r="AF2758" s="1"/>
      <c r="AI2758">
        <f t="shared" si="338"/>
        <v>0</v>
      </c>
      <c r="AK2758">
        <f t="shared" si="339"/>
        <v>0</v>
      </c>
    </row>
    <row r="2759" spans="6:37" x14ac:dyDescent="0.2">
      <c r="F2759" s="1">
        <v>1109.5087000000001</v>
      </c>
      <c r="G2759" s="1">
        <v>91.11354</v>
      </c>
      <c r="H2759" s="1">
        <f t="shared" si="336"/>
        <v>1109.5087000000001</v>
      </c>
      <c r="I2759" s="1">
        <f t="shared" si="337"/>
        <v>91113.54</v>
      </c>
      <c r="W2759" s="1">
        <v>1109.5087000000001</v>
      </c>
      <c r="X2759" s="1">
        <v>91113.54</v>
      </c>
      <c r="AF2759" s="1"/>
      <c r="AI2759">
        <f t="shared" si="338"/>
        <v>0</v>
      </c>
      <c r="AK2759">
        <f t="shared" si="339"/>
        <v>0</v>
      </c>
    </row>
    <row r="2760" spans="6:37" x14ac:dyDescent="0.2">
      <c r="F2760" s="1">
        <v>1109.90942</v>
      </c>
      <c r="G2760" s="1">
        <v>90.899339999999995</v>
      </c>
      <c r="H2760" s="1">
        <f t="shared" si="336"/>
        <v>1109.90942</v>
      </c>
      <c r="I2760" s="1">
        <f t="shared" si="337"/>
        <v>90899.34</v>
      </c>
      <c r="W2760" s="1">
        <v>1109.90942</v>
      </c>
      <c r="X2760" s="1">
        <v>90899.34</v>
      </c>
      <c r="AF2760" s="1"/>
      <c r="AI2760">
        <f t="shared" si="338"/>
        <v>0</v>
      </c>
      <c r="AK2760">
        <f t="shared" si="339"/>
        <v>0</v>
      </c>
    </row>
    <row r="2761" spans="6:37" x14ac:dyDescent="0.2">
      <c r="F2761" s="1">
        <v>1110.31594</v>
      </c>
      <c r="G2761" s="1">
        <v>90.670860000000005</v>
      </c>
      <c r="H2761" s="1">
        <f t="shared" si="336"/>
        <v>1110.31594</v>
      </c>
      <c r="I2761" s="1">
        <f t="shared" si="337"/>
        <v>90670.86</v>
      </c>
      <c r="W2761" s="1">
        <v>1110.31594</v>
      </c>
      <c r="X2761" s="1">
        <v>90670.86</v>
      </c>
      <c r="AF2761" s="1"/>
      <c r="AI2761">
        <f t="shared" si="338"/>
        <v>0</v>
      </c>
      <c r="AK2761">
        <f t="shared" si="339"/>
        <v>0</v>
      </c>
    </row>
    <row r="2762" spans="6:37" x14ac:dyDescent="0.2">
      <c r="F2762" s="1">
        <v>1110.71666</v>
      </c>
      <c r="G2762" s="1">
        <v>90.913619999999995</v>
      </c>
      <c r="H2762" s="1">
        <f t="shared" si="336"/>
        <v>1110.71666</v>
      </c>
      <c r="I2762" s="1">
        <f t="shared" si="337"/>
        <v>90913.62</v>
      </c>
      <c r="W2762" s="1">
        <v>1110.71666</v>
      </c>
      <c r="X2762" s="1">
        <v>90913.62</v>
      </c>
      <c r="AF2762" s="1"/>
      <c r="AI2762">
        <f t="shared" si="338"/>
        <v>0</v>
      </c>
      <c r="AK2762">
        <f t="shared" si="339"/>
        <v>0</v>
      </c>
    </row>
    <row r="2763" spans="6:37" x14ac:dyDescent="0.2">
      <c r="F2763" s="1">
        <v>1111.1134099999999</v>
      </c>
      <c r="G2763" s="1">
        <v>90.892200000000003</v>
      </c>
      <c r="H2763" s="1">
        <f t="shared" si="336"/>
        <v>1111.1134099999999</v>
      </c>
      <c r="I2763" s="1">
        <f t="shared" si="337"/>
        <v>90892.2</v>
      </c>
      <c r="W2763" s="1">
        <v>1111.1134099999999</v>
      </c>
      <c r="X2763" s="1">
        <v>90892.2</v>
      </c>
      <c r="AF2763" s="1"/>
      <c r="AI2763">
        <f t="shared" si="338"/>
        <v>0</v>
      </c>
      <c r="AK2763">
        <f t="shared" si="339"/>
        <v>0</v>
      </c>
    </row>
    <row r="2764" spans="6:37" x14ac:dyDescent="0.2">
      <c r="F2764" s="1">
        <v>1111.5220999999999</v>
      </c>
      <c r="G2764" s="1">
        <v>91.099260000000001</v>
      </c>
      <c r="H2764" s="1">
        <f t="shared" si="336"/>
        <v>1111.5220999999999</v>
      </c>
      <c r="I2764" s="1">
        <f t="shared" si="337"/>
        <v>91099.26</v>
      </c>
      <c r="W2764" s="1">
        <v>1111.5220999999999</v>
      </c>
      <c r="X2764" s="1">
        <v>91099.26</v>
      </c>
      <c r="AF2764" s="1"/>
      <c r="AI2764">
        <f t="shared" si="338"/>
        <v>0</v>
      </c>
      <c r="AK2764">
        <f t="shared" si="339"/>
        <v>0</v>
      </c>
    </row>
    <row r="2765" spans="6:37" x14ac:dyDescent="0.2">
      <c r="F2765" s="1">
        <v>1111.92283</v>
      </c>
      <c r="G2765" s="1">
        <v>91.099260000000001</v>
      </c>
      <c r="H2765" s="1">
        <f t="shared" si="336"/>
        <v>1111.92283</v>
      </c>
      <c r="I2765" s="1">
        <f t="shared" si="337"/>
        <v>91099.26</v>
      </c>
      <c r="W2765" s="1">
        <v>1111.92283</v>
      </c>
      <c r="X2765" s="1">
        <v>91099.26</v>
      </c>
      <c r="AF2765" s="1"/>
      <c r="AI2765">
        <f t="shared" si="338"/>
        <v>0</v>
      </c>
      <c r="AK2765">
        <f t="shared" si="339"/>
        <v>0</v>
      </c>
    </row>
    <row r="2766" spans="6:37" x14ac:dyDescent="0.2">
      <c r="F2766" s="1">
        <v>1112.32935</v>
      </c>
      <c r="G2766" s="1">
        <v>91.177800000000005</v>
      </c>
      <c r="H2766" s="1">
        <f t="shared" si="336"/>
        <v>1112.32935</v>
      </c>
      <c r="I2766" s="1">
        <f t="shared" si="337"/>
        <v>91177.8</v>
      </c>
      <c r="W2766" s="1">
        <v>1112.32935</v>
      </c>
      <c r="X2766" s="1">
        <v>91177.8</v>
      </c>
      <c r="AF2766" s="1"/>
      <c r="AI2766">
        <f t="shared" si="338"/>
        <v>0</v>
      </c>
      <c r="AK2766">
        <f t="shared" si="339"/>
        <v>0</v>
      </c>
    </row>
    <row r="2767" spans="6:37" x14ac:dyDescent="0.2">
      <c r="F2767" s="1">
        <v>1112.7221</v>
      </c>
      <c r="G2767" s="1">
        <v>91.349159999999998</v>
      </c>
      <c r="H2767" s="1">
        <f t="shared" si="336"/>
        <v>1112.7221</v>
      </c>
      <c r="I2767" s="1">
        <f t="shared" si="337"/>
        <v>91349.16</v>
      </c>
      <c r="W2767" s="1">
        <v>1112.7221</v>
      </c>
      <c r="X2767" s="1">
        <v>91349.16</v>
      </c>
      <c r="AF2767" s="1"/>
      <c r="AI2767">
        <f t="shared" si="338"/>
        <v>0</v>
      </c>
      <c r="AK2767">
        <f t="shared" si="339"/>
        <v>0</v>
      </c>
    </row>
    <row r="2768" spans="6:37" x14ac:dyDescent="0.2">
      <c r="F2768" s="1">
        <v>1113.1344200000001</v>
      </c>
      <c r="G2768" s="1">
        <v>91.449119999999994</v>
      </c>
      <c r="H2768" s="1">
        <f t="shared" si="336"/>
        <v>1113.1344200000001</v>
      </c>
      <c r="I2768" s="1">
        <f t="shared" si="337"/>
        <v>91449.12</v>
      </c>
      <c r="W2768" s="1">
        <v>1113.1344200000001</v>
      </c>
      <c r="X2768" s="1">
        <v>91449.12</v>
      </c>
      <c r="AF2768" s="1"/>
      <c r="AI2768">
        <f t="shared" si="338"/>
        <v>0</v>
      </c>
      <c r="AK2768">
        <f t="shared" si="339"/>
        <v>0</v>
      </c>
    </row>
    <row r="2769" spans="6:37" x14ac:dyDescent="0.2">
      <c r="F2769" s="1">
        <v>1113.5373199999999</v>
      </c>
      <c r="G2769" s="1">
        <v>91.306319999999999</v>
      </c>
      <c r="H2769" s="1">
        <f t="shared" si="336"/>
        <v>1113.5373199999999</v>
      </c>
      <c r="I2769" s="1">
        <f t="shared" si="337"/>
        <v>91306.319999999992</v>
      </c>
      <c r="W2769" s="1">
        <v>1113.5373199999999</v>
      </c>
      <c r="X2769" s="1">
        <v>91306.319999999992</v>
      </c>
      <c r="AF2769" s="1"/>
      <c r="AI2769">
        <f t="shared" si="338"/>
        <v>0</v>
      </c>
      <c r="AK2769">
        <f t="shared" si="339"/>
        <v>0</v>
      </c>
    </row>
    <row r="2770" spans="6:37" x14ac:dyDescent="0.2">
      <c r="F2770" s="1">
        <v>1113.9318900000001</v>
      </c>
      <c r="G2770" s="1">
        <v>91.420559999999995</v>
      </c>
      <c r="H2770" s="1">
        <f t="shared" si="336"/>
        <v>1113.9318900000001</v>
      </c>
      <c r="I2770" s="1">
        <f t="shared" si="337"/>
        <v>91420.56</v>
      </c>
      <c r="W2770" s="1">
        <v>1113.9318900000001</v>
      </c>
      <c r="X2770" s="1">
        <v>91420.56</v>
      </c>
      <c r="AF2770" s="1"/>
      <c r="AI2770">
        <f t="shared" si="338"/>
        <v>0</v>
      </c>
      <c r="AK2770">
        <f t="shared" si="339"/>
        <v>0</v>
      </c>
    </row>
    <row r="2771" spans="6:37" x14ac:dyDescent="0.2">
      <c r="F2771" s="1">
        <v>1114.34058</v>
      </c>
      <c r="G2771" s="1">
        <v>91.591920000000002</v>
      </c>
      <c r="H2771" s="1">
        <f t="shared" si="336"/>
        <v>1114.34058</v>
      </c>
      <c r="I2771" s="1">
        <f t="shared" si="337"/>
        <v>91591.92</v>
      </c>
      <c r="W2771" s="1">
        <v>1114.34058</v>
      </c>
      <c r="X2771" s="1">
        <v>91591.92</v>
      </c>
      <c r="AF2771" s="1"/>
      <c r="AI2771">
        <f t="shared" si="338"/>
        <v>0</v>
      </c>
      <c r="AK2771">
        <f t="shared" si="339"/>
        <v>0</v>
      </c>
    </row>
    <row r="2772" spans="6:37" x14ac:dyDescent="0.2">
      <c r="F2772" s="1">
        <v>1114.7452900000001</v>
      </c>
      <c r="G2772" s="1">
        <v>91.841819999999998</v>
      </c>
      <c r="H2772" s="1">
        <f t="shared" si="336"/>
        <v>1114.7452900000001</v>
      </c>
      <c r="I2772" s="1">
        <f t="shared" si="337"/>
        <v>91841.819999999992</v>
      </c>
      <c r="W2772" s="1">
        <v>1114.7452900000001</v>
      </c>
      <c r="X2772" s="1">
        <v>91841.819999999992</v>
      </c>
      <c r="AF2772" s="1"/>
      <c r="AI2772">
        <f t="shared" si="338"/>
        <v>0</v>
      </c>
      <c r="AK2772">
        <f t="shared" si="339"/>
        <v>0</v>
      </c>
    </row>
    <row r="2773" spans="6:37" x14ac:dyDescent="0.2">
      <c r="F2773" s="1">
        <v>1115.14384</v>
      </c>
      <c r="G2773" s="1">
        <v>91.927499999999995</v>
      </c>
      <c r="H2773" s="1">
        <f t="shared" si="336"/>
        <v>1115.14384</v>
      </c>
      <c r="I2773" s="1">
        <f t="shared" si="337"/>
        <v>91927.5</v>
      </c>
      <c r="W2773" s="1">
        <v>1115.14384</v>
      </c>
      <c r="X2773" s="1">
        <v>91927.5</v>
      </c>
      <c r="AF2773" s="1"/>
      <c r="AI2773">
        <f t="shared" si="338"/>
        <v>0</v>
      </c>
      <c r="AK2773">
        <f t="shared" si="339"/>
        <v>0</v>
      </c>
    </row>
    <row r="2774" spans="6:37" x14ac:dyDescent="0.2">
      <c r="F2774" s="1">
        <v>1115.54637</v>
      </c>
      <c r="G2774" s="1">
        <v>91.834680000000006</v>
      </c>
      <c r="H2774" s="1">
        <f t="shared" si="336"/>
        <v>1115.54637</v>
      </c>
      <c r="I2774" s="1">
        <f t="shared" si="337"/>
        <v>91834.680000000008</v>
      </c>
      <c r="W2774" s="1">
        <v>1115.54637</v>
      </c>
      <c r="X2774" s="1">
        <v>91834.680000000008</v>
      </c>
      <c r="AF2774" s="1"/>
      <c r="AI2774">
        <f t="shared" si="338"/>
        <v>0</v>
      </c>
      <c r="AK2774">
        <f t="shared" si="339"/>
        <v>0</v>
      </c>
    </row>
    <row r="2775" spans="6:37" x14ac:dyDescent="0.2">
      <c r="F2775" s="1">
        <v>1115.9529</v>
      </c>
      <c r="G2775" s="1">
        <v>91.970339999999993</v>
      </c>
      <c r="H2775" s="1">
        <f t="shared" si="336"/>
        <v>1115.9529</v>
      </c>
      <c r="I2775" s="1">
        <f t="shared" si="337"/>
        <v>91970.34</v>
      </c>
      <c r="W2775" s="1">
        <v>1115.9529</v>
      </c>
      <c r="X2775" s="1">
        <v>91970.34</v>
      </c>
      <c r="AF2775" s="1"/>
      <c r="AI2775">
        <f t="shared" si="338"/>
        <v>0</v>
      </c>
      <c r="AK2775">
        <f t="shared" si="339"/>
        <v>0</v>
      </c>
    </row>
    <row r="2776" spans="6:37" x14ac:dyDescent="0.2">
      <c r="F2776" s="1">
        <v>1116.3478299999999</v>
      </c>
      <c r="G2776" s="1">
        <v>92.034599999999998</v>
      </c>
      <c r="H2776" s="1">
        <f t="shared" si="336"/>
        <v>1116.3478299999999</v>
      </c>
      <c r="I2776" s="1">
        <f t="shared" si="337"/>
        <v>92034.599999999991</v>
      </c>
      <c r="W2776" s="1">
        <v>1116.3478299999999</v>
      </c>
      <c r="X2776" s="1">
        <v>92034.599999999991</v>
      </c>
      <c r="AF2776" s="1"/>
      <c r="AI2776">
        <f t="shared" si="338"/>
        <v>0</v>
      </c>
      <c r="AK2776">
        <f t="shared" si="339"/>
        <v>0</v>
      </c>
    </row>
    <row r="2777" spans="6:37" x14ac:dyDescent="0.2">
      <c r="F2777" s="1">
        <v>1116.75254</v>
      </c>
      <c r="G2777" s="1">
        <v>91.520520000000005</v>
      </c>
      <c r="H2777" s="1">
        <f t="shared" si="336"/>
        <v>1116.75254</v>
      </c>
      <c r="I2777" s="1">
        <f t="shared" si="337"/>
        <v>91520.52</v>
      </c>
      <c r="W2777" s="1">
        <v>1116.75254</v>
      </c>
      <c r="X2777" s="1">
        <v>91520.52</v>
      </c>
      <c r="AF2777" s="1"/>
      <c r="AI2777">
        <f t="shared" si="338"/>
        <v>0</v>
      </c>
      <c r="AK2777">
        <f t="shared" si="339"/>
        <v>0</v>
      </c>
    </row>
    <row r="2778" spans="6:37" x14ac:dyDescent="0.2">
      <c r="F2778" s="1">
        <v>1117.15507</v>
      </c>
      <c r="G2778" s="1">
        <v>91.506240000000005</v>
      </c>
      <c r="H2778" s="1">
        <f t="shared" si="336"/>
        <v>1117.15507</v>
      </c>
      <c r="I2778" s="1">
        <f t="shared" si="337"/>
        <v>91506.240000000005</v>
      </c>
      <c r="W2778" s="1">
        <v>1117.15507</v>
      </c>
      <c r="X2778" s="1">
        <v>91506.240000000005</v>
      </c>
      <c r="AF2778" s="1"/>
      <c r="AI2778">
        <f t="shared" si="338"/>
        <v>0</v>
      </c>
      <c r="AK2778">
        <f t="shared" si="339"/>
        <v>0</v>
      </c>
    </row>
    <row r="2779" spans="6:37" x14ac:dyDescent="0.2">
      <c r="F2779" s="1">
        <v>1117.5695700000001</v>
      </c>
      <c r="G2779" s="1">
        <v>91.898939999999996</v>
      </c>
      <c r="H2779" s="1">
        <f t="shared" si="336"/>
        <v>1117.5695700000001</v>
      </c>
      <c r="I2779" s="1">
        <f t="shared" si="337"/>
        <v>91898.94</v>
      </c>
      <c r="W2779" s="1">
        <v>1117.5695700000001</v>
      </c>
      <c r="X2779" s="1">
        <v>91898.94</v>
      </c>
      <c r="AF2779" s="1"/>
      <c r="AI2779">
        <f t="shared" si="338"/>
        <v>0</v>
      </c>
      <c r="AK2779">
        <f t="shared" si="339"/>
        <v>0</v>
      </c>
    </row>
    <row r="2780" spans="6:37" x14ac:dyDescent="0.2">
      <c r="F2780" s="1">
        <v>1117.9583399999999</v>
      </c>
      <c r="G2780" s="1">
        <v>91.984620000000007</v>
      </c>
      <c r="H2780" s="1">
        <f t="shared" si="336"/>
        <v>1117.9583399999999</v>
      </c>
      <c r="I2780" s="1">
        <f t="shared" si="337"/>
        <v>91984.62000000001</v>
      </c>
      <c r="W2780" s="1">
        <v>1117.9583399999999</v>
      </c>
      <c r="X2780" s="1">
        <v>91984.62000000001</v>
      </c>
      <c r="AF2780" s="1"/>
      <c r="AI2780">
        <f t="shared" si="338"/>
        <v>0</v>
      </c>
      <c r="AK2780">
        <f t="shared" si="339"/>
        <v>0</v>
      </c>
    </row>
    <row r="2781" spans="6:37" x14ac:dyDescent="0.2">
      <c r="F2781" s="1">
        <v>1118.37282</v>
      </c>
      <c r="G2781" s="1">
        <v>91.998900000000006</v>
      </c>
      <c r="H2781" s="1">
        <f t="shared" si="336"/>
        <v>1118.37282</v>
      </c>
      <c r="I2781" s="1">
        <f t="shared" si="337"/>
        <v>91998.900000000009</v>
      </c>
      <c r="W2781" s="1">
        <v>1118.37282</v>
      </c>
      <c r="X2781" s="1">
        <v>91998.900000000009</v>
      </c>
      <c r="AF2781" s="1"/>
      <c r="AI2781">
        <f t="shared" si="338"/>
        <v>0</v>
      </c>
      <c r="AK2781">
        <f t="shared" si="339"/>
        <v>0</v>
      </c>
    </row>
    <row r="2782" spans="6:37" x14ac:dyDescent="0.2">
      <c r="F2782" s="1">
        <v>1118.7735499999999</v>
      </c>
      <c r="G2782" s="1">
        <v>92.134559999999993</v>
      </c>
      <c r="H2782" s="1">
        <f t="shared" si="336"/>
        <v>1118.7735499999999</v>
      </c>
      <c r="I2782" s="1">
        <f t="shared" si="337"/>
        <v>92134.56</v>
      </c>
      <c r="W2782" s="1">
        <v>1118.7735499999999</v>
      </c>
      <c r="X2782" s="1">
        <v>92134.56</v>
      </c>
      <c r="AF2782" s="1"/>
      <c r="AI2782">
        <f t="shared" si="338"/>
        <v>0</v>
      </c>
      <c r="AK2782">
        <f t="shared" si="339"/>
        <v>0</v>
      </c>
    </row>
    <row r="2783" spans="6:37" x14ac:dyDescent="0.2">
      <c r="F2783" s="1">
        <v>1119.1681100000001</v>
      </c>
      <c r="G2783" s="1">
        <v>92.105999999999995</v>
      </c>
      <c r="H2783" s="1">
        <f t="shared" si="336"/>
        <v>1119.1681100000001</v>
      </c>
      <c r="I2783" s="1">
        <f t="shared" si="337"/>
        <v>92106</v>
      </c>
      <c r="W2783" s="1">
        <v>1119.1681100000001</v>
      </c>
      <c r="X2783" s="1">
        <v>92106</v>
      </c>
      <c r="AF2783" s="1"/>
      <c r="AI2783">
        <f t="shared" si="338"/>
        <v>0</v>
      </c>
      <c r="AK2783">
        <f t="shared" si="339"/>
        <v>0</v>
      </c>
    </row>
    <row r="2784" spans="6:37" x14ac:dyDescent="0.2">
      <c r="F2784" s="1">
        <v>1119.5688399999999</v>
      </c>
      <c r="G2784" s="1">
        <v>92.105999999999995</v>
      </c>
      <c r="H2784" s="1">
        <f t="shared" si="336"/>
        <v>1119.5688399999999</v>
      </c>
      <c r="I2784" s="1">
        <f t="shared" si="337"/>
        <v>92106</v>
      </c>
      <c r="W2784" s="1">
        <v>1119.5688399999999</v>
      </c>
      <c r="X2784" s="1">
        <v>92106</v>
      </c>
      <c r="AF2784" s="1"/>
      <c r="AI2784">
        <f t="shared" si="338"/>
        <v>0</v>
      </c>
      <c r="AK2784">
        <f t="shared" si="339"/>
        <v>0</v>
      </c>
    </row>
    <row r="2785" spans="6:37" x14ac:dyDescent="0.2">
      <c r="F2785" s="1">
        <v>1119.97138</v>
      </c>
      <c r="G2785" s="1">
        <v>92.291640000000001</v>
      </c>
      <c r="H2785" s="1">
        <f t="shared" si="336"/>
        <v>1119.97138</v>
      </c>
      <c r="I2785" s="1">
        <f t="shared" si="337"/>
        <v>92291.64</v>
      </c>
      <c r="W2785" s="1">
        <v>1119.97138</v>
      </c>
      <c r="X2785" s="1">
        <v>92291.64</v>
      </c>
      <c r="AF2785" s="1"/>
      <c r="AI2785">
        <f t="shared" si="338"/>
        <v>0</v>
      </c>
      <c r="AK2785">
        <f t="shared" si="339"/>
        <v>0</v>
      </c>
    </row>
    <row r="2786" spans="6:37" x14ac:dyDescent="0.2">
      <c r="F2786" s="1">
        <v>1120.3800699999999</v>
      </c>
      <c r="G2786" s="1">
        <v>92.434439999999995</v>
      </c>
      <c r="H2786" s="1">
        <f t="shared" si="336"/>
        <v>1120.3800699999999</v>
      </c>
      <c r="I2786" s="1">
        <f t="shared" si="337"/>
        <v>92434.44</v>
      </c>
      <c r="W2786" s="1">
        <v>1120.3800699999999</v>
      </c>
      <c r="X2786" s="1">
        <v>92434.44</v>
      </c>
      <c r="AF2786" s="1"/>
      <c r="AI2786">
        <f t="shared" si="338"/>
        <v>0</v>
      </c>
      <c r="AK2786">
        <f t="shared" si="339"/>
        <v>0</v>
      </c>
    </row>
    <row r="2787" spans="6:37" x14ac:dyDescent="0.2">
      <c r="F2787" s="1">
        <v>1120.77898</v>
      </c>
      <c r="G2787" s="1">
        <v>92.577240000000003</v>
      </c>
      <c r="H2787" s="1">
        <f t="shared" si="336"/>
        <v>1120.77898</v>
      </c>
      <c r="I2787" s="1">
        <f t="shared" si="337"/>
        <v>92577.24</v>
      </c>
      <c r="W2787" s="1">
        <v>1120.77898</v>
      </c>
      <c r="X2787" s="1">
        <v>92577.24</v>
      </c>
      <c r="AF2787" s="1"/>
      <c r="AI2787">
        <f t="shared" si="338"/>
        <v>0</v>
      </c>
      <c r="AK2787">
        <f t="shared" si="339"/>
        <v>0</v>
      </c>
    </row>
    <row r="2788" spans="6:37" x14ac:dyDescent="0.2">
      <c r="F2788" s="1">
        <v>1121.1833300000001</v>
      </c>
      <c r="G2788" s="1">
        <v>92.770020000000002</v>
      </c>
      <c r="H2788" s="1">
        <f t="shared" si="336"/>
        <v>1121.1833300000001</v>
      </c>
      <c r="I2788" s="1">
        <f t="shared" si="337"/>
        <v>92770.02</v>
      </c>
      <c r="W2788" s="1">
        <v>1121.1833300000001</v>
      </c>
      <c r="X2788" s="1">
        <v>92770.02</v>
      </c>
      <c r="AF2788" s="1"/>
      <c r="AI2788">
        <f t="shared" si="338"/>
        <v>0</v>
      </c>
      <c r="AK2788">
        <f t="shared" si="339"/>
        <v>0</v>
      </c>
    </row>
    <row r="2789" spans="6:37" x14ac:dyDescent="0.2">
      <c r="F2789" s="1">
        <v>1121.5822499999999</v>
      </c>
      <c r="G2789" s="1">
        <v>92.727180000000004</v>
      </c>
      <c r="H2789" s="1">
        <f t="shared" si="336"/>
        <v>1121.5822499999999</v>
      </c>
      <c r="I2789" s="1">
        <f t="shared" si="337"/>
        <v>92727.180000000008</v>
      </c>
      <c r="W2789" s="1">
        <v>1121.5822499999999</v>
      </c>
      <c r="X2789" s="1">
        <v>92727.180000000008</v>
      </c>
      <c r="AF2789" s="1"/>
      <c r="AI2789">
        <f t="shared" si="338"/>
        <v>0</v>
      </c>
      <c r="AK2789">
        <f t="shared" si="339"/>
        <v>0</v>
      </c>
    </row>
    <row r="2790" spans="6:37" x14ac:dyDescent="0.2">
      <c r="F2790" s="1">
        <v>1121.9927600000001</v>
      </c>
      <c r="G2790" s="1">
        <v>92.677199999999999</v>
      </c>
      <c r="H2790" s="1">
        <f t="shared" si="336"/>
        <v>1121.9927600000001</v>
      </c>
      <c r="I2790" s="1">
        <f t="shared" si="337"/>
        <v>92677.2</v>
      </c>
      <c r="W2790" s="1">
        <v>1121.9927600000001</v>
      </c>
      <c r="X2790" s="1">
        <v>92677.2</v>
      </c>
      <c r="AF2790" s="1"/>
      <c r="AI2790">
        <f t="shared" si="338"/>
        <v>0</v>
      </c>
      <c r="AK2790">
        <f t="shared" si="339"/>
        <v>0</v>
      </c>
    </row>
    <row r="2791" spans="6:37" x14ac:dyDescent="0.2">
      <c r="F2791" s="1">
        <v>1122.3815199999999</v>
      </c>
      <c r="G2791" s="1">
        <v>92.734319999999997</v>
      </c>
      <c r="H2791" s="1">
        <f t="shared" si="336"/>
        <v>1122.3815199999999</v>
      </c>
      <c r="I2791" s="1">
        <f t="shared" si="337"/>
        <v>92734.319999999992</v>
      </c>
      <c r="W2791" s="1">
        <v>1122.3815199999999</v>
      </c>
      <c r="X2791" s="1">
        <v>92734.319999999992</v>
      </c>
      <c r="AF2791" s="1"/>
      <c r="AI2791">
        <f t="shared" si="338"/>
        <v>0</v>
      </c>
      <c r="AK2791">
        <f t="shared" si="339"/>
        <v>0</v>
      </c>
    </row>
    <row r="2792" spans="6:37" x14ac:dyDescent="0.2">
      <c r="F2792" s="1">
        <v>1122.8018099999999</v>
      </c>
      <c r="G2792" s="1">
        <v>92.691479999999999</v>
      </c>
      <c r="H2792" s="1">
        <f t="shared" si="336"/>
        <v>1122.8018099999999</v>
      </c>
      <c r="I2792" s="1">
        <f t="shared" si="337"/>
        <v>92691.48</v>
      </c>
      <c r="W2792" s="1">
        <v>1122.8018099999999</v>
      </c>
      <c r="X2792" s="1">
        <v>92691.48</v>
      </c>
      <c r="AF2792" s="1"/>
      <c r="AI2792">
        <f t="shared" si="338"/>
        <v>0</v>
      </c>
      <c r="AK2792">
        <f t="shared" si="339"/>
        <v>0</v>
      </c>
    </row>
    <row r="2793" spans="6:37" x14ac:dyDescent="0.2">
      <c r="F2793" s="1">
        <v>1123.1967400000001</v>
      </c>
      <c r="G2793" s="1">
        <v>92.741460000000004</v>
      </c>
      <c r="H2793" s="1">
        <f t="shared" si="336"/>
        <v>1123.1967400000001</v>
      </c>
      <c r="I2793" s="1">
        <f t="shared" si="337"/>
        <v>92741.46</v>
      </c>
      <c r="W2793" s="1">
        <v>1123.1967400000001</v>
      </c>
      <c r="X2793" s="1">
        <v>92741.46</v>
      </c>
      <c r="AF2793" s="1"/>
      <c r="AI2793">
        <f t="shared" si="338"/>
        <v>0</v>
      </c>
      <c r="AK2793">
        <f t="shared" si="339"/>
        <v>0</v>
      </c>
    </row>
    <row r="2794" spans="6:37" x14ac:dyDescent="0.2">
      <c r="F2794" s="1">
        <v>1123.6050700000001</v>
      </c>
      <c r="G2794" s="1">
        <v>92.927099999999996</v>
      </c>
      <c r="H2794" s="1">
        <f t="shared" si="336"/>
        <v>1123.6050700000001</v>
      </c>
      <c r="I2794" s="1">
        <f t="shared" si="337"/>
        <v>92927.099999999991</v>
      </c>
      <c r="W2794" s="1">
        <v>1123.6050700000001</v>
      </c>
      <c r="X2794" s="1">
        <v>92927.099999999991</v>
      </c>
      <c r="AF2794" s="1"/>
      <c r="AI2794">
        <f t="shared" si="338"/>
        <v>0</v>
      </c>
      <c r="AK2794">
        <f t="shared" si="339"/>
        <v>0</v>
      </c>
    </row>
    <row r="2795" spans="6:37" x14ac:dyDescent="0.2">
      <c r="F2795" s="1">
        <v>1123.99782</v>
      </c>
      <c r="G2795" s="1">
        <v>92.955659999999995</v>
      </c>
      <c r="H2795" s="1">
        <f t="shared" si="336"/>
        <v>1123.99782</v>
      </c>
      <c r="I2795" s="1">
        <f t="shared" si="337"/>
        <v>92955.659999999989</v>
      </c>
      <c r="W2795" s="1">
        <v>1123.99782</v>
      </c>
      <c r="X2795" s="1">
        <v>92955.659999999989</v>
      </c>
      <c r="AF2795" s="1"/>
      <c r="AI2795">
        <f t="shared" si="338"/>
        <v>0</v>
      </c>
      <c r="AK2795">
        <f t="shared" si="339"/>
        <v>0</v>
      </c>
    </row>
    <row r="2796" spans="6:37" x14ac:dyDescent="0.2">
      <c r="F2796" s="1">
        <v>1124.40471</v>
      </c>
      <c r="G2796" s="1">
        <v>92.941379999999995</v>
      </c>
      <c r="H2796" s="1">
        <f t="shared" si="336"/>
        <v>1124.40471</v>
      </c>
      <c r="I2796" s="1">
        <f t="shared" si="337"/>
        <v>92941.37999999999</v>
      </c>
      <c r="W2796" s="1">
        <v>1124.40471</v>
      </c>
      <c r="X2796" s="1">
        <v>92941.37999999999</v>
      </c>
      <c r="AF2796" s="1"/>
      <c r="AI2796">
        <f t="shared" si="338"/>
        <v>0</v>
      </c>
      <c r="AK2796">
        <f t="shared" si="339"/>
        <v>0</v>
      </c>
    </row>
    <row r="2797" spans="6:37" x14ac:dyDescent="0.2">
      <c r="F2797" s="1">
        <v>1124.8050699999999</v>
      </c>
      <c r="G2797" s="1">
        <v>93.062759999999997</v>
      </c>
      <c r="H2797" s="1">
        <f t="shared" si="336"/>
        <v>1124.8050699999999</v>
      </c>
      <c r="I2797" s="1">
        <f t="shared" si="337"/>
        <v>93062.76</v>
      </c>
      <c r="W2797" s="1">
        <v>1124.8050699999999</v>
      </c>
      <c r="X2797" s="1">
        <v>93062.76</v>
      </c>
      <c r="AF2797" s="1"/>
      <c r="AI2797">
        <f t="shared" si="338"/>
        <v>0</v>
      </c>
      <c r="AK2797">
        <f t="shared" si="339"/>
        <v>0</v>
      </c>
    </row>
    <row r="2798" spans="6:37" x14ac:dyDescent="0.2">
      <c r="F2798" s="1">
        <v>1125.2097900000001</v>
      </c>
      <c r="G2798" s="1">
        <v>93.205560000000006</v>
      </c>
      <c r="H2798" s="1">
        <f t="shared" si="336"/>
        <v>1125.2097900000001</v>
      </c>
      <c r="I2798" s="1">
        <f t="shared" si="337"/>
        <v>93205.560000000012</v>
      </c>
      <c r="W2798" s="1">
        <v>1125.2097900000001</v>
      </c>
      <c r="X2798" s="1">
        <v>93205.560000000012</v>
      </c>
      <c r="AF2798" s="1"/>
      <c r="AI2798">
        <f t="shared" si="338"/>
        <v>0</v>
      </c>
      <c r="AK2798">
        <f t="shared" si="339"/>
        <v>0</v>
      </c>
    </row>
    <row r="2799" spans="6:37" x14ac:dyDescent="0.2">
      <c r="F2799" s="1">
        <v>1125.60869</v>
      </c>
      <c r="G2799" s="1">
        <v>93.212699999999998</v>
      </c>
      <c r="H2799" s="1">
        <f t="shared" si="336"/>
        <v>1125.60869</v>
      </c>
      <c r="I2799" s="1">
        <f t="shared" si="337"/>
        <v>93212.7</v>
      </c>
      <c r="W2799" s="1">
        <v>1125.60869</v>
      </c>
      <c r="X2799" s="1">
        <v>93212.7</v>
      </c>
      <c r="AF2799" s="1"/>
      <c r="AI2799">
        <f t="shared" si="338"/>
        <v>0</v>
      </c>
      <c r="AK2799">
        <f t="shared" si="339"/>
        <v>0</v>
      </c>
    </row>
    <row r="2800" spans="6:37" x14ac:dyDescent="0.2">
      <c r="F2800" s="1">
        <v>1126.0192099999999</v>
      </c>
      <c r="G2800" s="1">
        <v>93.319800000000001</v>
      </c>
      <c r="H2800" s="1">
        <f t="shared" si="336"/>
        <v>1126.0192099999999</v>
      </c>
      <c r="I2800" s="1">
        <f t="shared" si="337"/>
        <v>93319.8</v>
      </c>
      <c r="W2800" s="1">
        <v>1126.0192099999999</v>
      </c>
      <c r="X2800" s="1">
        <v>93319.8</v>
      </c>
      <c r="AF2800" s="1"/>
      <c r="AI2800">
        <f t="shared" si="338"/>
        <v>0</v>
      </c>
      <c r="AK2800">
        <f t="shared" si="339"/>
        <v>0</v>
      </c>
    </row>
    <row r="2801" spans="6:37" x14ac:dyDescent="0.2">
      <c r="F2801" s="1">
        <v>1126.4177500000001</v>
      </c>
      <c r="G2801" s="1">
        <v>93.562560000000005</v>
      </c>
      <c r="H2801" s="1">
        <f t="shared" si="336"/>
        <v>1126.4177500000001</v>
      </c>
      <c r="I2801" s="1">
        <f t="shared" si="337"/>
        <v>93562.559999999998</v>
      </c>
      <c r="W2801" s="1">
        <v>1126.4177500000001</v>
      </c>
      <c r="X2801" s="1">
        <v>93562.559999999998</v>
      </c>
      <c r="AF2801" s="1"/>
      <c r="AI2801">
        <f t="shared" si="338"/>
        <v>0</v>
      </c>
      <c r="AK2801">
        <f t="shared" si="339"/>
        <v>0</v>
      </c>
    </row>
    <row r="2802" spans="6:37" x14ac:dyDescent="0.2">
      <c r="F2802" s="1">
        <v>1126.8163099999999</v>
      </c>
      <c r="G2802" s="1">
        <v>93.312659999999994</v>
      </c>
      <c r="H2802" s="1">
        <f t="shared" si="336"/>
        <v>1126.8163099999999</v>
      </c>
      <c r="I2802" s="1">
        <f t="shared" si="337"/>
        <v>93312.659999999989</v>
      </c>
      <c r="W2802" s="1">
        <v>1126.8163099999999</v>
      </c>
      <c r="X2802" s="1">
        <v>93312.659999999989</v>
      </c>
      <c r="AF2802" s="1"/>
      <c r="AI2802">
        <f t="shared" si="338"/>
        <v>0</v>
      </c>
      <c r="AK2802">
        <f t="shared" si="339"/>
        <v>0</v>
      </c>
    </row>
    <row r="2803" spans="6:37" x14ac:dyDescent="0.2">
      <c r="F2803" s="1">
        <v>1127.2228299999999</v>
      </c>
      <c r="G2803" s="1">
        <v>93.605400000000003</v>
      </c>
      <c r="H2803" s="1">
        <f t="shared" si="336"/>
        <v>1127.2228299999999</v>
      </c>
      <c r="I2803" s="1">
        <f t="shared" si="337"/>
        <v>93605.400000000009</v>
      </c>
      <c r="W2803" s="1">
        <v>1127.2228299999999</v>
      </c>
      <c r="X2803" s="1">
        <v>93605.400000000009</v>
      </c>
      <c r="AF2803" s="1"/>
      <c r="AI2803">
        <f t="shared" si="338"/>
        <v>0</v>
      </c>
      <c r="AK2803">
        <f t="shared" si="339"/>
        <v>0</v>
      </c>
    </row>
    <row r="2804" spans="6:37" x14ac:dyDescent="0.2">
      <c r="F2804" s="1">
        <v>1127.62355</v>
      </c>
      <c r="G2804" s="1">
        <v>93.562560000000005</v>
      </c>
      <c r="H2804" s="1">
        <f t="shared" si="336"/>
        <v>1127.62355</v>
      </c>
      <c r="I2804" s="1">
        <f t="shared" si="337"/>
        <v>93562.559999999998</v>
      </c>
      <c r="W2804" s="1">
        <v>1127.62355</v>
      </c>
      <c r="X2804" s="1">
        <v>93562.559999999998</v>
      </c>
      <c r="AF2804" s="1"/>
      <c r="AI2804">
        <f t="shared" si="338"/>
        <v>0</v>
      </c>
      <c r="AK2804">
        <f t="shared" si="339"/>
        <v>0</v>
      </c>
    </row>
    <row r="2805" spans="6:37" x14ac:dyDescent="0.2">
      <c r="F2805" s="1">
        <v>1128.02826</v>
      </c>
      <c r="G2805" s="1">
        <v>93.84102</v>
      </c>
      <c r="H2805" s="1">
        <f t="shared" si="336"/>
        <v>1128.02826</v>
      </c>
      <c r="I2805" s="1">
        <f t="shared" si="337"/>
        <v>93841.02</v>
      </c>
      <c r="W2805" s="1">
        <v>1128.02826</v>
      </c>
      <c r="X2805" s="1">
        <v>93841.02</v>
      </c>
      <c r="AF2805" s="1"/>
      <c r="AI2805">
        <f t="shared" si="338"/>
        <v>0</v>
      </c>
      <c r="AK2805">
        <f t="shared" si="339"/>
        <v>0</v>
      </c>
    </row>
    <row r="2806" spans="6:37" x14ac:dyDescent="0.2">
      <c r="F2806" s="1">
        <v>1128.4311600000001</v>
      </c>
      <c r="G2806" s="1">
        <v>93.826740000000001</v>
      </c>
      <c r="H2806" s="1">
        <f t="shared" si="336"/>
        <v>1128.4311600000001</v>
      </c>
      <c r="I2806" s="1">
        <f t="shared" si="337"/>
        <v>93826.74</v>
      </c>
      <c r="W2806" s="1">
        <v>1128.4311600000001</v>
      </c>
      <c r="X2806" s="1">
        <v>93826.74</v>
      </c>
      <c r="AF2806" s="1"/>
      <c r="AI2806">
        <f t="shared" si="338"/>
        <v>0</v>
      </c>
      <c r="AK2806">
        <f t="shared" si="339"/>
        <v>0</v>
      </c>
    </row>
    <row r="2807" spans="6:37" x14ac:dyDescent="0.2">
      <c r="F2807" s="1">
        <v>1128.8376800000001</v>
      </c>
      <c r="G2807" s="1">
        <v>93.376919999999998</v>
      </c>
      <c r="H2807" s="1">
        <f t="shared" si="336"/>
        <v>1128.8376800000001</v>
      </c>
      <c r="I2807" s="1">
        <f t="shared" si="337"/>
        <v>93376.92</v>
      </c>
      <c r="W2807" s="1">
        <v>1128.8376800000001</v>
      </c>
      <c r="X2807" s="1">
        <v>93376.92</v>
      </c>
      <c r="AF2807" s="1"/>
      <c r="AI2807">
        <f t="shared" si="338"/>
        <v>0</v>
      </c>
      <c r="AK2807">
        <f t="shared" si="339"/>
        <v>0</v>
      </c>
    </row>
    <row r="2808" spans="6:37" x14ac:dyDescent="0.2">
      <c r="F2808" s="1">
        <v>1129.23224</v>
      </c>
      <c r="G2808" s="1">
        <v>93.655379999999994</v>
      </c>
      <c r="H2808" s="1">
        <f t="shared" si="336"/>
        <v>1129.23224</v>
      </c>
      <c r="I2808" s="1">
        <f t="shared" si="337"/>
        <v>93655.37999999999</v>
      </c>
      <c r="W2808" s="1">
        <v>1129.23224</v>
      </c>
      <c r="X2808" s="1">
        <v>93655.37999999999</v>
      </c>
      <c r="AF2808" s="1"/>
      <c r="AI2808">
        <f t="shared" si="338"/>
        <v>0</v>
      </c>
      <c r="AK2808">
        <f t="shared" si="339"/>
        <v>0</v>
      </c>
    </row>
    <row r="2809" spans="6:37" x14ac:dyDescent="0.2">
      <c r="F2809" s="1">
        <v>1129.6351500000001</v>
      </c>
      <c r="G2809" s="1">
        <v>93.669659999999993</v>
      </c>
      <c r="H2809" s="1">
        <f t="shared" si="336"/>
        <v>1129.6351500000001</v>
      </c>
      <c r="I2809" s="1">
        <f t="shared" si="337"/>
        <v>93669.659999999989</v>
      </c>
      <c r="W2809" s="1">
        <v>1129.6351500000001</v>
      </c>
      <c r="X2809" s="1">
        <v>93669.659999999989</v>
      </c>
      <c r="AF2809" s="1"/>
      <c r="AI2809">
        <f t="shared" si="338"/>
        <v>0</v>
      </c>
      <c r="AK2809">
        <f t="shared" si="339"/>
        <v>0</v>
      </c>
    </row>
    <row r="2810" spans="6:37" x14ac:dyDescent="0.2">
      <c r="F2810" s="1">
        <v>1130.0337</v>
      </c>
      <c r="G2810" s="1">
        <v>93.705359999999999</v>
      </c>
      <c r="H2810" s="1">
        <f t="shared" si="336"/>
        <v>1130.0337</v>
      </c>
      <c r="I2810" s="1">
        <f t="shared" si="337"/>
        <v>93705.36</v>
      </c>
      <c r="W2810" s="1">
        <v>1130.0337</v>
      </c>
      <c r="X2810" s="1">
        <v>93705.36</v>
      </c>
      <c r="AF2810" s="1"/>
      <c r="AI2810">
        <f t="shared" si="338"/>
        <v>0</v>
      </c>
      <c r="AK2810">
        <f t="shared" si="339"/>
        <v>0</v>
      </c>
    </row>
    <row r="2811" spans="6:37" x14ac:dyDescent="0.2">
      <c r="F2811" s="1">
        <v>1130.4442100000001</v>
      </c>
      <c r="G2811" s="1">
        <v>93.962400000000002</v>
      </c>
      <c r="H2811" s="1">
        <f t="shared" si="336"/>
        <v>1130.4442100000001</v>
      </c>
      <c r="I2811" s="1">
        <f t="shared" si="337"/>
        <v>93962.400000000009</v>
      </c>
      <c r="W2811" s="1">
        <v>1130.4442100000001</v>
      </c>
      <c r="X2811" s="1">
        <v>93962.400000000009</v>
      </c>
      <c r="AF2811" s="1"/>
      <c r="AI2811">
        <f t="shared" si="338"/>
        <v>0</v>
      </c>
      <c r="AK2811">
        <f t="shared" si="339"/>
        <v>0</v>
      </c>
    </row>
    <row r="2812" spans="6:37" x14ac:dyDescent="0.2">
      <c r="F2812" s="1">
        <v>1130.84674</v>
      </c>
      <c r="G2812" s="1">
        <v>94.083780000000004</v>
      </c>
      <c r="H2812" s="1">
        <f t="shared" si="336"/>
        <v>1130.84674</v>
      </c>
      <c r="I2812" s="1">
        <f t="shared" si="337"/>
        <v>94083.78</v>
      </c>
      <c r="W2812" s="1">
        <v>1130.84674</v>
      </c>
      <c r="X2812" s="1">
        <v>94083.78</v>
      </c>
      <c r="AF2812" s="1"/>
      <c r="AI2812">
        <f t="shared" si="338"/>
        <v>0</v>
      </c>
      <c r="AK2812">
        <f t="shared" si="339"/>
        <v>0</v>
      </c>
    </row>
    <row r="2813" spans="6:37" x14ac:dyDescent="0.2">
      <c r="F2813" s="1">
        <v>1131.2456500000001</v>
      </c>
      <c r="G2813" s="1">
        <v>94.18374</v>
      </c>
      <c r="H2813" s="1">
        <f t="shared" si="336"/>
        <v>1131.2456500000001</v>
      </c>
      <c r="I2813" s="1">
        <f t="shared" si="337"/>
        <v>94183.74</v>
      </c>
      <c r="W2813" s="1">
        <v>1131.2456500000001</v>
      </c>
      <c r="X2813" s="1">
        <v>94183.74</v>
      </c>
      <c r="AF2813" s="1"/>
      <c r="AI2813">
        <f t="shared" si="338"/>
        <v>0</v>
      </c>
      <c r="AK2813">
        <f t="shared" si="339"/>
        <v>0</v>
      </c>
    </row>
    <row r="2814" spans="6:37" x14ac:dyDescent="0.2">
      <c r="F2814" s="1">
        <v>1131.6521700000001</v>
      </c>
      <c r="G2814" s="1">
        <v>94.283699999999996</v>
      </c>
      <c r="H2814" s="1">
        <f t="shared" si="336"/>
        <v>1131.6521700000001</v>
      </c>
      <c r="I2814" s="1">
        <f t="shared" si="337"/>
        <v>94283.7</v>
      </c>
      <c r="W2814" s="1">
        <v>1131.6521700000001</v>
      </c>
      <c r="X2814" s="1">
        <v>94283.7</v>
      </c>
      <c r="AF2814" s="1"/>
      <c r="AI2814">
        <f t="shared" si="338"/>
        <v>0</v>
      </c>
      <c r="AK2814">
        <f t="shared" si="339"/>
        <v>0</v>
      </c>
    </row>
    <row r="2815" spans="6:37" x14ac:dyDescent="0.2">
      <c r="F2815" s="1">
        <v>1132.0525399999999</v>
      </c>
      <c r="G2815" s="1">
        <v>94.290840000000003</v>
      </c>
      <c r="H2815" s="1">
        <f t="shared" si="336"/>
        <v>1132.0525399999999</v>
      </c>
      <c r="I2815" s="1">
        <f t="shared" si="337"/>
        <v>94290.84</v>
      </c>
      <c r="W2815" s="1">
        <v>1132.0525399999999</v>
      </c>
      <c r="X2815" s="1">
        <v>94290.84</v>
      </c>
      <c r="AF2815" s="1"/>
      <c r="AI2815">
        <f t="shared" si="338"/>
        <v>0</v>
      </c>
      <c r="AK2815">
        <f t="shared" si="339"/>
        <v>0</v>
      </c>
    </row>
    <row r="2816" spans="6:37" x14ac:dyDescent="0.2">
      <c r="F2816" s="1">
        <v>1132.45544</v>
      </c>
      <c r="G2816" s="1">
        <v>94.34796</v>
      </c>
      <c r="H2816" s="1">
        <f t="shared" si="336"/>
        <v>1132.45544</v>
      </c>
      <c r="I2816" s="1">
        <f t="shared" si="337"/>
        <v>94347.96</v>
      </c>
      <c r="W2816" s="1">
        <v>1132.45544</v>
      </c>
      <c r="X2816" s="1">
        <v>94347.96</v>
      </c>
      <c r="AF2816" s="1"/>
      <c r="AI2816">
        <f t="shared" si="338"/>
        <v>0</v>
      </c>
      <c r="AK2816">
        <f t="shared" si="339"/>
        <v>0</v>
      </c>
    </row>
    <row r="2817" spans="6:37" x14ac:dyDescent="0.2">
      <c r="F2817" s="1">
        <v>1132.8543500000001</v>
      </c>
      <c r="G2817" s="1">
        <v>94.455060000000003</v>
      </c>
      <c r="H2817" s="1">
        <f t="shared" si="336"/>
        <v>1132.8543500000001</v>
      </c>
      <c r="I2817" s="1">
        <f t="shared" si="337"/>
        <v>94455.06</v>
      </c>
      <c r="W2817" s="1">
        <v>1132.8543500000001</v>
      </c>
      <c r="X2817" s="1">
        <v>94455.06</v>
      </c>
      <c r="AF2817" s="1"/>
      <c r="AI2817">
        <f t="shared" si="338"/>
        <v>0</v>
      </c>
      <c r="AK2817">
        <f t="shared" si="339"/>
        <v>0</v>
      </c>
    </row>
    <row r="2818" spans="6:37" x14ac:dyDescent="0.2">
      <c r="F2818" s="1">
        <v>1133.26667</v>
      </c>
      <c r="G2818" s="1">
        <v>94.469340000000003</v>
      </c>
      <c r="H2818" s="1">
        <f t="shared" si="336"/>
        <v>1133.26667</v>
      </c>
      <c r="I2818" s="1">
        <f t="shared" si="337"/>
        <v>94469.34</v>
      </c>
      <c r="W2818" s="1">
        <v>1133.26667</v>
      </c>
      <c r="X2818" s="1">
        <v>94469.34</v>
      </c>
      <c r="AF2818" s="1"/>
      <c r="AI2818">
        <f t="shared" si="338"/>
        <v>0</v>
      </c>
      <c r="AK2818">
        <f t="shared" si="339"/>
        <v>0</v>
      </c>
    </row>
    <row r="2819" spans="6:37" x14ac:dyDescent="0.2">
      <c r="F2819" s="1">
        <v>1133.6652200000001</v>
      </c>
      <c r="G2819" s="1">
        <v>94.640699999999995</v>
      </c>
      <c r="H2819" s="1">
        <f t="shared" si="336"/>
        <v>1133.6652200000001</v>
      </c>
      <c r="I2819" s="1">
        <f t="shared" si="337"/>
        <v>94640.7</v>
      </c>
      <c r="W2819" s="1">
        <v>1133.6652200000001</v>
      </c>
      <c r="X2819" s="1">
        <v>94640.7</v>
      </c>
      <c r="AF2819" s="1"/>
      <c r="AI2819">
        <f t="shared" si="338"/>
        <v>0</v>
      </c>
      <c r="AK2819">
        <f t="shared" si="339"/>
        <v>0</v>
      </c>
    </row>
    <row r="2820" spans="6:37" x14ac:dyDescent="0.2">
      <c r="F2820" s="1">
        <v>1134.0681199999999</v>
      </c>
      <c r="G2820" s="1">
        <v>94.369380000000007</v>
      </c>
      <c r="H2820" s="1">
        <f t="shared" ref="H2820:H2883" si="340">F2820</f>
        <v>1134.0681199999999</v>
      </c>
      <c r="I2820" s="1">
        <f t="shared" ref="I2820:I2883" si="341">G2820*1000</f>
        <v>94369.38</v>
      </c>
      <c r="W2820" s="1">
        <v>1134.0681199999999</v>
      </c>
      <c r="X2820" s="1">
        <v>94369.38</v>
      </c>
      <c r="AF2820" s="1"/>
      <c r="AI2820">
        <f t="shared" ref="AI2820:AI2883" si="342">Z2820/1000000</f>
        <v>0</v>
      </c>
      <c r="AK2820">
        <f t="shared" ref="AK2820:AK2883" si="343">AB2820/1000000</f>
        <v>0</v>
      </c>
    </row>
    <row r="2821" spans="6:37" x14ac:dyDescent="0.2">
      <c r="F2821" s="1">
        <v>1134.47065</v>
      </c>
      <c r="G2821" s="1">
        <v>94.519319999999993</v>
      </c>
      <c r="H2821" s="1">
        <f t="shared" si="340"/>
        <v>1134.47065</v>
      </c>
      <c r="I2821" s="1">
        <f t="shared" si="341"/>
        <v>94519.319999999992</v>
      </c>
      <c r="W2821" s="1">
        <v>1134.47065</v>
      </c>
      <c r="X2821" s="1">
        <v>94519.319999999992</v>
      </c>
      <c r="AF2821" s="1"/>
      <c r="AI2821">
        <f t="shared" si="342"/>
        <v>0</v>
      </c>
      <c r="AK2821">
        <f t="shared" si="343"/>
        <v>0</v>
      </c>
    </row>
    <row r="2822" spans="6:37" x14ac:dyDescent="0.2">
      <c r="F2822" s="1">
        <v>1134.87319</v>
      </c>
      <c r="G2822" s="1">
        <v>94.562160000000006</v>
      </c>
      <c r="H2822" s="1">
        <f t="shared" si="340"/>
        <v>1134.87319</v>
      </c>
      <c r="I2822" s="1">
        <f t="shared" si="341"/>
        <v>94562.16</v>
      </c>
      <c r="W2822" s="1">
        <v>1134.87319</v>
      </c>
      <c r="X2822" s="1">
        <v>94562.16</v>
      </c>
      <c r="AF2822" s="1"/>
      <c r="AI2822">
        <f t="shared" si="342"/>
        <v>0</v>
      </c>
      <c r="AK2822">
        <f t="shared" si="343"/>
        <v>0</v>
      </c>
    </row>
    <row r="2823" spans="6:37" x14ac:dyDescent="0.2">
      <c r="F2823" s="1">
        <v>1135.2699299999999</v>
      </c>
      <c r="G2823" s="1">
        <v>94.519319999999993</v>
      </c>
      <c r="H2823" s="1">
        <f t="shared" si="340"/>
        <v>1135.2699299999999</v>
      </c>
      <c r="I2823" s="1">
        <f t="shared" si="341"/>
        <v>94519.319999999992</v>
      </c>
      <c r="W2823" s="1">
        <v>1135.2699299999999</v>
      </c>
      <c r="X2823" s="1">
        <v>94519.319999999992</v>
      </c>
      <c r="AF2823" s="1"/>
      <c r="AI2823">
        <f t="shared" si="342"/>
        <v>0</v>
      </c>
      <c r="AK2823">
        <f t="shared" si="343"/>
        <v>0</v>
      </c>
    </row>
    <row r="2824" spans="6:37" x14ac:dyDescent="0.2">
      <c r="F2824" s="1">
        <v>1135.67065</v>
      </c>
      <c r="G2824" s="1">
        <v>94.619280000000003</v>
      </c>
      <c r="H2824" s="1">
        <f t="shared" si="340"/>
        <v>1135.67065</v>
      </c>
      <c r="I2824" s="1">
        <f t="shared" si="341"/>
        <v>94619.28</v>
      </c>
      <c r="W2824" s="1">
        <v>1135.67065</v>
      </c>
      <c r="X2824" s="1">
        <v>94619.28</v>
      </c>
      <c r="AF2824" s="1"/>
      <c r="AI2824">
        <f t="shared" si="342"/>
        <v>0</v>
      </c>
      <c r="AK2824">
        <f t="shared" si="343"/>
        <v>0</v>
      </c>
    </row>
    <row r="2825" spans="6:37" x14ac:dyDescent="0.2">
      <c r="F2825" s="1">
        <v>1136.07935</v>
      </c>
      <c r="G2825" s="1">
        <v>94.804919999999996</v>
      </c>
      <c r="H2825" s="1">
        <f t="shared" si="340"/>
        <v>1136.07935</v>
      </c>
      <c r="I2825" s="1">
        <f t="shared" si="341"/>
        <v>94804.92</v>
      </c>
      <c r="W2825" s="1">
        <v>1136.07935</v>
      </c>
      <c r="X2825" s="1">
        <v>94804.92</v>
      </c>
      <c r="AF2825" s="1"/>
      <c r="AI2825">
        <f t="shared" si="342"/>
        <v>0</v>
      </c>
      <c r="AK2825">
        <f t="shared" si="343"/>
        <v>0</v>
      </c>
    </row>
    <row r="2826" spans="6:37" x14ac:dyDescent="0.2">
      <c r="F2826" s="1">
        <v>1136.4779000000001</v>
      </c>
      <c r="G2826" s="1">
        <v>94.819199999999995</v>
      </c>
      <c r="H2826" s="1">
        <f t="shared" si="340"/>
        <v>1136.4779000000001</v>
      </c>
      <c r="I2826" s="1">
        <f t="shared" si="341"/>
        <v>94819.199999999997</v>
      </c>
      <c r="W2826" s="1">
        <v>1136.4779000000001</v>
      </c>
      <c r="X2826" s="1">
        <v>94819.199999999997</v>
      </c>
      <c r="AF2826" s="1"/>
      <c r="AI2826">
        <f t="shared" si="342"/>
        <v>0</v>
      </c>
      <c r="AK2826">
        <f t="shared" si="343"/>
        <v>0</v>
      </c>
    </row>
    <row r="2827" spans="6:37" x14ac:dyDescent="0.2">
      <c r="F2827" s="1">
        <v>1136.8844200000001</v>
      </c>
      <c r="G2827" s="1">
        <v>94.86918</v>
      </c>
      <c r="H2827" s="1">
        <f t="shared" si="340"/>
        <v>1136.8844200000001</v>
      </c>
      <c r="I2827" s="1">
        <f t="shared" si="341"/>
        <v>94869.18</v>
      </c>
      <c r="W2827" s="1">
        <v>1136.8844200000001</v>
      </c>
      <c r="X2827" s="1">
        <v>94869.18</v>
      </c>
      <c r="AF2827" s="1"/>
      <c r="AI2827">
        <f t="shared" si="342"/>
        <v>0</v>
      </c>
      <c r="AK2827">
        <f t="shared" si="343"/>
        <v>0</v>
      </c>
    </row>
    <row r="2828" spans="6:37" x14ac:dyDescent="0.2">
      <c r="F2828" s="1">
        <v>1137.28334</v>
      </c>
      <c r="G2828" s="1">
        <v>95.111940000000004</v>
      </c>
      <c r="H2828" s="1">
        <f t="shared" si="340"/>
        <v>1137.28334</v>
      </c>
      <c r="I2828" s="1">
        <f t="shared" si="341"/>
        <v>95111.94</v>
      </c>
      <c r="W2828" s="1">
        <v>1137.28334</v>
      </c>
      <c r="X2828" s="1">
        <v>95111.94</v>
      </c>
      <c r="AF2828" s="1"/>
      <c r="AI2828">
        <f t="shared" si="342"/>
        <v>0</v>
      </c>
      <c r="AK2828">
        <f t="shared" si="343"/>
        <v>0</v>
      </c>
    </row>
    <row r="2829" spans="6:37" x14ac:dyDescent="0.2">
      <c r="F2829" s="1">
        <v>1137.6956499999999</v>
      </c>
      <c r="G2829" s="1">
        <v>95.0334</v>
      </c>
      <c r="H2829" s="1">
        <f t="shared" si="340"/>
        <v>1137.6956499999999</v>
      </c>
      <c r="I2829" s="1">
        <f t="shared" si="341"/>
        <v>95033.4</v>
      </c>
      <c r="W2829" s="1">
        <v>1137.6956499999999</v>
      </c>
      <c r="X2829" s="1">
        <v>95033.4</v>
      </c>
      <c r="AF2829" s="1"/>
      <c r="AI2829">
        <f t="shared" si="342"/>
        <v>0</v>
      </c>
      <c r="AK2829">
        <f t="shared" si="343"/>
        <v>0</v>
      </c>
    </row>
    <row r="2830" spans="6:37" x14ac:dyDescent="0.2">
      <c r="F2830" s="1">
        <v>1138.0866000000001</v>
      </c>
      <c r="G2830" s="1">
        <v>95.054820000000007</v>
      </c>
      <c r="H2830" s="1">
        <f t="shared" si="340"/>
        <v>1138.0866000000001</v>
      </c>
      <c r="I2830" s="1">
        <f t="shared" si="341"/>
        <v>95054.82</v>
      </c>
      <c r="W2830" s="1">
        <v>1138.0866000000001</v>
      </c>
      <c r="X2830" s="1">
        <v>95054.82</v>
      </c>
      <c r="AF2830" s="1"/>
      <c r="AI2830">
        <f t="shared" si="342"/>
        <v>0</v>
      </c>
      <c r="AK2830">
        <f t="shared" si="343"/>
        <v>0</v>
      </c>
    </row>
    <row r="2831" spans="6:37" x14ac:dyDescent="0.2">
      <c r="F2831" s="1">
        <v>1138.49891</v>
      </c>
      <c r="G2831" s="1">
        <v>95.133359999999996</v>
      </c>
      <c r="H2831" s="1">
        <f t="shared" si="340"/>
        <v>1138.49891</v>
      </c>
      <c r="I2831" s="1">
        <f t="shared" si="341"/>
        <v>95133.36</v>
      </c>
      <c r="W2831" s="1">
        <v>1138.49891</v>
      </c>
      <c r="X2831" s="1">
        <v>95133.36</v>
      </c>
      <c r="AF2831" s="1"/>
      <c r="AI2831">
        <f t="shared" si="342"/>
        <v>0</v>
      </c>
      <c r="AK2831">
        <f t="shared" si="343"/>
        <v>0</v>
      </c>
    </row>
    <row r="2832" spans="6:37" x14ac:dyDescent="0.2">
      <c r="F2832" s="1">
        <v>1138.89384</v>
      </c>
      <c r="G2832" s="1">
        <v>95.290440000000004</v>
      </c>
      <c r="H2832" s="1">
        <f t="shared" si="340"/>
        <v>1138.89384</v>
      </c>
      <c r="I2832" s="1">
        <f t="shared" si="341"/>
        <v>95290.44</v>
      </c>
      <c r="W2832" s="1">
        <v>1138.89384</v>
      </c>
      <c r="X2832" s="1">
        <v>95290.44</v>
      </c>
      <c r="AF2832" s="1"/>
      <c r="AI2832">
        <f t="shared" si="342"/>
        <v>0</v>
      </c>
      <c r="AK2832">
        <f t="shared" si="343"/>
        <v>0</v>
      </c>
    </row>
    <row r="2833" spans="6:37" x14ac:dyDescent="0.2">
      <c r="F2833" s="1">
        <v>1139.3083300000001</v>
      </c>
      <c r="G2833" s="1">
        <v>95.254739999999998</v>
      </c>
      <c r="H2833" s="1">
        <f t="shared" si="340"/>
        <v>1139.3083300000001</v>
      </c>
      <c r="I2833" s="1">
        <f t="shared" si="341"/>
        <v>95254.74</v>
      </c>
      <c r="W2833" s="1">
        <v>1139.3083300000001</v>
      </c>
      <c r="X2833" s="1">
        <v>95254.74</v>
      </c>
      <c r="AF2833" s="1"/>
      <c r="AI2833">
        <f t="shared" si="342"/>
        <v>0</v>
      </c>
      <c r="AK2833">
        <f t="shared" si="343"/>
        <v>0</v>
      </c>
    </row>
    <row r="2834" spans="6:37" x14ac:dyDescent="0.2">
      <c r="F2834" s="1">
        <v>1139.6971000000001</v>
      </c>
      <c r="G2834" s="1">
        <v>95.254739999999998</v>
      </c>
      <c r="H2834" s="1">
        <f t="shared" si="340"/>
        <v>1139.6971000000001</v>
      </c>
      <c r="I2834" s="1">
        <f t="shared" si="341"/>
        <v>95254.74</v>
      </c>
      <c r="W2834" s="1">
        <v>1139.6971000000001</v>
      </c>
      <c r="X2834" s="1">
        <v>95254.74</v>
      </c>
      <c r="AF2834" s="1"/>
      <c r="AI2834">
        <f t="shared" si="342"/>
        <v>0</v>
      </c>
      <c r="AK2834">
        <f t="shared" si="343"/>
        <v>0</v>
      </c>
    </row>
    <row r="2835" spans="6:37" x14ac:dyDescent="0.2">
      <c r="F2835" s="1">
        <v>1140.10761</v>
      </c>
      <c r="G2835" s="1">
        <v>95.319000000000003</v>
      </c>
      <c r="H2835" s="1">
        <f t="shared" si="340"/>
        <v>1140.10761</v>
      </c>
      <c r="I2835" s="1">
        <f t="shared" si="341"/>
        <v>95319</v>
      </c>
      <c r="W2835" s="1">
        <v>1140.10761</v>
      </c>
      <c r="X2835" s="1">
        <v>95319</v>
      </c>
      <c r="AF2835" s="1"/>
      <c r="AI2835">
        <f t="shared" si="342"/>
        <v>0</v>
      </c>
      <c r="AK2835">
        <f t="shared" si="343"/>
        <v>0</v>
      </c>
    </row>
    <row r="2836" spans="6:37" x14ac:dyDescent="0.2">
      <c r="F2836" s="1">
        <v>1140.5043499999999</v>
      </c>
      <c r="G2836" s="1">
        <v>95.368979999999993</v>
      </c>
      <c r="H2836" s="1">
        <f t="shared" si="340"/>
        <v>1140.5043499999999</v>
      </c>
      <c r="I2836" s="1">
        <f t="shared" si="341"/>
        <v>95368.98</v>
      </c>
      <c r="W2836" s="1">
        <v>1140.5043499999999</v>
      </c>
      <c r="X2836" s="1">
        <v>95368.98</v>
      </c>
      <c r="AF2836" s="1"/>
      <c r="AI2836">
        <f t="shared" si="342"/>
        <v>0</v>
      </c>
      <c r="AK2836">
        <f t="shared" si="343"/>
        <v>0</v>
      </c>
    </row>
    <row r="2837" spans="6:37" x14ac:dyDescent="0.2">
      <c r="F2837" s="1">
        <v>1140.90906</v>
      </c>
      <c r="G2837" s="1">
        <v>95.504639999999995</v>
      </c>
      <c r="H2837" s="1">
        <f t="shared" si="340"/>
        <v>1140.90906</v>
      </c>
      <c r="I2837" s="1">
        <f t="shared" si="341"/>
        <v>95504.639999999999</v>
      </c>
      <c r="W2837" s="1">
        <v>1140.90906</v>
      </c>
      <c r="X2837" s="1">
        <v>95504.639999999999</v>
      </c>
      <c r="AF2837" s="1"/>
      <c r="AI2837">
        <f t="shared" si="342"/>
        <v>0</v>
      </c>
      <c r="AK2837">
        <f t="shared" si="343"/>
        <v>0</v>
      </c>
    </row>
    <row r="2838" spans="6:37" x14ac:dyDescent="0.2">
      <c r="F2838" s="1">
        <v>1141.30942</v>
      </c>
      <c r="G2838" s="1">
        <v>95.647440000000003</v>
      </c>
      <c r="H2838" s="1">
        <f t="shared" si="340"/>
        <v>1141.30942</v>
      </c>
      <c r="I2838" s="1">
        <f t="shared" si="341"/>
        <v>95647.44</v>
      </c>
      <c r="W2838" s="1">
        <v>1141.30942</v>
      </c>
      <c r="X2838" s="1">
        <v>95647.44</v>
      </c>
      <c r="AF2838" s="1"/>
      <c r="AI2838">
        <f t="shared" si="342"/>
        <v>0</v>
      </c>
      <c r="AK2838">
        <f t="shared" si="343"/>
        <v>0</v>
      </c>
    </row>
    <row r="2839" spans="6:37" x14ac:dyDescent="0.2">
      <c r="F2839" s="1">
        <v>1141.71811</v>
      </c>
      <c r="G2839" s="1">
        <v>95.740260000000006</v>
      </c>
      <c r="H2839" s="1">
        <f t="shared" si="340"/>
        <v>1141.71811</v>
      </c>
      <c r="I2839" s="1">
        <f t="shared" si="341"/>
        <v>95740.260000000009</v>
      </c>
      <c r="W2839" s="1">
        <v>1141.71811</v>
      </c>
      <c r="X2839" s="1">
        <v>95740.260000000009</v>
      </c>
      <c r="AF2839" s="1"/>
      <c r="AI2839">
        <f t="shared" si="342"/>
        <v>0</v>
      </c>
      <c r="AK2839">
        <f t="shared" si="343"/>
        <v>0</v>
      </c>
    </row>
    <row r="2840" spans="6:37" x14ac:dyDescent="0.2">
      <c r="F2840" s="1">
        <v>1142.1188400000001</v>
      </c>
      <c r="G2840" s="1">
        <v>95.890199999999993</v>
      </c>
      <c r="H2840" s="1">
        <f t="shared" si="340"/>
        <v>1142.1188400000001</v>
      </c>
      <c r="I2840" s="1">
        <f t="shared" si="341"/>
        <v>95890.2</v>
      </c>
      <c r="W2840" s="1">
        <v>1142.1188400000001</v>
      </c>
      <c r="X2840" s="1">
        <v>95890.2</v>
      </c>
      <c r="AF2840" s="1"/>
      <c r="AI2840">
        <f t="shared" si="342"/>
        <v>0</v>
      </c>
      <c r="AK2840">
        <f t="shared" si="343"/>
        <v>0</v>
      </c>
    </row>
    <row r="2841" spans="6:37" x14ac:dyDescent="0.2">
      <c r="F2841" s="1">
        <v>1142.51739</v>
      </c>
      <c r="G2841" s="1">
        <v>95.940179999999998</v>
      </c>
      <c r="H2841" s="1">
        <f t="shared" si="340"/>
        <v>1142.51739</v>
      </c>
      <c r="I2841" s="1">
        <f t="shared" si="341"/>
        <v>95940.18</v>
      </c>
      <c r="W2841" s="1">
        <v>1142.51739</v>
      </c>
      <c r="X2841" s="1">
        <v>95940.18</v>
      </c>
      <c r="AF2841" s="1"/>
      <c r="AI2841">
        <f t="shared" si="342"/>
        <v>0</v>
      </c>
      <c r="AK2841">
        <f t="shared" si="343"/>
        <v>0</v>
      </c>
    </row>
    <row r="2842" spans="6:37" x14ac:dyDescent="0.2">
      <c r="F2842" s="1">
        <v>1142.92428</v>
      </c>
      <c r="G2842" s="1">
        <v>95.975880000000004</v>
      </c>
      <c r="H2842" s="1">
        <f t="shared" si="340"/>
        <v>1142.92428</v>
      </c>
      <c r="I2842" s="1">
        <f t="shared" si="341"/>
        <v>95975.88</v>
      </c>
      <c r="W2842" s="1">
        <v>1142.92428</v>
      </c>
      <c r="X2842" s="1">
        <v>95975.88</v>
      </c>
      <c r="AF2842" s="1"/>
      <c r="AI2842">
        <f t="shared" si="342"/>
        <v>0</v>
      </c>
      <c r="AK2842">
        <f t="shared" si="343"/>
        <v>0</v>
      </c>
    </row>
    <row r="2843" spans="6:37" x14ac:dyDescent="0.2">
      <c r="F2843" s="1">
        <v>1143.32681</v>
      </c>
      <c r="G2843" s="1">
        <v>95.983019999999996</v>
      </c>
      <c r="H2843" s="1">
        <f t="shared" si="340"/>
        <v>1143.32681</v>
      </c>
      <c r="I2843" s="1">
        <f t="shared" si="341"/>
        <v>95983.01999999999</v>
      </c>
      <c r="W2843" s="1">
        <v>1143.32681</v>
      </c>
      <c r="X2843" s="1">
        <v>95983.01999999999</v>
      </c>
      <c r="AF2843" s="1"/>
      <c r="AI2843">
        <f t="shared" si="342"/>
        <v>0</v>
      </c>
      <c r="AK2843">
        <f t="shared" si="343"/>
        <v>0</v>
      </c>
    </row>
    <row r="2844" spans="6:37" x14ac:dyDescent="0.2">
      <c r="F2844" s="1">
        <v>1143.7293500000001</v>
      </c>
      <c r="G2844" s="1">
        <v>95.661720000000003</v>
      </c>
      <c r="H2844" s="1">
        <f t="shared" si="340"/>
        <v>1143.7293500000001</v>
      </c>
      <c r="I2844" s="1">
        <f t="shared" si="341"/>
        <v>95661.72</v>
      </c>
      <c r="W2844" s="1">
        <v>1143.7293500000001</v>
      </c>
      <c r="X2844" s="1">
        <v>95661.72</v>
      </c>
      <c r="AF2844" s="1"/>
      <c r="AI2844">
        <f t="shared" si="342"/>
        <v>0</v>
      </c>
      <c r="AK2844">
        <f t="shared" si="343"/>
        <v>0</v>
      </c>
    </row>
    <row r="2845" spans="6:37" x14ac:dyDescent="0.2">
      <c r="F2845" s="1">
        <v>1144.1279</v>
      </c>
      <c r="G2845" s="1">
        <v>95.911619999999999</v>
      </c>
      <c r="H2845" s="1">
        <f t="shared" si="340"/>
        <v>1144.1279</v>
      </c>
      <c r="I2845" s="1">
        <f t="shared" si="341"/>
        <v>95911.62</v>
      </c>
      <c r="W2845" s="1">
        <v>1144.1279</v>
      </c>
      <c r="X2845" s="1">
        <v>95911.62</v>
      </c>
      <c r="AF2845" s="1"/>
      <c r="AI2845">
        <f t="shared" si="342"/>
        <v>0</v>
      </c>
      <c r="AK2845">
        <f t="shared" si="343"/>
        <v>0</v>
      </c>
    </row>
    <row r="2846" spans="6:37" x14ac:dyDescent="0.2">
      <c r="F2846" s="1">
        <v>1144.5384100000001</v>
      </c>
      <c r="G2846" s="1">
        <v>96.018720000000002</v>
      </c>
      <c r="H2846" s="1">
        <f t="shared" si="340"/>
        <v>1144.5384100000001</v>
      </c>
      <c r="I2846" s="1">
        <f t="shared" si="341"/>
        <v>96018.72</v>
      </c>
      <c r="W2846" s="1">
        <v>1144.5384100000001</v>
      </c>
      <c r="X2846" s="1">
        <v>96018.72</v>
      </c>
      <c r="AF2846" s="1"/>
      <c r="AI2846">
        <f t="shared" si="342"/>
        <v>0</v>
      </c>
      <c r="AK2846">
        <f t="shared" si="343"/>
        <v>0</v>
      </c>
    </row>
    <row r="2847" spans="6:37" x14ac:dyDescent="0.2">
      <c r="F2847" s="1">
        <v>1144.93732</v>
      </c>
      <c r="G2847" s="1">
        <v>96.161519999999996</v>
      </c>
      <c r="H2847" s="1">
        <f t="shared" si="340"/>
        <v>1144.93732</v>
      </c>
      <c r="I2847" s="1">
        <f t="shared" si="341"/>
        <v>96161.51999999999</v>
      </c>
      <c r="W2847" s="1">
        <v>1144.93732</v>
      </c>
      <c r="X2847" s="1">
        <v>96161.51999999999</v>
      </c>
      <c r="AF2847" s="1"/>
      <c r="AI2847">
        <f t="shared" si="342"/>
        <v>0</v>
      </c>
      <c r="AK2847">
        <f t="shared" si="343"/>
        <v>0</v>
      </c>
    </row>
    <row r="2848" spans="6:37" x14ac:dyDescent="0.2">
      <c r="F2848" s="1">
        <v>1145.3358700000001</v>
      </c>
      <c r="G2848" s="1">
        <v>95.925899999999999</v>
      </c>
      <c r="H2848" s="1">
        <f t="shared" si="340"/>
        <v>1145.3358700000001</v>
      </c>
      <c r="I2848" s="1">
        <f t="shared" si="341"/>
        <v>95925.9</v>
      </c>
      <c r="W2848" s="1">
        <v>1145.3358700000001</v>
      </c>
      <c r="X2848" s="1">
        <v>95925.9</v>
      </c>
      <c r="AF2848" s="1"/>
      <c r="AI2848">
        <f t="shared" si="342"/>
        <v>0</v>
      </c>
      <c r="AK2848">
        <f t="shared" si="343"/>
        <v>0</v>
      </c>
    </row>
    <row r="2849" spans="6:37" x14ac:dyDescent="0.2">
      <c r="F2849" s="1">
        <v>1145.73261</v>
      </c>
      <c r="G2849" s="1">
        <v>96.140100000000004</v>
      </c>
      <c r="H2849" s="1">
        <f t="shared" si="340"/>
        <v>1145.73261</v>
      </c>
      <c r="I2849" s="1">
        <f t="shared" si="341"/>
        <v>96140.1</v>
      </c>
      <c r="W2849" s="1">
        <v>1145.73261</v>
      </c>
      <c r="X2849" s="1">
        <v>96140.1</v>
      </c>
      <c r="AF2849" s="1"/>
      <c r="AI2849">
        <f t="shared" si="342"/>
        <v>0</v>
      </c>
      <c r="AK2849">
        <f t="shared" si="343"/>
        <v>0</v>
      </c>
    </row>
    <row r="2850" spans="6:37" x14ac:dyDescent="0.2">
      <c r="F2850" s="1">
        <v>1146.1452899999999</v>
      </c>
      <c r="G2850" s="1">
        <v>96.24006</v>
      </c>
      <c r="H2850" s="1">
        <f t="shared" si="340"/>
        <v>1146.1452899999999</v>
      </c>
      <c r="I2850" s="1">
        <f t="shared" si="341"/>
        <v>96240.06</v>
      </c>
      <c r="W2850" s="1">
        <v>1146.1452899999999</v>
      </c>
      <c r="X2850" s="1">
        <v>96240.06</v>
      </c>
      <c r="AF2850" s="1"/>
      <c r="AI2850">
        <f t="shared" si="342"/>
        <v>0</v>
      </c>
      <c r="AK2850">
        <f t="shared" si="343"/>
        <v>0</v>
      </c>
    </row>
    <row r="2851" spans="6:37" x14ac:dyDescent="0.2">
      <c r="F2851" s="1">
        <v>1146.5398600000001</v>
      </c>
      <c r="G2851" s="1">
        <v>96.375720000000001</v>
      </c>
      <c r="H2851" s="1">
        <f t="shared" si="340"/>
        <v>1146.5398600000001</v>
      </c>
      <c r="I2851" s="1">
        <f t="shared" si="341"/>
        <v>96375.72</v>
      </c>
      <c r="W2851" s="1">
        <v>1146.5398600000001</v>
      </c>
      <c r="X2851" s="1">
        <v>96375.72</v>
      </c>
      <c r="AF2851" s="1"/>
      <c r="AI2851">
        <f t="shared" si="342"/>
        <v>0</v>
      </c>
      <c r="AK2851">
        <f t="shared" si="343"/>
        <v>0</v>
      </c>
    </row>
    <row r="2852" spans="6:37" x14ac:dyDescent="0.2">
      <c r="F2852" s="1">
        <v>1146.9463800000001</v>
      </c>
      <c r="G2852" s="1">
        <v>96.411420000000007</v>
      </c>
      <c r="H2852" s="1">
        <f t="shared" si="340"/>
        <v>1146.9463800000001</v>
      </c>
      <c r="I2852" s="1">
        <f t="shared" si="341"/>
        <v>96411.420000000013</v>
      </c>
      <c r="W2852" s="1">
        <v>1146.9463800000001</v>
      </c>
      <c r="X2852" s="1">
        <v>96411.420000000013</v>
      </c>
      <c r="AF2852" s="1"/>
      <c r="AI2852">
        <f t="shared" si="342"/>
        <v>0</v>
      </c>
      <c r="AK2852">
        <f t="shared" si="343"/>
        <v>0</v>
      </c>
    </row>
    <row r="2853" spans="6:37" x14ac:dyDescent="0.2">
      <c r="F2853" s="1">
        <v>1147.3550700000001</v>
      </c>
      <c r="G2853" s="1">
        <v>96.518519999999995</v>
      </c>
      <c r="H2853" s="1">
        <f t="shared" si="340"/>
        <v>1147.3550700000001</v>
      </c>
      <c r="I2853" s="1">
        <f t="shared" si="341"/>
        <v>96518.51999999999</v>
      </c>
      <c r="W2853" s="1">
        <v>1147.3550700000001</v>
      </c>
      <c r="X2853" s="1">
        <v>96518.51999999999</v>
      </c>
      <c r="AF2853" s="1"/>
      <c r="AI2853">
        <f t="shared" si="342"/>
        <v>0</v>
      </c>
      <c r="AK2853">
        <f t="shared" si="343"/>
        <v>0</v>
      </c>
    </row>
    <row r="2854" spans="6:37" x14ac:dyDescent="0.2">
      <c r="F2854" s="1">
        <v>1147.75</v>
      </c>
      <c r="G2854" s="1">
        <v>96.639899999999997</v>
      </c>
      <c r="H2854" s="1">
        <f t="shared" si="340"/>
        <v>1147.75</v>
      </c>
      <c r="I2854" s="1">
        <f t="shared" si="341"/>
        <v>96639.9</v>
      </c>
      <c r="W2854" s="1">
        <v>1147.75</v>
      </c>
      <c r="X2854" s="1">
        <v>96639.9</v>
      </c>
      <c r="AF2854" s="1"/>
      <c r="AI2854">
        <f t="shared" si="342"/>
        <v>0</v>
      </c>
      <c r="AK2854">
        <f t="shared" si="343"/>
        <v>0</v>
      </c>
    </row>
    <row r="2855" spans="6:37" x14ac:dyDescent="0.2">
      <c r="F2855" s="1">
        <v>1148.1605099999999</v>
      </c>
      <c r="G2855" s="1">
        <v>96.697019999999995</v>
      </c>
      <c r="H2855" s="1">
        <f t="shared" si="340"/>
        <v>1148.1605099999999</v>
      </c>
      <c r="I2855" s="1">
        <f t="shared" si="341"/>
        <v>96697.01999999999</v>
      </c>
      <c r="W2855" s="1">
        <v>1148.1605099999999</v>
      </c>
      <c r="X2855" s="1">
        <v>96697.01999999999</v>
      </c>
      <c r="AF2855" s="1"/>
      <c r="AI2855">
        <f t="shared" si="342"/>
        <v>0</v>
      </c>
      <c r="AK2855">
        <f t="shared" si="343"/>
        <v>0</v>
      </c>
    </row>
    <row r="2856" spans="6:37" x14ac:dyDescent="0.2">
      <c r="F2856" s="1">
        <v>1148.5550699999999</v>
      </c>
      <c r="G2856" s="1">
        <v>96.811260000000004</v>
      </c>
      <c r="H2856" s="1">
        <f t="shared" si="340"/>
        <v>1148.5550699999999</v>
      </c>
      <c r="I2856" s="1">
        <f t="shared" si="341"/>
        <v>96811.260000000009</v>
      </c>
      <c r="W2856" s="1">
        <v>1148.5550699999999</v>
      </c>
      <c r="X2856" s="1">
        <v>96811.260000000009</v>
      </c>
      <c r="AF2856" s="1"/>
      <c r="AI2856">
        <f t="shared" si="342"/>
        <v>0</v>
      </c>
      <c r="AK2856">
        <f t="shared" si="343"/>
        <v>0</v>
      </c>
    </row>
    <row r="2857" spans="6:37" x14ac:dyDescent="0.2">
      <c r="F2857" s="1">
        <v>1148.96558</v>
      </c>
      <c r="G2857" s="1">
        <v>96.618480000000005</v>
      </c>
      <c r="H2857" s="1">
        <f t="shared" si="340"/>
        <v>1148.96558</v>
      </c>
      <c r="I2857" s="1">
        <f t="shared" si="341"/>
        <v>96618.48000000001</v>
      </c>
      <c r="W2857" s="1">
        <v>1148.96558</v>
      </c>
      <c r="X2857" s="1">
        <v>96618.48000000001</v>
      </c>
      <c r="AF2857" s="1"/>
      <c r="AI2857">
        <f t="shared" si="342"/>
        <v>0</v>
      </c>
      <c r="AK2857">
        <f t="shared" si="343"/>
        <v>0</v>
      </c>
    </row>
    <row r="2858" spans="6:37" x14ac:dyDescent="0.2">
      <c r="F2858" s="1">
        <v>1149.3644999999999</v>
      </c>
      <c r="G2858" s="1">
        <v>96.954059999999998</v>
      </c>
      <c r="H2858" s="1">
        <f t="shared" si="340"/>
        <v>1149.3644999999999</v>
      </c>
      <c r="I2858" s="1">
        <f t="shared" si="341"/>
        <v>96954.06</v>
      </c>
      <c r="W2858" s="1">
        <v>1149.3644999999999</v>
      </c>
      <c r="X2858" s="1">
        <v>96954.06</v>
      </c>
      <c r="AF2858" s="1"/>
      <c r="AI2858">
        <f t="shared" si="342"/>
        <v>0</v>
      </c>
      <c r="AK2858">
        <f t="shared" si="343"/>
        <v>0</v>
      </c>
    </row>
    <row r="2859" spans="6:37" x14ac:dyDescent="0.2">
      <c r="F2859" s="1">
        <v>1149.7710199999999</v>
      </c>
      <c r="G2859" s="1">
        <v>97.046880000000002</v>
      </c>
      <c r="H2859" s="1">
        <f t="shared" si="340"/>
        <v>1149.7710199999999</v>
      </c>
      <c r="I2859" s="1">
        <f t="shared" si="341"/>
        <v>97046.88</v>
      </c>
      <c r="W2859" s="1">
        <v>1149.7710199999999</v>
      </c>
      <c r="X2859" s="1">
        <v>97046.88</v>
      </c>
      <c r="AF2859" s="1"/>
      <c r="AI2859">
        <f t="shared" si="342"/>
        <v>0</v>
      </c>
      <c r="AK2859">
        <f t="shared" si="343"/>
        <v>0</v>
      </c>
    </row>
    <row r="2860" spans="6:37" x14ac:dyDescent="0.2">
      <c r="F2860" s="1">
        <v>1150.16956</v>
      </c>
      <c r="G2860" s="1">
        <v>97.025459999999995</v>
      </c>
      <c r="H2860" s="1">
        <f t="shared" si="340"/>
        <v>1150.16956</v>
      </c>
      <c r="I2860" s="1">
        <f t="shared" si="341"/>
        <v>97025.459999999992</v>
      </c>
      <c r="W2860" s="1">
        <v>1150.16956</v>
      </c>
      <c r="X2860" s="1">
        <v>97025.459999999992</v>
      </c>
      <c r="AF2860" s="1"/>
      <c r="AI2860">
        <f t="shared" si="342"/>
        <v>0</v>
      </c>
      <c r="AK2860">
        <f t="shared" si="343"/>
        <v>0</v>
      </c>
    </row>
    <row r="2861" spans="6:37" x14ac:dyDescent="0.2">
      <c r="F2861" s="1">
        <v>1150.57645</v>
      </c>
      <c r="G2861" s="1">
        <v>96.946920000000006</v>
      </c>
      <c r="H2861" s="1">
        <f t="shared" si="340"/>
        <v>1150.57645</v>
      </c>
      <c r="I2861" s="1">
        <f t="shared" si="341"/>
        <v>96946.920000000013</v>
      </c>
      <c r="W2861" s="1">
        <v>1150.57645</v>
      </c>
      <c r="X2861" s="1">
        <v>96946.920000000013</v>
      </c>
      <c r="AF2861" s="1"/>
      <c r="AI2861">
        <f t="shared" si="342"/>
        <v>0</v>
      </c>
      <c r="AK2861">
        <f t="shared" si="343"/>
        <v>0</v>
      </c>
    </row>
    <row r="2862" spans="6:37" x14ac:dyDescent="0.2">
      <c r="F2862" s="1">
        <v>1150.97102</v>
      </c>
      <c r="G2862" s="1">
        <v>96.697019999999995</v>
      </c>
      <c r="H2862" s="1">
        <f t="shared" si="340"/>
        <v>1150.97102</v>
      </c>
      <c r="I2862" s="1">
        <f t="shared" si="341"/>
        <v>96697.01999999999</v>
      </c>
      <c r="W2862" s="1">
        <v>1150.97102</v>
      </c>
      <c r="X2862" s="1">
        <v>96697.01999999999</v>
      </c>
      <c r="AF2862" s="1"/>
      <c r="AI2862">
        <f t="shared" si="342"/>
        <v>0</v>
      </c>
      <c r="AK2862">
        <f t="shared" si="343"/>
        <v>0</v>
      </c>
    </row>
    <row r="2863" spans="6:37" x14ac:dyDescent="0.2">
      <c r="F2863" s="1">
        <v>1151.3695700000001</v>
      </c>
      <c r="G2863" s="1">
        <v>96.647040000000004</v>
      </c>
      <c r="H2863" s="1">
        <f t="shared" si="340"/>
        <v>1151.3695700000001</v>
      </c>
      <c r="I2863" s="1">
        <f t="shared" si="341"/>
        <v>96647.040000000008</v>
      </c>
      <c r="W2863" s="1">
        <v>1151.3695700000001</v>
      </c>
      <c r="X2863" s="1">
        <v>96647.040000000008</v>
      </c>
      <c r="AF2863" s="1"/>
      <c r="AI2863">
        <f t="shared" si="342"/>
        <v>0</v>
      </c>
      <c r="AK2863">
        <f t="shared" si="343"/>
        <v>0</v>
      </c>
    </row>
    <row r="2864" spans="6:37" x14ac:dyDescent="0.2">
      <c r="F2864" s="1">
        <v>1151.77826</v>
      </c>
      <c r="G2864" s="1">
        <v>96.882660000000001</v>
      </c>
      <c r="H2864" s="1">
        <f t="shared" si="340"/>
        <v>1151.77826</v>
      </c>
      <c r="I2864" s="1">
        <f t="shared" si="341"/>
        <v>96882.66</v>
      </c>
      <c r="W2864" s="1">
        <v>1151.77826</v>
      </c>
      <c r="X2864" s="1">
        <v>96882.66</v>
      </c>
      <c r="AF2864" s="1"/>
      <c r="AI2864">
        <f t="shared" si="342"/>
        <v>0</v>
      </c>
      <c r="AK2864">
        <f t="shared" si="343"/>
        <v>0</v>
      </c>
    </row>
    <row r="2865" spans="6:37" x14ac:dyDescent="0.2">
      <c r="F2865" s="1">
        <v>1152.1808000000001</v>
      </c>
      <c r="G2865" s="1">
        <v>96.939779999999999</v>
      </c>
      <c r="H2865" s="1">
        <f t="shared" si="340"/>
        <v>1152.1808000000001</v>
      </c>
      <c r="I2865" s="1">
        <f t="shared" si="341"/>
        <v>96939.78</v>
      </c>
      <c r="W2865" s="1">
        <v>1152.1808000000001</v>
      </c>
      <c r="X2865" s="1">
        <v>96939.78</v>
      </c>
      <c r="AF2865" s="1"/>
      <c r="AI2865">
        <f t="shared" si="342"/>
        <v>0</v>
      </c>
      <c r="AK2865">
        <f t="shared" si="343"/>
        <v>0</v>
      </c>
    </row>
    <row r="2866" spans="6:37" x14ac:dyDescent="0.2">
      <c r="F2866" s="1">
        <v>1152.5836999999999</v>
      </c>
      <c r="G2866" s="1">
        <v>97.211100000000002</v>
      </c>
      <c r="H2866" s="1">
        <f t="shared" si="340"/>
        <v>1152.5836999999999</v>
      </c>
      <c r="I2866" s="1">
        <f t="shared" si="341"/>
        <v>97211.1</v>
      </c>
      <c r="W2866" s="1">
        <v>1152.5836999999999</v>
      </c>
      <c r="X2866" s="1">
        <v>97211.1</v>
      </c>
      <c r="AF2866" s="1"/>
      <c r="AI2866">
        <f t="shared" si="342"/>
        <v>0</v>
      </c>
      <c r="AK2866">
        <f t="shared" si="343"/>
        <v>0</v>
      </c>
    </row>
    <row r="2867" spans="6:37" x14ac:dyDescent="0.2">
      <c r="F2867" s="1">
        <v>1152.98224</v>
      </c>
      <c r="G2867" s="1">
        <v>97.096860000000007</v>
      </c>
      <c r="H2867" s="1">
        <f t="shared" si="340"/>
        <v>1152.98224</v>
      </c>
      <c r="I2867" s="1">
        <f t="shared" si="341"/>
        <v>97096.86</v>
      </c>
      <c r="W2867" s="1">
        <v>1152.98224</v>
      </c>
      <c r="X2867" s="1">
        <v>97096.86</v>
      </c>
      <c r="AF2867" s="1"/>
      <c r="AI2867">
        <f t="shared" si="342"/>
        <v>0</v>
      </c>
      <c r="AK2867">
        <f t="shared" si="343"/>
        <v>0</v>
      </c>
    </row>
    <row r="2868" spans="6:37" x14ac:dyDescent="0.2">
      <c r="F2868" s="1">
        <v>1153.3967399999999</v>
      </c>
      <c r="G2868" s="1">
        <v>97.282499999999999</v>
      </c>
      <c r="H2868" s="1">
        <f t="shared" si="340"/>
        <v>1153.3967399999999</v>
      </c>
      <c r="I2868" s="1">
        <f t="shared" si="341"/>
        <v>97282.5</v>
      </c>
      <c r="W2868" s="1">
        <v>1153.3967399999999</v>
      </c>
      <c r="X2868" s="1">
        <v>97282.5</v>
      </c>
      <c r="AF2868" s="1"/>
      <c r="AI2868">
        <f t="shared" si="342"/>
        <v>0</v>
      </c>
      <c r="AK2868">
        <f t="shared" si="343"/>
        <v>0</v>
      </c>
    </row>
    <row r="2869" spans="6:37" x14ac:dyDescent="0.2">
      <c r="F2869" s="1">
        <v>1153.7873199999999</v>
      </c>
      <c r="G2869" s="1">
        <v>97.289640000000006</v>
      </c>
      <c r="H2869" s="1">
        <f t="shared" si="340"/>
        <v>1153.7873199999999</v>
      </c>
      <c r="I2869" s="1">
        <f t="shared" si="341"/>
        <v>97289.64</v>
      </c>
      <c r="W2869" s="1">
        <v>1153.7873199999999</v>
      </c>
      <c r="X2869" s="1">
        <v>97289.64</v>
      </c>
      <c r="AF2869" s="1"/>
      <c r="AI2869">
        <f t="shared" si="342"/>
        <v>0</v>
      </c>
      <c r="AK2869">
        <f t="shared" si="343"/>
        <v>0</v>
      </c>
    </row>
    <row r="2870" spans="6:37" x14ac:dyDescent="0.2">
      <c r="F2870" s="1">
        <v>1154.1978300000001</v>
      </c>
      <c r="G2870" s="1">
        <v>97.510980000000004</v>
      </c>
      <c r="H2870" s="1">
        <f t="shared" si="340"/>
        <v>1154.1978300000001</v>
      </c>
      <c r="I2870" s="1">
        <f t="shared" si="341"/>
        <v>97510.98000000001</v>
      </c>
      <c r="W2870" s="1">
        <v>1154.1978300000001</v>
      </c>
      <c r="X2870" s="1">
        <v>97510.98000000001</v>
      </c>
      <c r="AF2870" s="1"/>
      <c r="AI2870">
        <f t="shared" si="342"/>
        <v>0</v>
      </c>
      <c r="AK2870">
        <f t="shared" si="343"/>
        <v>0</v>
      </c>
    </row>
    <row r="2871" spans="6:37" x14ac:dyDescent="0.2">
      <c r="F2871" s="1">
        <v>1154.59493</v>
      </c>
      <c r="G2871" s="1">
        <v>97.660920000000004</v>
      </c>
      <c r="H2871" s="1">
        <f t="shared" si="340"/>
        <v>1154.59493</v>
      </c>
      <c r="I2871" s="1">
        <f t="shared" si="341"/>
        <v>97660.92</v>
      </c>
      <c r="W2871" s="1">
        <v>1154.59493</v>
      </c>
      <c r="X2871" s="1">
        <v>97660.92</v>
      </c>
      <c r="AF2871" s="1"/>
      <c r="AI2871">
        <f t="shared" si="342"/>
        <v>0</v>
      </c>
      <c r="AK2871">
        <f t="shared" si="343"/>
        <v>0</v>
      </c>
    </row>
    <row r="2872" spans="6:37" x14ac:dyDescent="0.2">
      <c r="F2872" s="1">
        <v>1155.0112300000001</v>
      </c>
      <c r="G2872" s="1">
        <v>97.589519999999993</v>
      </c>
      <c r="H2872" s="1">
        <f t="shared" si="340"/>
        <v>1155.0112300000001</v>
      </c>
      <c r="I2872" s="1">
        <f t="shared" si="341"/>
        <v>97589.51999999999</v>
      </c>
      <c r="W2872" s="1">
        <v>1155.0112300000001</v>
      </c>
      <c r="X2872" s="1">
        <v>97589.51999999999</v>
      </c>
      <c r="AF2872" s="1"/>
      <c r="AI2872">
        <f t="shared" si="342"/>
        <v>0</v>
      </c>
      <c r="AK2872">
        <f t="shared" si="343"/>
        <v>0</v>
      </c>
    </row>
    <row r="2873" spans="6:37" x14ac:dyDescent="0.2">
      <c r="F2873" s="1">
        <v>1155.4000000000001</v>
      </c>
      <c r="G2873" s="1">
        <v>97.796580000000006</v>
      </c>
      <c r="H2873" s="1">
        <f t="shared" si="340"/>
        <v>1155.4000000000001</v>
      </c>
      <c r="I2873" s="1">
        <f t="shared" si="341"/>
        <v>97796.58</v>
      </c>
      <c r="W2873" s="1">
        <v>1155.4000000000001</v>
      </c>
      <c r="X2873" s="1">
        <v>97796.58</v>
      </c>
      <c r="AF2873" s="1"/>
      <c r="AI2873">
        <f t="shared" si="342"/>
        <v>0</v>
      </c>
      <c r="AK2873">
        <f t="shared" si="343"/>
        <v>0</v>
      </c>
    </row>
    <row r="2874" spans="6:37" x14ac:dyDescent="0.2">
      <c r="F2874" s="1">
        <v>1155.8065200000001</v>
      </c>
      <c r="G2874" s="1">
        <v>97.610939999999999</v>
      </c>
      <c r="H2874" s="1">
        <f t="shared" si="340"/>
        <v>1155.8065200000001</v>
      </c>
      <c r="I2874" s="1">
        <f t="shared" si="341"/>
        <v>97610.94</v>
      </c>
      <c r="W2874" s="1">
        <v>1155.8065200000001</v>
      </c>
      <c r="X2874" s="1">
        <v>97610.94</v>
      </c>
      <c r="AF2874" s="1"/>
      <c r="AI2874">
        <f t="shared" si="342"/>
        <v>0</v>
      </c>
      <c r="AK2874">
        <f t="shared" si="343"/>
        <v>0</v>
      </c>
    </row>
    <row r="2875" spans="6:37" x14ac:dyDescent="0.2">
      <c r="F2875" s="1">
        <v>1156.20544</v>
      </c>
      <c r="G2875" s="1">
        <v>97.860839999999996</v>
      </c>
      <c r="H2875" s="1">
        <f t="shared" si="340"/>
        <v>1156.20544</v>
      </c>
      <c r="I2875" s="1">
        <f t="shared" si="341"/>
        <v>97860.84</v>
      </c>
      <c r="W2875" s="1">
        <v>1156.20544</v>
      </c>
      <c r="X2875" s="1">
        <v>97860.84</v>
      </c>
      <c r="AF2875" s="1"/>
      <c r="AI2875">
        <f t="shared" si="342"/>
        <v>0</v>
      </c>
      <c r="AK2875">
        <f t="shared" si="343"/>
        <v>0</v>
      </c>
    </row>
    <row r="2876" spans="6:37" x14ac:dyDescent="0.2">
      <c r="F2876" s="1">
        <v>1156.60979</v>
      </c>
      <c r="G2876" s="1">
        <v>97.9251</v>
      </c>
      <c r="H2876" s="1">
        <f t="shared" si="340"/>
        <v>1156.60979</v>
      </c>
      <c r="I2876" s="1">
        <f t="shared" si="341"/>
        <v>97925.1</v>
      </c>
      <c r="W2876" s="1">
        <v>1156.60979</v>
      </c>
      <c r="X2876" s="1">
        <v>97925.1</v>
      </c>
      <c r="AF2876" s="1"/>
      <c r="AI2876">
        <f t="shared" si="342"/>
        <v>0</v>
      </c>
      <c r="AK2876">
        <f t="shared" si="343"/>
        <v>0</v>
      </c>
    </row>
    <row r="2877" spans="6:37" x14ac:dyDescent="0.2">
      <c r="F2877" s="1">
        <v>1157.0047099999999</v>
      </c>
      <c r="G2877" s="1">
        <v>97.889399999999995</v>
      </c>
      <c r="H2877" s="1">
        <f t="shared" si="340"/>
        <v>1157.0047099999999</v>
      </c>
      <c r="I2877" s="1">
        <f t="shared" si="341"/>
        <v>97889.4</v>
      </c>
      <c r="W2877" s="1">
        <v>1157.0047099999999</v>
      </c>
      <c r="X2877" s="1">
        <v>97889.4</v>
      </c>
      <c r="AF2877" s="1"/>
      <c r="AI2877">
        <f t="shared" si="342"/>
        <v>0</v>
      </c>
      <c r="AK2877">
        <f t="shared" si="343"/>
        <v>0</v>
      </c>
    </row>
    <row r="2878" spans="6:37" x14ac:dyDescent="0.2">
      <c r="F2878" s="1">
        <v>1157.4173900000001</v>
      </c>
      <c r="G2878" s="1">
        <v>98.132159999999999</v>
      </c>
      <c r="H2878" s="1">
        <f t="shared" si="340"/>
        <v>1157.4173900000001</v>
      </c>
      <c r="I2878" s="1">
        <f t="shared" si="341"/>
        <v>98132.160000000003</v>
      </c>
      <c r="W2878" s="1">
        <v>1157.4173900000001</v>
      </c>
      <c r="X2878" s="1">
        <v>98132.160000000003</v>
      </c>
      <c r="AF2878" s="1"/>
      <c r="AI2878">
        <f t="shared" si="342"/>
        <v>0</v>
      </c>
      <c r="AK2878">
        <f t="shared" si="343"/>
        <v>0</v>
      </c>
    </row>
    <row r="2879" spans="6:37" x14ac:dyDescent="0.2">
      <c r="F2879" s="1">
        <v>1157.8199300000001</v>
      </c>
      <c r="G2879" s="1">
        <v>98.353499999999997</v>
      </c>
      <c r="H2879" s="1">
        <f t="shared" si="340"/>
        <v>1157.8199300000001</v>
      </c>
      <c r="I2879" s="1">
        <f t="shared" si="341"/>
        <v>98353.5</v>
      </c>
      <c r="W2879" s="1">
        <v>1157.8199300000001</v>
      </c>
      <c r="X2879" s="1">
        <v>98353.5</v>
      </c>
      <c r="AF2879" s="1"/>
      <c r="AI2879">
        <f t="shared" si="342"/>
        <v>0</v>
      </c>
      <c r="AK2879">
        <f t="shared" si="343"/>
        <v>0</v>
      </c>
    </row>
    <row r="2880" spans="6:37" x14ac:dyDescent="0.2">
      <c r="F2880" s="1">
        <v>1158.22065</v>
      </c>
      <c r="G2880" s="1">
        <v>97.860839999999996</v>
      </c>
      <c r="H2880" s="1">
        <f t="shared" si="340"/>
        <v>1158.22065</v>
      </c>
      <c r="I2880" s="1">
        <f t="shared" si="341"/>
        <v>97860.84</v>
      </c>
      <c r="W2880" s="1">
        <v>1158.22065</v>
      </c>
      <c r="X2880" s="1">
        <v>97860.84</v>
      </c>
      <c r="AF2880" s="1"/>
      <c r="AI2880">
        <f t="shared" si="342"/>
        <v>0</v>
      </c>
      <c r="AK2880">
        <f t="shared" si="343"/>
        <v>0</v>
      </c>
    </row>
    <row r="2881" spans="6:37" x14ac:dyDescent="0.2">
      <c r="F2881" s="1">
        <v>1158.6210100000001</v>
      </c>
      <c r="G2881" s="1">
        <v>98.075040000000001</v>
      </c>
      <c r="H2881" s="1">
        <f t="shared" si="340"/>
        <v>1158.6210100000001</v>
      </c>
      <c r="I2881" s="1">
        <f t="shared" si="341"/>
        <v>98075.040000000008</v>
      </c>
      <c r="W2881" s="1">
        <v>1158.6210100000001</v>
      </c>
      <c r="X2881" s="1">
        <v>98075.040000000008</v>
      </c>
      <c r="AF2881" s="1"/>
      <c r="AI2881">
        <f t="shared" si="342"/>
        <v>0</v>
      </c>
      <c r="AK2881">
        <f t="shared" si="343"/>
        <v>0</v>
      </c>
    </row>
    <row r="2882" spans="6:37" x14ac:dyDescent="0.2">
      <c r="F2882" s="1">
        <v>1159.0257300000001</v>
      </c>
      <c r="G2882" s="1">
        <v>98.232119999999995</v>
      </c>
      <c r="H2882" s="1">
        <f t="shared" si="340"/>
        <v>1159.0257300000001</v>
      </c>
      <c r="I2882" s="1">
        <f t="shared" si="341"/>
        <v>98232.12</v>
      </c>
      <c r="W2882" s="1">
        <v>1159.0257300000001</v>
      </c>
      <c r="X2882" s="1">
        <v>98232.12</v>
      </c>
      <c r="AF2882" s="1"/>
      <c r="AI2882">
        <f t="shared" si="342"/>
        <v>0</v>
      </c>
      <c r="AK2882">
        <f t="shared" si="343"/>
        <v>0</v>
      </c>
    </row>
    <row r="2883" spans="6:37" x14ac:dyDescent="0.2">
      <c r="F2883" s="1">
        <v>1159.4304400000001</v>
      </c>
      <c r="G2883" s="1">
        <v>98.160719999999998</v>
      </c>
      <c r="H2883" s="1">
        <f t="shared" si="340"/>
        <v>1159.4304400000001</v>
      </c>
      <c r="I2883" s="1">
        <f t="shared" si="341"/>
        <v>98160.72</v>
      </c>
      <c r="W2883" s="1">
        <v>1159.4304400000001</v>
      </c>
      <c r="X2883" s="1">
        <v>98160.72</v>
      </c>
      <c r="AF2883" s="1"/>
      <c r="AI2883">
        <f t="shared" si="342"/>
        <v>0</v>
      </c>
      <c r="AK2883">
        <f t="shared" si="343"/>
        <v>0</v>
      </c>
    </row>
    <row r="2884" spans="6:37" x14ac:dyDescent="0.2">
      <c r="F2884" s="1">
        <v>1159.82935</v>
      </c>
      <c r="G2884" s="1">
        <v>98.339219999999997</v>
      </c>
      <c r="H2884" s="1">
        <f t="shared" ref="H2884:H2947" si="344">F2884</f>
        <v>1159.82935</v>
      </c>
      <c r="I2884" s="1">
        <f t="shared" ref="I2884:I2947" si="345">G2884*1000</f>
        <v>98339.22</v>
      </c>
      <c r="W2884" s="1">
        <v>1159.82935</v>
      </c>
      <c r="X2884" s="1">
        <v>98339.22</v>
      </c>
      <c r="AF2884" s="1"/>
      <c r="AI2884">
        <f t="shared" ref="AI2884:AI2947" si="346">Z2884/1000000</f>
        <v>0</v>
      </c>
      <c r="AK2884">
        <f t="shared" ref="AK2884:AK2947" si="347">AB2884/1000000</f>
        <v>0</v>
      </c>
    </row>
    <row r="2885" spans="6:37" x14ac:dyDescent="0.2">
      <c r="F2885" s="1">
        <v>1160.23587</v>
      </c>
      <c r="G2885" s="1">
        <v>98.417760000000001</v>
      </c>
      <c r="H2885" s="1">
        <f t="shared" si="344"/>
        <v>1160.23587</v>
      </c>
      <c r="I2885" s="1">
        <f t="shared" si="345"/>
        <v>98417.76</v>
      </c>
      <c r="W2885" s="1">
        <v>1160.23587</v>
      </c>
      <c r="X2885" s="1">
        <v>98417.76</v>
      </c>
      <c r="AF2885" s="1"/>
      <c r="AI2885">
        <f t="shared" si="346"/>
        <v>0</v>
      </c>
      <c r="AK2885">
        <f t="shared" si="347"/>
        <v>0</v>
      </c>
    </row>
    <row r="2886" spans="6:37" x14ac:dyDescent="0.2">
      <c r="F2886" s="1">
        <v>1160.6384</v>
      </c>
      <c r="G2886" s="1">
        <v>97.703760000000003</v>
      </c>
      <c r="H2886" s="1">
        <f t="shared" si="344"/>
        <v>1160.6384</v>
      </c>
      <c r="I2886" s="1">
        <f t="shared" si="345"/>
        <v>97703.760000000009</v>
      </c>
      <c r="W2886" s="1">
        <v>1160.6384</v>
      </c>
      <c r="X2886" s="1">
        <v>97703.760000000009</v>
      </c>
      <c r="AF2886" s="1"/>
      <c r="AI2886">
        <f t="shared" si="346"/>
        <v>0</v>
      </c>
      <c r="AK2886">
        <f t="shared" si="347"/>
        <v>0</v>
      </c>
    </row>
    <row r="2887" spans="6:37" x14ac:dyDescent="0.2">
      <c r="F2887" s="1">
        <v>1161.0387700000001</v>
      </c>
      <c r="G2887" s="1">
        <v>97.710899999999995</v>
      </c>
      <c r="H2887" s="1">
        <f t="shared" si="344"/>
        <v>1161.0387700000001</v>
      </c>
      <c r="I2887" s="1">
        <f t="shared" si="345"/>
        <v>97710.9</v>
      </c>
      <c r="W2887" s="1">
        <v>1161.0387700000001</v>
      </c>
      <c r="X2887" s="1">
        <v>97710.9</v>
      </c>
      <c r="AF2887" s="1"/>
      <c r="AI2887">
        <f t="shared" si="346"/>
        <v>0</v>
      </c>
      <c r="AK2887">
        <f t="shared" si="347"/>
        <v>0</v>
      </c>
    </row>
    <row r="2888" spans="6:37" x14ac:dyDescent="0.2">
      <c r="F2888" s="1">
        <v>1161.43587</v>
      </c>
      <c r="G2888" s="1">
        <v>98.025059999999996</v>
      </c>
      <c r="H2888" s="1">
        <f t="shared" si="344"/>
        <v>1161.43587</v>
      </c>
      <c r="I2888" s="1">
        <f t="shared" si="345"/>
        <v>98025.06</v>
      </c>
      <c r="W2888" s="1">
        <v>1161.43587</v>
      </c>
      <c r="X2888" s="1">
        <v>98025.06</v>
      </c>
      <c r="AF2888" s="1"/>
      <c r="AI2888">
        <f t="shared" si="346"/>
        <v>0</v>
      </c>
      <c r="AK2888">
        <f t="shared" si="347"/>
        <v>0</v>
      </c>
    </row>
    <row r="2889" spans="6:37" x14ac:dyDescent="0.2">
      <c r="F2889" s="1">
        <v>1161.84421</v>
      </c>
      <c r="G2889" s="1">
        <v>97.9251</v>
      </c>
      <c r="H2889" s="1">
        <f t="shared" si="344"/>
        <v>1161.84421</v>
      </c>
      <c r="I2889" s="1">
        <f t="shared" si="345"/>
        <v>97925.1</v>
      </c>
      <c r="W2889" s="1">
        <v>1161.84421</v>
      </c>
      <c r="X2889" s="1">
        <v>97925.1</v>
      </c>
      <c r="AF2889" s="1"/>
      <c r="AI2889">
        <f t="shared" si="346"/>
        <v>0</v>
      </c>
      <c r="AK2889">
        <f t="shared" si="347"/>
        <v>0</v>
      </c>
    </row>
    <row r="2890" spans="6:37" x14ac:dyDescent="0.2">
      <c r="F2890" s="1">
        <v>1162.24674</v>
      </c>
      <c r="G2890" s="1">
        <v>98.217839999999995</v>
      </c>
      <c r="H2890" s="1">
        <f t="shared" si="344"/>
        <v>1162.24674</v>
      </c>
      <c r="I2890" s="1">
        <f t="shared" si="345"/>
        <v>98217.84</v>
      </c>
      <c r="W2890" s="1">
        <v>1162.24674</v>
      </c>
      <c r="X2890" s="1">
        <v>98217.84</v>
      </c>
      <c r="AF2890" s="1"/>
      <c r="AI2890">
        <f t="shared" si="346"/>
        <v>0</v>
      </c>
      <c r="AK2890">
        <f t="shared" si="347"/>
        <v>0</v>
      </c>
    </row>
    <row r="2891" spans="6:37" x14ac:dyDescent="0.2">
      <c r="F2891" s="1">
        <v>1162.6478300000001</v>
      </c>
      <c r="G2891" s="1">
        <v>98.296379999999999</v>
      </c>
      <c r="H2891" s="1">
        <f t="shared" si="344"/>
        <v>1162.6478300000001</v>
      </c>
      <c r="I2891" s="1">
        <f t="shared" si="345"/>
        <v>98296.38</v>
      </c>
      <c r="W2891" s="1">
        <v>1162.6478300000001</v>
      </c>
      <c r="X2891" s="1">
        <v>98296.38</v>
      </c>
      <c r="AF2891" s="1"/>
      <c r="AI2891">
        <f t="shared" si="346"/>
        <v>0</v>
      </c>
      <c r="AK2891">
        <f t="shared" si="347"/>
        <v>0</v>
      </c>
    </row>
    <row r="2892" spans="6:37" x14ac:dyDescent="0.2">
      <c r="F2892" s="1">
        <v>1163.05036</v>
      </c>
      <c r="G2892" s="1">
        <v>98.474879999999999</v>
      </c>
      <c r="H2892" s="1">
        <f t="shared" si="344"/>
        <v>1163.05036</v>
      </c>
      <c r="I2892" s="1">
        <f t="shared" si="345"/>
        <v>98474.880000000005</v>
      </c>
      <c r="W2892" s="1">
        <v>1163.05036</v>
      </c>
      <c r="X2892" s="1">
        <v>98474.880000000005</v>
      </c>
      <c r="AF2892" s="1"/>
      <c r="AI2892">
        <f t="shared" si="346"/>
        <v>0</v>
      </c>
      <c r="AK2892">
        <f t="shared" si="347"/>
        <v>0</v>
      </c>
    </row>
    <row r="2893" spans="6:37" x14ac:dyDescent="0.2">
      <c r="F2893" s="1">
        <v>1163.4568899999999</v>
      </c>
      <c r="G2893" s="1">
        <v>98.560559999999995</v>
      </c>
      <c r="H2893" s="1">
        <f t="shared" si="344"/>
        <v>1163.4568899999999</v>
      </c>
      <c r="I2893" s="1">
        <f t="shared" si="345"/>
        <v>98560.56</v>
      </c>
      <c r="W2893" s="1">
        <v>1163.4568899999999</v>
      </c>
      <c r="X2893" s="1">
        <v>98560.56</v>
      </c>
      <c r="AF2893" s="1"/>
      <c r="AI2893">
        <f t="shared" si="346"/>
        <v>0</v>
      </c>
      <c r="AK2893">
        <f t="shared" si="347"/>
        <v>0</v>
      </c>
    </row>
    <row r="2894" spans="6:37" x14ac:dyDescent="0.2">
      <c r="F2894" s="1">
        <v>1163.85724</v>
      </c>
      <c r="G2894" s="1">
        <v>98.574839999999995</v>
      </c>
      <c r="H2894" s="1">
        <f t="shared" si="344"/>
        <v>1163.85724</v>
      </c>
      <c r="I2894" s="1">
        <f t="shared" si="345"/>
        <v>98574.84</v>
      </c>
      <c r="W2894" s="1">
        <v>1163.85724</v>
      </c>
      <c r="X2894" s="1">
        <v>98574.84</v>
      </c>
      <c r="AF2894" s="1"/>
      <c r="AI2894">
        <f t="shared" si="346"/>
        <v>0</v>
      </c>
      <c r="AK2894">
        <f t="shared" si="347"/>
        <v>0</v>
      </c>
    </row>
    <row r="2895" spans="6:37" x14ac:dyDescent="0.2">
      <c r="F2895" s="1">
        <v>1164.2583400000001</v>
      </c>
      <c r="G2895" s="1">
        <v>98.653379999999999</v>
      </c>
      <c r="H2895" s="1">
        <f t="shared" si="344"/>
        <v>1164.2583400000001</v>
      </c>
      <c r="I2895" s="1">
        <f t="shared" si="345"/>
        <v>98653.38</v>
      </c>
      <c r="W2895" s="1">
        <v>1164.2583400000001</v>
      </c>
      <c r="X2895" s="1">
        <v>98653.38</v>
      </c>
      <c r="AF2895" s="1"/>
      <c r="AI2895">
        <f t="shared" si="346"/>
        <v>0</v>
      </c>
      <c r="AK2895">
        <f t="shared" si="347"/>
        <v>0</v>
      </c>
    </row>
    <row r="2896" spans="6:37" x14ac:dyDescent="0.2">
      <c r="F2896" s="1">
        <v>1164.6648600000001</v>
      </c>
      <c r="G2896" s="1">
        <v>98.667659999999998</v>
      </c>
      <c r="H2896" s="1">
        <f t="shared" si="344"/>
        <v>1164.6648600000001</v>
      </c>
      <c r="I2896" s="1">
        <f t="shared" si="345"/>
        <v>98667.66</v>
      </c>
      <c r="W2896" s="1">
        <v>1164.6648600000001</v>
      </c>
      <c r="X2896" s="1">
        <v>98667.66</v>
      </c>
      <c r="AF2896" s="1"/>
      <c r="AI2896">
        <f t="shared" si="346"/>
        <v>0</v>
      </c>
      <c r="AK2896">
        <f t="shared" si="347"/>
        <v>0</v>
      </c>
    </row>
    <row r="2897" spans="6:37" x14ac:dyDescent="0.2">
      <c r="F2897" s="1">
        <v>1165.06522</v>
      </c>
      <c r="G2897" s="1">
        <v>99.010379999999998</v>
      </c>
      <c r="H2897" s="1">
        <f t="shared" si="344"/>
        <v>1165.06522</v>
      </c>
      <c r="I2897" s="1">
        <f t="shared" si="345"/>
        <v>99010.38</v>
      </c>
      <c r="W2897" s="1">
        <v>1165.06522</v>
      </c>
      <c r="X2897" s="1">
        <v>99010.38</v>
      </c>
      <c r="AF2897" s="1"/>
      <c r="AI2897">
        <f t="shared" si="346"/>
        <v>0</v>
      </c>
      <c r="AK2897">
        <f t="shared" si="347"/>
        <v>0</v>
      </c>
    </row>
    <row r="2898" spans="6:37" x14ac:dyDescent="0.2">
      <c r="F2898" s="1">
        <v>1165.46993</v>
      </c>
      <c r="G2898" s="1">
        <v>98.839020000000005</v>
      </c>
      <c r="H2898" s="1">
        <f t="shared" si="344"/>
        <v>1165.46993</v>
      </c>
      <c r="I2898" s="1">
        <f t="shared" si="345"/>
        <v>98839.02</v>
      </c>
      <c r="W2898" s="1">
        <v>1165.46993</v>
      </c>
      <c r="X2898" s="1">
        <v>98839.02</v>
      </c>
      <c r="AF2898" s="1"/>
      <c r="AI2898">
        <f t="shared" si="346"/>
        <v>0</v>
      </c>
      <c r="AK2898">
        <f t="shared" si="347"/>
        <v>0</v>
      </c>
    </row>
    <row r="2899" spans="6:37" x14ac:dyDescent="0.2">
      <c r="F2899" s="1">
        <v>1165.8666700000001</v>
      </c>
      <c r="G2899" s="1">
        <v>99.110339999999994</v>
      </c>
      <c r="H2899" s="1">
        <f t="shared" si="344"/>
        <v>1165.8666700000001</v>
      </c>
      <c r="I2899" s="1">
        <f t="shared" si="345"/>
        <v>99110.34</v>
      </c>
      <c r="W2899" s="1">
        <v>1165.8666700000001</v>
      </c>
      <c r="X2899" s="1">
        <v>99110.34</v>
      </c>
      <c r="AF2899" s="1"/>
      <c r="AI2899">
        <f t="shared" si="346"/>
        <v>0</v>
      </c>
      <c r="AK2899">
        <f t="shared" si="347"/>
        <v>0</v>
      </c>
    </row>
    <row r="2900" spans="6:37" x14ac:dyDescent="0.2">
      <c r="F2900" s="1">
        <v>1166.2753600000001</v>
      </c>
      <c r="G2900" s="1">
        <v>99.081779999999995</v>
      </c>
      <c r="H2900" s="1">
        <f t="shared" si="344"/>
        <v>1166.2753600000001</v>
      </c>
      <c r="I2900" s="1">
        <f t="shared" si="345"/>
        <v>99081.78</v>
      </c>
      <c r="W2900" s="1">
        <v>1166.2753600000001</v>
      </c>
      <c r="X2900" s="1">
        <v>99081.78</v>
      </c>
      <c r="AF2900" s="1"/>
      <c r="AI2900">
        <f t="shared" si="346"/>
        <v>0</v>
      </c>
      <c r="AK2900">
        <f t="shared" si="347"/>
        <v>0</v>
      </c>
    </row>
    <row r="2901" spans="6:37" x14ac:dyDescent="0.2">
      <c r="F2901" s="1">
        <v>1166.6721</v>
      </c>
      <c r="G2901" s="1">
        <v>99.245999999999995</v>
      </c>
      <c r="H2901" s="1">
        <f t="shared" si="344"/>
        <v>1166.6721</v>
      </c>
      <c r="I2901" s="1">
        <f t="shared" si="345"/>
        <v>99246</v>
      </c>
      <c r="W2901" s="1">
        <v>1166.6721</v>
      </c>
      <c r="X2901" s="1">
        <v>99246</v>
      </c>
      <c r="AF2901" s="1"/>
      <c r="AI2901">
        <f t="shared" si="346"/>
        <v>0</v>
      </c>
      <c r="AK2901">
        <f t="shared" si="347"/>
        <v>0</v>
      </c>
    </row>
    <row r="2902" spans="6:37" x14ac:dyDescent="0.2">
      <c r="F2902" s="1">
        <v>1167.0706499999999</v>
      </c>
      <c r="G2902" s="1">
        <v>99.260279999999995</v>
      </c>
      <c r="H2902" s="1">
        <f t="shared" si="344"/>
        <v>1167.0706499999999</v>
      </c>
      <c r="I2902" s="1">
        <f t="shared" si="345"/>
        <v>99260.28</v>
      </c>
      <c r="W2902" s="1">
        <v>1167.0706499999999</v>
      </c>
      <c r="X2902" s="1">
        <v>99260.28</v>
      </c>
      <c r="AF2902" s="1"/>
      <c r="AI2902">
        <f t="shared" si="346"/>
        <v>0</v>
      </c>
      <c r="AK2902">
        <f t="shared" si="347"/>
        <v>0</v>
      </c>
    </row>
    <row r="2903" spans="6:37" x14ac:dyDescent="0.2">
      <c r="F2903" s="1">
        <v>1167.4753599999999</v>
      </c>
      <c r="G2903" s="1">
        <v>99.453059999999994</v>
      </c>
      <c r="H2903" s="1">
        <f t="shared" si="344"/>
        <v>1167.4753599999999</v>
      </c>
      <c r="I2903" s="1">
        <f t="shared" si="345"/>
        <v>99453.06</v>
      </c>
      <c r="W2903" s="1">
        <v>1167.4753599999999</v>
      </c>
      <c r="X2903" s="1">
        <v>99453.06</v>
      </c>
      <c r="AF2903" s="1"/>
      <c r="AI2903">
        <f t="shared" si="346"/>
        <v>0</v>
      </c>
      <c r="AK2903">
        <f t="shared" si="347"/>
        <v>0</v>
      </c>
    </row>
    <row r="2904" spans="6:37" x14ac:dyDescent="0.2">
      <c r="F2904" s="1">
        <v>1167.8858700000001</v>
      </c>
      <c r="G2904" s="1">
        <v>99.631559999999993</v>
      </c>
      <c r="H2904" s="1">
        <f t="shared" si="344"/>
        <v>1167.8858700000001</v>
      </c>
      <c r="I2904" s="1">
        <f t="shared" si="345"/>
        <v>99631.56</v>
      </c>
      <c r="W2904" s="1">
        <v>1167.8858700000001</v>
      </c>
      <c r="X2904" s="1">
        <v>99631.56</v>
      </c>
      <c r="AF2904" s="1"/>
      <c r="AI2904">
        <f t="shared" si="346"/>
        <v>0</v>
      </c>
      <c r="AK2904">
        <f t="shared" si="347"/>
        <v>0</v>
      </c>
    </row>
    <row r="2905" spans="6:37" x14ac:dyDescent="0.2">
      <c r="F2905" s="1">
        <v>1168.2865999999999</v>
      </c>
      <c r="G2905" s="1">
        <v>99.581580000000002</v>
      </c>
      <c r="H2905" s="1">
        <f t="shared" si="344"/>
        <v>1168.2865999999999</v>
      </c>
      <c r="I2905" s="1">
        <f t="shared" si="345"/>
        <v>99581.58</v>
      </c>
      <c r="W2905" s="1">
        <v>1168.2865999999999</v>
      </c>
      <c r="X2905" s="1">
        <v>99581.58</v>
      </c>
      <c r="AF2905" s="1"/>
      <c r="AI2905">
        <f t="shared" si="346"/>
        <v>0</v>
      </c>
      <c r="AK2905">
        <f t="shared" si="347"/>
        <v>0</v>
      </c>
    </row>
    <row r="2906" spans="6:37" x14ac:dyDescent="0.2">
      <c r="F2906" s="1">
        <v>1168.6833300000001</v>
      </c>
      <c r="G2906" s="1">
        <v>99.403080000000003</v>
      </c>
      <c r="H2906" s="1">
        <f t="shared" si="344"/>
        <v>1168.6833300000001</v>
      </c>
      <c r="I2906" s="1">
        <f t="shared" si="345"/>
        <v>99403.08</v>
      </c>
      <c r="W2906" s="1">
        <v>1168.6833300000001</v>
      </c>
      <c r="X2906" s="1">
        <v>99403.08</v>
      </c>
      <c r="AF2906" s="1"/>
      <c r="AI2906">
        <f t="shared" si="346"/>
        <v>0</v>
      </c>
      <c r="AK2906">
        <f t="shared" si="347"/>
        <v>0</v>
      </c>
    </row>
    <row r="2907" spans="6:37" x14ac:dyDescent="0.2">
      <c r="F2907" s="1">
        <v>1169.09384</v>
      </c>
      <c r="G2907" s="1">
        <v>99.317400000000006</v>
      </c>
      <c r="H2907" s="1">
        <f t="shared" si="344"/>
        <v>1169.09384</v>
      </c>
      <c r="I2907" s="1">
        <f t="shared" si="345"/>
        <v>99317.400000000009</v>
      </c>
      <c r="W2907" s="1">
        <v>1169.09384</v>
      </c>
      <c r="X2907" s="1">
        <v>99317.400000000009</v>
      </c>
      <c r="AF2907" s="1"/>
      <c r="AI2907">
        <f t="shared" si="346"/>
        <v>0</v>
      </c>
      <c r="AK2907">
        <f t="shared" si="347"/>
        <v>0</v>
      </c>
    </row>
    <row r="2908" spans="6:37" x14ac:dyDescent="0.2">
      <c r="F2908" s="1">
        <v>1169.4923899999999</v>
      </c>
      <c r="G2908" s="1">
        <v>99.4602</v>
      </c>
      <c r="H2908" s="1">
        <f t="shared" si="344"/>
        <v>1169.4923899999999</v>
      </c>
      <c r="I2908" s="1">
        <f t="shared" si="345"/>
        <v>99460.2</v>
      </c>
      <c r="W2908" s="1">
        <v>1169.4923899999999</v>
      </c>
      <c r="X2908" s="1">
        <v>99460.2</v>
      </c>
      <c r="AF2908" s="1"/>
      <c r="AI2908">
        <f t="shared" si="346"/>
        <v>0</v>
      </c>
      <c r="AK2908">
        <f t="shared" si="347"/>
        <v>0</v>
      </c>
    </row>
    <row r="2909" spans="6:37" x14ac:dyDescent="0.2">
      <c r="F2909" s="1">
        <v>1169.9007300000001</v>
      </c>
      <c r="G2909" s="1">
        <v>99.588719999999995</v>
      </c>
      <c r="H2909" s="1">
        <f t="shared" si="344"/>
        <v>1169.9007300000001</v>
      </c>
      <c r="I2909" s="1">
        <f t="shared" si="345"/>
        <v>99588.72</v>
      </c>
      <c r="W2909" s="1">
        <v>1169.9007300000001</v>
      </c>
      <c r="X2909" s="1">
        <v>99588.72</v>
      </c>
      <c r="AF2909" s="1"/>
      <c r="AI2909">
        <f t="shared" si="346"/>
        <v>0</v>
      </c>
      <c r="AK2909">
        <f t="shared" si="347"/>
        <v>0</v>
      </c>
    </row>
    <row r="2910" spans="6:37" x14ac:dyDescent="0.2">
      <c r="F2910" s="1">
        <v>1170.2916700000001</v>
      </c>
      <c r="G2910" s="1">
        <v>99.567300000000003</v>
      </c>
      <c r="H2910" s="1">
        <f t="shared" si="344"/>
        <v>1170.2916700000001</v>
      </c>
      <c r="I2910" s="1">
        <f t="shared" si="345"/>
        <v>99567.3</v>
      </c>
      <c r="W2910" s="1">
        <v>1170.2916700000001</v>
      </c>
      <c r="X2910" s="1">
        <v>99567.3</v>
      </c>
      <c r="AF2910" s="1"/>
      <c r="AI2910">
        <f t="shared" si="346"/>
        <v>0</v>
      </c>
      <c r="AK2910">
        <f t="shared" si="347"/>
        <v>0</v>
      </c>
    </row>
    <row r="2911" spans="6:37" x14ac:dyDescent="0.2">
      <c r="F2911" s="1">
        <v>1170.7101500000001</v>
      </c>
      <c r="G2911" s="1">
        <v>99.710099999999997</v>
      </c>
      <c r="H2911" s="1">
        <f t="shared" si="344"/>
        <v>1170.7101500000001</v>
      </c>
      <c r="I2911" s="1">
        <f t="shared" si="345"/>
        <v>99710.099999999991</v>
      </c>
      <c r="W2911" s="1">
        <v>1170.7101500000001</v>
      </c>
      <c r="X2911" s="1">
        <v>99710.099999999991</v>
      </c>
      <c r="AF2911" s="1"/>
      <c r="AI2911">
        <f t="shared" si="346"/>
        <v>0</v>
      </c>
      <c r="AK2911">
        <f t="shared" si="347"/>
        <v>0</v>
      </c>
    </row>
    <row r="2912" spans="6:37" x14ac:dyDescent="0.2">
      <c r="F2912" s="1">
        <v>1171.1029000000001</v>
      </c>
      <c r="G2912" s="1">
        <v>99.6387</v>
      </c>
      <c r="H2912" s="1">
        <f t="shared" si="344"/>
        <v>1171.1029000000001</v>
      </c>
      <c r="I2912" s="1">
        <f t="shared" si="345"/>
        <v>99638.7</v>
      </c>
      <c r="W2912" s="1">
        <v>1171.1029000000001</v>
      </c>
      <c r="X2912" s="1">
        <v>99638.7</v>
      </c>
      <c r="AF2912" s="1"/>
      <c r="AI2912">
        <f t="shared" si="346"/>
        <v>0</v>
      </c>
      <c r="AK2912">
        <f t="shared" si="347"/>
        <v>0</v>
      </c>
    </row>
    <row r="2913" spans="6:37" x14ac:dyDescent="0.2">
      <c r="F2913" s="1">
        <v>1171.5057999999999</v>
      </c>
      <c r="G2913" s="1">
        <v>99.752939999999995</v>
      </c>
      <c r="H2913" s="1">
        <f t="shared" si="344"/>
        <v>1171.5057999999999</v>
      </c>
      <c r="I2913" s="1">
        <f t="shared" si="345"/>
        <v>99752.94</v>
      </c>
      <c r="W2913" s="1">
        <v>1171.5057999999999</v>
      </c>
      <c r="X2913" s="1">
        <v>99752.94</v>
      </c>
      <c r="AF2913" s="1"/>
      <c r="AI2913">
        <f t="shared" si="346"/>
        <v>0</v>
      </c>
      <c r="AK2913">
        <f t="shared" si="347"/>
        <v>0</v>
      </c>
    </row>
    <row r="2914" spans="6:37" x14ac:dyDescent="0.2">
      <c r="F2914" s="1">
        <v>1171.90435</v>
      </c>
      <c r="G2914" s="1">
        <v>99.845759999999999</v>
      </c>
      <c r="H2914" s="1">
        <f t="shared" si="344"/>
        <v>1171.90435</v>
      </c>
      <c r="I2914" s="1">
        <f t="shared" si="345"/>
        <v>99845.759999999995</v>
      </c>
      <c r="W2914" s="1">
        <v>1171.90435</v>
      </c>
      <c r="X2914" s="1">
        <v>99845.759999999995</v>
      </c>
      <c r="AF2914" s="1"/>
      <c r="AI2914">
        <f t="shared" si="346"/>
        <v>0</v>
      </c>
      <c r="AK2914">
        <f t="shared" si="347"/>
        <v>0</v>
      </c>
    </row>
    <row r="2915" spans="6:37" x14ac:dyDescent="0.2">
      <c r="F2915" s="1">
        <v>1172.31305</v>
      </c>
      <c r="G2915" s="1">
        <v>99.710099999999997</v>
      </c>
      <c r="H2915" s="1">
        <f t="shared" si="344"/>
        <v>1172.31305</v>
      </c>
      <c r="I2915" s="1">
        <f t="shared" si="345"/>
        <v>99710.099999999991</v>
      </c>
      <c r="W2915" s="1">
        <v>1172.31305</v>
      </c>
      <c r="X2915" s="1">
        <v>99710.099999999991</v>
      </c>
      <c r="AF2915" s="1"/>
      <c r="AI2915">
        <f t="shared" si="346"/>
        <v>0</v>
      </c>
      <c r="AK2915">
        <f t="shared" si="347"/>
        <v>0</v>
      </c>
    </row>
    <row r="2916" spans="6:37" x14ac:dyDescent="0.2">
      <c r="F2916" s="1">
        <v>1172.7076099999999</v>
      </c>
      <c r="G2916" s="1">
        <v>99.931439999999995</v>
      </c>
      <c r="H2916" s="1">
        <f t="shared" si="344"/>
        <v>1172.7076099999999</v>
      </c>
      <c r="I2916" s="1">
        <f t="shared" si="345"/>
        <v>99931.439999999988</v>
      </c>
      <c r="W2916" s="1">
        <v>1172.7076099999999</v>
      </c>
      <c r="X2916" s="1">
        <v>99931.439999999988</v>
      </c>
      <c r="AF2916" s="1"/>
      <c r="AI2916">
        <f t="shared" si="346"/>
        <v>0</v>
      </c>
      <c r="AK2916">
        <f t="shared" si="347"/>
        <v>0</v>
      </c>
    </row>
    <row r="2917" spans="6:37" x14ac:dyDescent="0.2">
      <c r="F2917" s="1">
        <v>1173.1141299999999</v>
      </c>
      <c r="G2917" s="1">
        <v>100.19562000000001</v>
      </c>
      <c r="H2917" s="1">
        <f t="shared" si="344"/>
        <v>1173.1141299999999</v>
      </c>
      <c r="I2917" s="1">
        <f t="shared" si="345"/>
        <v>100195.62000000001</v>
      </c>
      <c r="W2917" s="1">
        <v>1173.1141299999999</v>
      </c>
      <c r="X2917" s="1">
        <v>100195.62000000001</v>
      </c>
      <c r="AF2917" s="1"/>
      <c r="AI2917">
        <f t="shared" si="346"/>
        <v>0</v>
      </c>
      <c r="AK2917">
        <f t="shared" si="347"/>
        <v>0</v>
      </c>
    </row>
    <row r="2918" spans="6:37" x14ac:dyDescent="0.2">
      <c r="F2918" s="1">
        <v>1173.51667</v>
      </c>
      <c r="G2918" s="1">
        <v>100.19562000000001</v>
      </c>
      <c r="H2918" s="1">
        <f t="shared" si="344"/>
        <v>1173.51667</v>
      </c>
      <c r="I2918" s="1">
        <f t="shared" si="345"/>
        <v>100195.62000000001</v>
      </c>
      <c r="W2918" s="1">
        <v>1173.51667</v>
      </c>
      <c r="X2918" s="1">
        <v>100195.62000000001</v>
      </c>
      <c r="AF2918" s="1"/>
      <c r="AI2918">
        <f t="shared" si="346"/>
        <v>0</v>
      </c>
      <c r="AK2918">
        <f t="shared" si="347"/>
        <v>0</v>
      </c>
    </row>
    <row r="2919" spans="6:37" x14ac:dyDescent="0.2">
      <c r="F2919" s="1">
        <v>1173.92137</v>
      </c>
      <c r="G2919" s="1">
        <v>100.26702</v>
      </c>
      <c r="H2919" s="1">
        <f t="shared" si="344"/>
        <v>1173.92137</v>
      </c>
      <c r="I2919" s="1">
        <f t="shared" si="345"/>
        <v>100267.02</v>
      </c>
      <c r="W2919" s="1">
        <v>1173.92137</v>
      </c>
      <c r="X2919" s="1">
        <v>100267.02</v>
      </c>
      <c r="AF2919" s="1"/>
      <c r="AI2919">
        <f t="shared" si="346"/>
        <v>0</v>
      </c>
      <c r="AK2919">
        <f t="shared" si="347"/>
        <v>0</v>
      </c>
    </row>
    <row r="2920" spans="6:37" x14ac:dyDescent="0.2">
      <c r="F2920" s="1">
        <v>1174.3184799999999</v>
      </c>
      <c r="G2920" s="1">
        <v>100.3527</v>
      </c>
      <c r="H2920" s="1">
        <f t="shared" si="344"/>
        <v>1174.3184799999999</v>
      </c>
      <c r="I2920" s="1">
        <f t="shared" si="345"/>
        <v>100352.7</v>
      </c>
      <c r="W2920" s="1">
        <v>1174.3184799999999</v>
      </c>
      <c r="X2920" s="1">
        <v>100352.7</v>
      </c>
      <c r="AF2920" s="1"/>
      <c r="AI2920">
        <f t="shared" si="346"/>
        <v>0</v>
      </c>
      <c r="AK2920">
        <f t="shared" si="347"/>
        <v>0</v>
      </c>
    </row>
    <row r="2921" spans="6:37" x14ac:dyDescent="0.2">
      <c r="F2921" s="1">
        <v>1174.7249999999999</v>
      </c>
      <c r="G2921" s="1">
        <v>100.37412</v>
      </c>
      <c r="H2921" s="1">
        <f t="shared" si="344"/>
        <v>1174.7249999999999</v>
      </c>
      <c r="I2921" s="1">
        <f t="shared" si="345"/>
        <v>100374.12000000001</v>
      </c>
      <c r="W2921" s="1">
        <v>1174.7249999999999</v>
      </c>
      <c r="X2921" s="1">
        <v>100374.12000000001</v>
      </c>
      <c r="AF2921" s="1"/>
      <c r="AI2921">
        <f t="shared" si="346"/>
        <v>0</v>
      </c>
      <c r="AK2921">
        <f t="shared" si="347"/>
        <v>0</v>
      </c>
    </row>
    <row r="2922" spans="6:37" x14ac:dyDescent="0.2">
      <c r="F2922" s="1">
        <v>1175.1351500000001</v>
      </c>
      <c r="G2922" s="1">
        <v>99.945719999999994</v>
      </c>
      <c r="H2922" s="1">
        <f t="shared" si="344"/>
        <v>1175.1351500000001</v>
      </c>
      <c r="I2922" s="1">
        <f t="shared" si="345"/>
        <v>99945.72</v>
      </c>
      <c r="W2922" s="1">
        <v>1175.1351500000001</v>
      </c>
      <c r="X2922" s="1">
        <v>99945.72</v>
      </c>
      <c r="AF2922" s="1"/>
      <c r="AI2922">
        <f t="shared" si="346"/>
        <v>0</v>
      </c>
      <c r="AK2922">
        <f t="shared" si="347"/>
        <v>0</v>
      </c>
    </row>
    <row r="2923" spans="6:37" x14ac:dyDescent="0.2">
      <c r="F2923" s="1">
        <v>1175.53007</v>
      </c>
      <c r="G2923" s="1">
        <v>99.938580000000002</v>
      </c>
      <c r="H2923" s="1">
        <f t="shared" si="344"/>
        <v>1175.53007</v>
      </c>
      <c r="I2923" s="1">
        <f t="shared" si="345"/>
        <v>99938.58</v>
      </c>
      <c r="W2923" s="1">
        <v>1175.53007</v>
      </c>
      <c r="X2923" s="1">
        <v>99938.58</v>
      </c>
      <c r="AF2923" s="1"/>
      <c r="AI2923">
        <f t="shared" si="346"/>
        <v>0</v>
      </c>
      <c r="AK2923">
        <f t="shared" si="347"/>
        <v>0</v>
      </c>
    </row>
    <row r="2924" spans="6:37" x14ac:dyDescent="0.2">
      <c r="F2924" s="1">
        <v>1175.93659</v>
      </c>
      <c r="G2924" s="1">
        <v>99.902879999999996</v>
      </c>
      <c r="H2924" s="1">
        <f t="shared" si="344"/>
        <v>1175.93659</v>
      </c>
      <c r="I2924" s="1">
        <f t="shared" si="345"/>
        <v>99902.87999999999</v>
      </c>
      <c r="W2924" s="1">
        <v>1175.93659</v>
      </c>
      <c r="X2924" s="1">
        <v>99902.87999999999</v>
      </c>
      <c r="AF2924" s="1"/>
      <c r="AI2924">
        <f t="shared" si="346"/>
        <v>0</v>
      </c>
      <c r="AK2924">
        <f t="shared" si="347"/>
        <v>0</v>
      </c>
    </row>
    <row r="2925" spans="6:37" x14ac:dyDescent="0.2">
      <c r="F2925" s="1">
        <v>1176.3373200000001</v>
      </c>
      <c r="G2925" s="1">
        <v>100.15992</v>
      </c>
      <c r="H2925" s="1">
        <f t="shared" si="344"/>
        <v>1176.3373200000001</v>
      </c>
      <c r="I2925" s="1">
        <f t="shared" si="345"/>
        <v>100159.92</v>
      </c>
      <c r="W2925" s="1">
        <v>1176.3373200000001</v>
      </c>
      <c r="X2925" s="1">
        <v>100159.92</v>
      </c>
      <c r="AF2925" s="1"/>
      <c r="AI2925">
        <f t="shared" si="346"/>
        <v>0</v>
      </c>
      <c r="AK2925">
        <f t="shared" si="347"/>
        <v>0</v>
      </c>
    </row>
    <row r="2926" spans="6:37" x14ac:dyDescent="0.2">
      <c r="F2926" s="1">
        <v>1176.7398599999999</v>
      </c>
      <c r="G2926" s="1">
        <v>100.18134000000001</v>
      </c>
      <c r="H2926" s="1">
        <f t="shared" si="344"/>
        <v>1176.7398599999999</v>
      </c>
      <c r="I2926" s="1">
        <f t="shared" si="345"/>
        <v>100181.34000000001</v>
      </c>
      <c r="W2926" s="1">
        <v>1176.7398599999999</v>
      </c>
      <c r="X2926" s="1">
        <v>100181.34000000001</v>
      </c>
      <c r="AF2926" s="1"/>
      <c r="AI2926">
        <f t="shared" si="346"/>
        <v>0</v>
      </c>
      <c r="AK2926">
        <f t="shared" si="347"/>
        <v>0</v>
      </c>
    </row>
    <row r="2927" spans="6:37" x14ac:dyDescent="0.2">
      <c r="F2927" s="1">
        <v>1177.1347900000001</v>
      </c>
      <c r="G2927" s="1">
        <v>100.11708</v>
      </c>
      <c r="H2927" s="1">
        <f t="shared" si="344"/>
        <v>1177.1347900000001</v>
      </c>
      <c r="I2927" s="1">
        <f t="shared" si="345"/>
        <v>100117.08</v>
      </c>
      <c r="W2927" s="1">
        <v>1177.1347900000001</v>
      </c>
      <c r="X2927" s="1">
        <v>100117.08</v>
      </c>
      <c r="AF2927" s="1"/>
      <c r="AI2927">
        <f t="shared" si="346"/>
        <v>0</v>
      </c>
      <c r="AK2927">
        <f t="shared" si="347"/>
        <v>0</v>
      </c>
    </row>
    <row r="2928" spans="6:37" x14ac:dyDescent="0.2">
      <c r="F2928" s="1">
        <v>1177.54529</v>
      </c>
      <c r="G2928" s="1">
        <v>100.18134000000001</v>
      </c>
      <c r="H2928" s="1">
        <f t="shared" si="344"/>
        <v>1177.54529</v>
      </c>
      <c r="I2928" s="1">
        <f t="shared" si="345"/>
        <v>100181.34000000001</v>
      </c>
      <c r="W2928" s="1">
        <v>1177.54529</v>
      </c>
      <c r="X2928" s="1">
        <v>100181.34000000001</v>
      </c>
      <c r="AF2928" s="1"/>
      <c r="AI2928">
        <f t="shared" si="346"/>
        <v>0</v>
      </c>
      <c r="AK2928">
        <f t="shared" si="347"/>
        <v>0</v>
      </c>
    </row>
    <row r="2929" spans="6:37" x14ac:dyDescent="0.2">
      <c r="F2929" s="1">
        <v>1177.9460200000001</v>
      </c>
      <c r="G2929" s="1">
        <v>100.1028</v>
      </c>
      <c r="H2929" s="1">
        <f t="shared" si="344"/>
        <v>1177.9460200000001</v>
      </c>
      <c r="I2929" s="1">
        <f t="shared" si="345"/>
        <v>100102.8</v>
      </c>
      <c r="W2929" s="1">
        <v>1177.9460200000001</v>
      </c>
      <c r="X2929" s="1">
        <v>100102.8</v>
      </c>
      <c r="AF2929" s="1"/>
      <c r="AI2929">
        <f t="shared" si="346"/>
        <v>0</v>
      </c>
      <c r="AK2929">
        <f t="shared" si="347"/>
        <v>0</v>
      </c>
    </row>
    <row r="2930" spans="6:37" x14ac:dyDescent="0.2">
      <c r="F2930" s="1">
        <v>1178.3485499999999</v>
      </c>
      <c r="G2930" s="1">
        <v>100.39554</v>
      </c>
      <c r="H2930" s="1">
        <f t="shared" si="344"/>
        <v>1178.3485499999999</v>
      </c>
      <c r="I2930" s="1">
        <f t="shared" si="345"/>
        <v>100395.54</v>
      </c>
      <c r="W2930" s="1">
        <v>1178.3485499999999</v>
      </c>
      <c r="X2930" s="1">
        <v>100395.54</v>
      </c>
      <c r="AF2930" s="1"/>
      <c r="AI2930">
        <f t="shared" si="346"/>
        <v>0</v>
      </c>
      <c r="AK2930">
        <f t="shared" si="347"/>
        <v>0</v>
      </c>
    </row>
    <row r="2931" spans="6:37" x14ac:dyDescent="0.2">
      <c r="F2931" s="1">
        <v>1178.7452900000001</v>
      </c>
      <c r="G2931" s="1">
        <v>100.50264</v>
      </c>
      <c r="H2931" s="1">
        <f t="shared" si="344"/>
        <v>1178.7452900000001</v>
      </c>
      <c r="I2931" s="1">
        <f t="shared" si="345"/>
        <v>100502.64</v>
      </c>
      <c r="W2931" s="1">
        <v>1178.7452900000001</v>
      </c>
      <c r="X2931" s="1">
        <v>100502.64</v>
      </c>
      <c r="AF2931" s="1"/>
      <c r="AI2931">
        <f t="shared" si="346"/>
        <v>0</v>
      </c>
      <c r="AK2931">
        <f t="shared" si="347"/>
        <v>0</v>
      </c>
    </row>
    <row r="2932" spans="6:37" x14ac:dyDescent="0.2">
      <c r="F2932" s="1">
        <v>1179.1518100000001</v>
      </c>
      <c r="G2932" s="1">
        <v>100.6026</v>
      </c>
      <c r="H2932" s="1">
        <f t="shared" si="344"/>
        <v>1179.1518100000001</v>
      </c>
      <c r="I2932" s="1">
        <f t="shared" si="345"/>
        <v>100602.59999999999</v>
      </c>
      <c r="W2932" s="1">
        <v>1179.1518100000001</v>
      </c>
      <c r="X2932" s="1">
        <v>100602.59999999999</v>
      </c>
      <c r="AF2932" s="1"/>
      <c r="AI2932">
        <f t="shared" si="346"/>
        <v>0</v>
      </c>
      <c r="AK2932">
        <f t="shared" si="347"/>
        <v>0</v>
      </c>
    </row>
    <row r="2933" spans="6:37" x14ac:dyDescent="0.2">
      <c r="F2933" s="1">
        <v>1179.5583300000001</v>
      </c>
      <c r="G2933" s="1">
        <v>100.6383</v>
      </c>
      <c r="H2933" s="1">
        <f t="shared" si="344"/>
        <v>1179.5583300000001</v>
      </c>
      <c r="I2933" s="1">
        <f t="shared" si="345"/>
        <v>100638.3</v>
      </c>
      <c r="W2933" s="1">
        <v>1179.5583300000001</v>
      </c>
      <c r="X2933" s="1">
        <v>100638.3</v>
      </c>
      <c r="AF2933" s="1"/>
      <c r="AI2933">
        <f t="shared" si="346"/>
        <v>0</v>
      </c>
      <c r="AK2933">
        <f t="shared" si="347"/>
        <v>0</v>
      </c>
    </row>
    <row r="2934" spans="6:37" x14ac:dyDescent="0.2">
      <c r="F2934" s="1">
        <v>1179.9572499999999</v>
      </c>
      <c r="G2934" s="1">
        <v>100.80252</v>
      </c>
      <c r="H2934" s="1">
        <f t="shared" si="344"/>
        <v>1179.9572499999999</v>
      </c>
      <c r="I2934" s="1">
        <f t="shared" si="345"/>
        <v>100802.52</v>
      </c>
      <c r="W2934" s="1">
        <v>1179.9572499999999</v>
      </c>
      <c r="X2934" s="1">
        <v>100802.52</v>
      </c>
      <c r="AF2934" s="1"/>
      <c r="AI2934">
        <f t="shared" si="346"/>
        <v>0</v>
      </c>
      <c r="AK2934">
        <f t="shared" si="347"/>
        <v>0</v>
      </c>
    </row>
    <row r="2935" spans="6:37" x14ac:dyDescent="0.2">
      <c r="F2935" s="1">
        <v>1180.3655799999999</v>
      </c>
      <c r="G2935" s="1">
        <v>100.85250000000001</v>
      </c>
      <c r="H2935" s="1">
        <f t="shared" si="344"/>
        <v>1180.3655799999999</v>
      </c>
      <c r="I2935" s="1">
        <f t="shared" si="345"/>
        <v>100852.5</v>
      </c>
      <c r="W2935" s="1">
        <v>1180.3655799999999</v>
      </c>
      <c r="X2935" s="1">
        <v>100852.5</v>
      </c>
      <c r="AF2935" s="1"/>
      <c r="AI2935">
        <f t="shared" si="346"/>
        <v>0</v>
      </c>
      <c r="AK2935">
        <f t="shared" si="347"/>
        <v>0</v>
      </c>
    </row>
    <row r="2936" spans="6:37" x14ac:dyDescent="0.2">
      <c r="F2936" s="1">
        <v>1180.76449</v>
      </c>
      <c r="G2936" s="1">
        <v>101.05956</v>
      </c>
      <c r="H2936" s="1">
        <f t="shared" si="344"/>
        <v>1180.76449</v>
      </c>
      <c r="I2936" s="1">
        <f t="shared" si="345"/>
        <v>101059.56</v>
      </c>
      <c r="W2936" s="1">
        <v>1180.76449</v>
      </c>
      <c r="X2936" s="1">
        <v>101059.56</v>
      </c>
      <c r="AF2936" s="1"/>
      <c r="AI2936">
        <f t="shared" si="346"/>
        <v>0</v>
      </c>
      <c r="AK2936">
        <f t="shared" si="347"/>
        <v>0</v>
      </c>
    </row>
    <row r="2937" spans="6:37" x14ac:dyDescent="0.2">
      <c r="F2937" s="1">
        <v>1181.17283</v>
      </c>
      <c r="G2937" s="1">
        <v>101.05242</v>
      </c>
      <c r="H2937" s="1">
        <f t="shared" si="344"/>
        <v>1181.17283</v>
      </c>
      <c r="I2937" s="1">
        <f t="shared" si="345"/>
        <v>101052.42</v>
      </c>
      <c r="W2937" s="1">
        <v>1181.17283</v>
      </c>
      <c r="X2937" s="1">
        <v>101052.42</v>
      </c>
      <c r="AF2937" s="1"/>
      <c r="AI2937">
        <f t="shared" si="346"/>
        <v>0</v>
      </c>
      <c r="AK2937">
        <f t="shared" si="347"/>
        <v>0</v>
      </c>
    </row>
    <row r="2938" spans="6:37" x14ac:dyDescent="0.2">
      <c r="F2938" s="1">
        <v>1181.5677599999999</v>
      </c>
      <c r="G2938" s="1">
        <v>101.10954</v>
      </c>
      <c r="H2938" s="1">
        <f t="shared" si="344"/>
        <v>1181.5677599999999</v>
      </c>
      <c r="I2938" s="1">
        <f t="shared" si="345"/>
        <v>101109.54</v>
      </c>
      <c r="W2938" s="1">
        <v>1181.5677599999999</v>
      </c>
      <c r="X2938" s="1">
        <v>101109.54</v>
      </c>
      <c r="AF2938" s="1"/>
      <c r="AI2938">
        <f t="shared" si="346"/>
        <v>0</v>
      </c>
      <c r="AK2938">
        <f t="shared" si="347"/>
        <v>0</v>
      </c>
    </row>
    <row r="2939" spans="6:37" x14ac:dyDescent="0.2">
      <c r="F2939" s="1">
        <v>1181.9764500000001</v>
      </c>
      <c r="G2939" s="1">
        <v>101.20236</v>
      </c>
      <c r="H2939" s="1">
        <f t="shared" si="344"/>
        <v>1181.9764500000001</v>
      </c>
      <c r="I2939" s="1">
        <f t="shared" si="345"/>
        <v>101202.36</v>
      </c>
      <c r="W2939" s="1">
        <v>1181.9764500000001</v>
      </c>
      <c r="X2939" s="1">
        <v>101202.36</v>
      </c>
      <c r="AF2939" s="1"/>
      <c r="AI2939">
        <f t="shared" si="346"/>
        <v>0</v>
      </c>
      <c r="AK2939">
        <f t="shared" si="347"/>
        <v>0</v>
      </c>
    </row>
    <row r="2940" spans="6:37" x14ac:dyDescent="0.2">
      <c r="F2940" s="1">
        <v>1182.37718</v>
      </c>
      <c r="G2940" s="1">
        <v>101.41656</v>
      </c>
      <c r="H2940" s="1">
        <f t="shared" si="344"/>
        <v>1182.37718</v>
      </c>
      <c r="I2940" s="1">
        <f t="shared" si="345"/>
        <v>101416.56</v>
      </c>
      <c r="W2940" s="1">
        <v>1182.37718</v>
      </c>
      <c r="X2940" s="1">
        <v>101416.56</v>
      </c>
      <c r="AF2940" s="1"/>
      <c r="AI2940">
        <f t="shared" si="346"/>
        <v>0</v>
      </c>
      <c r="AK2940">
        <f t="shared" si="347"/>
        <v>0</v>
      </c>
    </row>
    <row r="2941" spans="6:37" x14ac:dyDescent="0.2">
      <c r="F2941" s="1">
        <v>1182.7735499999999</v>
      </c>
      <c r="G2941" s="1">
        <v>101.40942</v>
      </c>
      <c r="H2941" s="1">
        <f t="shared" si="344"/>
        <v>1182.7735499999999</v>
      </c>
      <c r="I2941" s="1">
        <f t="shared" si="345"/>
        <v>101409.42</v>
      </c>
      <c r="W2941" s="1">
        <v>1182.7735499999999</v>
      </c>
      <c r="X2941" s="1">
        <v>101409.42</v>
      </c>
      <c r="AF2941" s="1"/>
      <c r="AI2941">
        <f t="shared" si="346"/>
        <v>0</v>
      </c>
      <c r="AK2941">
        <f t="shared" si="347"/>
        <v>0</v>
      </c>
    </row>
    <row r="2942" spans="6:37" x14ac:dyDescent="0.2">
      <c r="F2942" s="1">
        <v>1183.1764499999999</v>
      </c>
      <c r="G2942" s="1">
        <v>101.4594</v>
      </c>
      <c r="H2942" s="1">
        <f t="shared" si="344"/>
        <v>1183.1764499999999</v>
      </c>
      <c r="I2942" s="1">
        <f t="shared" si="345"/>
        <v>101459.40000000001</v>
      </c>
      <c r="W2942" s="1">
        <v>1183.1764499999999</v>
      </c>
      <c r="X2942" s="1">
        <v>101459.40000000001</v>
      </c>
      <c r="AF2942" s="1"/>
      <c r="AI2942">
        <f t="shared" si="346"/>
        <v>0</v>
      </c>
      <c r="AK2942">
        <f t="shared" si="347"/>
        <v>0</v>
      </c>
    </row>
    <row r="2943" spans="6:37" x14ac:dyDescent="0.2">
      <c r="F2943" s="1">
        <v>1183.5847900000001</v>
      </c>
      <c r="G2943" s="1">
        <v>101.50937999999999</v>
      </c>
      <c r="H2943" s="1">
        <f t="shared" si="344"/>
        <v>1183.5847900000001</v>
      </c>
      <c r="I2943" s="1">
        <f t="shared" si="345"/>
        <v>101509.37999999999</v>
      </c>
      <c r="W2943" s="1">
        <v>1183.5847900000001</v>
      </c>
      <c r="X2943" s="1">
        <v>101509.37999999999</v>
      </c>
      <c r="AF2943" s="1"/>
      <c r="AI2943">
        <f t="shared" si="346"/>
        <v>0</v>
      </c>
      <c r="AK2943">
        <f t="shared" si="347"/>
        <v>0</v>
      </c>
    </row>
    <row r="2944" spans="6:37" x14ac:dyDescent="0.2">
      <c r="F2944" s="1">
        <v>1183.98551</v>
      </c>
      <c r="G2944" s="1">
        <v>101.68788000000001</v>
      </c>
      <c r="H2944" s="1">
        <f t="shared" si="344"/>
        <v>1183.98551</v>
      </c>
      <c r="I2944" s="1">
        <f t="shared" si="345"/>
        <v>101687.88</v>
      </c>
      <c r="W2944" s="1">
        <v>1183.98551</v>
      </c>
      <c r="X2944" s="1">
        <v>101687.88</v>
      </c>
      <c r="AF2944" s="1"/>
      <c r="AI2944">
        <f t="shared" si="346"/>
        <v>0</v>
      </c>
      <c r="AK2944">
        <f t="shared" si="347"/>
        <v>0</v>
      </c>
    </row>
    <row r="2945" spans="6:37" x14ac:dyDescent="0.2">
      <c r="F2945" s="1">
        <v>1184.3822500000001</v>
      </c>
      <c r="G2945" s="1">
        <v>101.89494000000001</v>
      </c>
      <c r="H2945" s="1">
        <f t="shared" si="344"/>
        <v>1184.3822500000001</v>
      </c>
      <c r="I2945" s="1">
        <f t="shared" si="345"/>
        <v>101894.94</v>
      </c>
      <c r="W2945" s="1">
        <v>1184.3822500000001</v>
      </c>
      <c r="X2945" s="1">
        <v>101894.94</v>
      </c>
      <c r="AF2945" s="1"/>
      <c r="AI2945">
        <f t="shared" si="346"/>
        <v>0</v>
      </c>
      <c r="AK2945">
        <f t="shared" si="347"/>
        <v>0</v>
      </c>
    </row>
    <row r="2946" spans="6:37" x14ac:dyDescent="0.2">
      <c r="F2946" s="1">
        <v>1184.7927500000001</v>
      </c>
      <c r="G2946" s="1">
        <v>101.43798</v>
      </c>
      <c r="H2946" s="1">
        <f t="shared" si="344"/>
        <v>1184.7927500000001</v>
      </c>
      <c r="I2946" s="1">
        <f t="shared" si="345"/>
        <v>101437.98</v>
      </c>
      <c r="W2946" s="1">
        <v>1184.7927500000001</v>
      </c>
      <c r="X2946" s="1">
        <v>101437.98</v>
      </c>
      <c r="AF2946" s="1"/>
      <c r="AI2946">
        <f t="shared" si="346"/>
        <v>0</v>
      </c>
      <c r="AK2946">
        <f t="shared" si="347"/>
        <v>0</v>
      </c>
    </row>
    <row r="2947" spans="6:37" x14ac:dyDescent="0.2">
      <c r="F2947" s="1">
        <v>1185.1913099999999</v>
      </c>
      <c r="G2947" s="1">
        <v>101.66646</v>
      </c>
      <c r="H2947" s="1">
        <f t="shared" si="344"/>
        <v>1185.1913099999999</v>
      </c>
      <c r="I2947" s="1">
        <f t="shared" si="345"/>
        <v>101666.46</v>
      </c>
      <c r="W2947" s="1">
        <v>1185.1913099999999</v>
      </c>
      <c r="X2947" s="1">
        <v>101666.46</v>
      </c>
      <c r="AF2947" s="1"/>
      <c r="AI2947">
        <f t="shared" si="346"/>
        <v>0</v>
      </c>
      <c r="AK2947">
        <f t="shared" si="347"/>
        <v>0</v>
      </c>
    </row>
    <row r="2948" spans="6:37" x14ac:dyDescent="0.2">
      <c r="F2948" s="1">
        <v>1185.6021800000001</v>
      </c>
      <c r="G2948" s="1">
        <v>101.59506</v>
      </c>
      <c r="H2948" s="1">
        <f t="shared" ref="H2948:H3011" si="348">F2948</f>
        <v>1185.6021800000001</v>
      </c>
      <c r="I2948" s="1">
        <f t="shared" ref="I2948:I3011" si="349">G2948*1000</f>
        <v>101595.06</v>
      </c>
      <c r="W2948" s="1">
        <v>1185.6021800000001</v>
      </c>
      <c r="X2948" s="1">
        <v>101595.06</v>
      </c>
      <c r="AF2948" s="1"/>
      <c r="AI2948">
        <f t="shared" ref="AI2948:AI3011" si="350">Z2948/1000000</f>
        <v>0</v>
      </c>
      <c r="AK2948">
        <f t="shared" ref="AK2948:AK3011" si="351">AB2948/1000000</f>
        <v>0</v>
      </c>
    </row>
    <row r="2949" spans="6:37" x14ac:dyDescent="0.2">
      <c r="F2949" s="1">
        <v>1185.9909399999999</v>
      </c>
      <c r="G2949" s="1">
        <v>101.82353999999999</v>
      </c>
      <c r="H2949" s="1">
        <f t="shared" si="348"/>
        <v>1185.9909399999999</v>
      </c>
      <c r="I2949" s="1">
        <f t="shared" si="349"/>
        <v>101823.54</v>
      </c>
      <c r="W2949" s="1">
        <v>1185.9909399999999</v>
      </c>
      <c r="X2949" s="1">
        <v>101823.54</v>
      </c>
      <c r="AF2949" s="1"/>
      <c r="AI2949">
        <f t="shared" si="350"/>
        <v>0</v>
      </c>
      <c r="AK2949">
        <f t="shared" si="351"/>
        <v>0</v>
      </c>
    </row>
    <row r="2950" spans="6:37" x14ac:dyDescent="0.2">
      <c r="F2950" s="1">
        <v>1186.40942</v>
      </c>
      <c r="G2950" s="1">
        <v>102.00203999999999</v>
      </c>
      <c r="H2950" s="1">
        <f t="shared" si="348"/>
        <v>1186.40942</v>
      </c>
      <c r="I2950" s="1">
        <f t="shared" si="349"/>
        <v>102002.04</v>
      </c>
      <c r="W2950" s="1">
        <v>1186.40942</v>
      </c>
      <c r="X2950" s="1">
        <v>102002.04</v>
      </c>
      <c r="AF2950" s="1"/>
      <c r="AI2950">
        <f t="shared" si="350"/>
        <v>0</v>
      </c>
      <c r="AK2950">
        <f t="shared" si="351"/>
        <v>0</v>
      </c>
    </row>
    <row r="2951" spans="6:37" x14ac:dyDescent="0.2">
      <c r="F2951" s="1">
        <v>1186.8021799999999</v>
      </c>
      <c r="G2951" s="1">
        <v>102.0663</v>
      </c>
      <c r="H2951" s="1">
        <f t="shared" si="348"/>
        <v>1186.8021799999999</v>
      </c>
      <c r="I2951" s="1">
        <f t="shared" si="349"/>
        <v>102066.3</v>
      </c>
      <c r="W2951" s="1">
        <v>1186.8021799999999</v>
      </c>
      <c r="X2951" s="1">
        <v>102066.3</v>
      </c>
      <c r="AF2951" s="1"/>
      <c r="AI2951">
        <f t="shared" si="350"/>
        <v>0</v>
      </c>
      <c r="AK2951">
        <f t="shared" si="351"/>
        <v>0</v>
      </c>
    </row>
    <row r="2952" spans="6:37" x14ac:dyDescent="0.2">
      <c r="F2952" s="1">
        <v>1187.20652</v>
      </c>
      <c r="G2952" s="1">
        <v>102.08058</v>
      </c>
      <c r="H2952" s="1">
        <f t="shared" si="348"/>
        <v>1187.20652</v>
      </c>
      <c r="I2952" s="1">
        <f t="shared" si="349"/>
        <v>102080.58</v>
      </c>
      <c r="W2952" s="1">
        <v>1187.20652</v>
      </c>
      <c r="X2952" s="1">
        <v>102080.58</v>
      </c>
      <c r="AF2952" s="1"/>
      <c r="AI2952">
        <f t="shared" si="350"/>
        <v>0</v>
      </c>
      <c r="AK2952">
        <f t="shared" si="351"/>
        <v>0</v>
      </c>
    </row>
    <row r="2953" spans="6:37" x14ac:dyDescent="0.2">
      <c r="F2953" s="1">
        <v>1187.6054300000001</v>
      </c>
      <c r="G2953" s="1">
        <v>102.14484</v>
      </c>
      <c r="H2953" s="1">
        <f t="shared" si="348"/>
        <v>1187.6054300000001</v>
      </c>
      <c r="I2953" s="1">
        <f t="shared" si="349"/>
        <v>102144.84</v>
      </c>
      <c r="W2953" s="1">
        <v>1187.6054300000001</v>
      </c>
      <c r="X2953" s="1">
        <v>102144.84</v>
      </c>
      <c r="AF2953" s="1"/>
      <c r="AI2953">
        <f t="shared" si="350"/>
        <v>0</v>
      </c>
      <c r="AK2953">
        <f t="shared" si="351"/>
        <v>0</v>
      </c>
    </row>
    <row r="2954" spans="6:37" x14ac:dyDescent="0.2">
      <c r="F2954" s="1">
        <v>1188.01594</v>
      </c>
      <c r="G2954" s="1">
        <v>102.32334</v>
      </c>
      <c r="H2954" s="1">
        <f t="shared" si="348"/>
        <v>1188.01594</v>
      </c>
      <c r="I2954" s="1">
        <f t="shared" si="349"/>
        <v>102323.34</v>
      </c>
      <c r="W2954" s="1">
        <v>1188.01594</v>
      </c>
      <c r="X2954" s="1">
        <v>102323.34</v>
      </c>
      <c r="AF2954" s="1"/>
      <c r="AI2954">
        <f t="shared" si="350"/>
        <v>0</v>
      </c>
      <c r="AK2954">
        <f t="shared" si="351"/>
        <v>0</v>
      </c>
    </row>
    <row r="2955" spans="6:37" x14ac:dyDescent="0.2">
      <c r="F2955" s="1">
        <v>1188.4087</v>
      </c>
      <c r="G2955" s="1">
        <v>101.75214</v>
      </c>
      <c r="H2955" s="1">
        <f t="shared" si="348"/>
        <v>1188.4087</v>
      </c>
      <c r="I2955" s="1">
        <f t="shared" si="349"/>
        <v>101752.14</v>
      </c>
      <c r="W2955" s="1">
        <v>1188.4087</v>
      </c>
      <c r="X2955" s="1">
        <v>101752.14</v>
      </c>
      <c r="AF2955" s="1"/>
      <c r="AI2955">
        <f t="shared" si="350"/>
        <v>0</v>
      </c>
      <c r="AK2955">
        <f t="shared" si="351"/>
        <v>0</v>
      </c>
    </row>
    <row r="2956" spans="6:37" x14ac:dyDescent="0.2">
      <c r="F2956" s="1">
        <v>1188.81558</v>
      </c>
      <c r="G2956" s="1">
        <v>102.0663</v>
      </c>
      <c r="H2956" s="1">
        <f t="shared" si="348"/>
        <v>1188.81558</v>
      </c>
      <c r="I2956" s="1">
        <f t="shared" si="349"/>
        <v>102066.3</v>
      </c>
      <c r="W2956" s="1">
        <v>1188.81558</v>
      </c>
      <c r="X2956" s="1">
        <v>102066.3</v>
      </c>
      <c r="AF2956" s="1"/>
      <c r="AI2956">
        <f t="shared" si="350"/>
        <v>0</v>
      </c>
      <c r="AK2956">
        <f t="shared" si="351"/>
        <v>0</v>
      </c>
    </row>
    <row r="2957" spans="6:37" x14ac:dyDescent="0.2">
      <c r="F2957" s="1">
        <v>1189.21993</v>
      </c>
      <c r="G2957" s="1">
        <v>102.04488000000001</v>
      </c>
      <c r="H2957" s="1">
        <f t="shared" si="348"/>
        <v>1189.21993</v>
      </c>
      <c r="I2957" s="1">
        <f t="shared" si="349"/>
        <v>102044.88</v>
      </c>
      <c r="W2957" s="1">
        <v>1189.21993</v>
      </c>
      <c r="X2957" s="1">
        <v>102044.88</v>
      </c>
      <c r="AF2957" s="1"/>
      <c r="AI2957">
        <f t="shared" si="350"/>
        <v>0</v>
      </c>
      <c r="AK2957">
        <f t="shared" si="351"/>
        <v>0</v>
      </c>
    </row>
    <row r="2958" spans="6:37" x14ac:dyDescent="0.2">
      <c r="F2958" s="1">
        <v>1189.62464</v>
      </c>
      <c r="G2958" s="1">
        <v>102.22338000000001</v>
      </c>
      <c r="H2958" s="1">
        <f t="shared" si="348"/>
        <v>1189.62464</v>
      </c>
      <c r="I2958" s="1">
        <f t="shared" si="349"/>
        <v>102223.38</v>
      </c>
      <c r="W2958" s="1">
        <v>1189.62464</v>
      </c>
      <c r="X2958" s="1">
        <v>102223.38</v>
      </c>
      <c r="AF2958" s="1"/>
      <c r="AI2958">
        <f t="shared" si="350"/>
        <v>0</v>
      </c>
      <c r="AK2958">
        <f t="shared" si="351"/>
        <v>0</v>
      </c>
    </row>
    <row r="2959" spans="6:37" x14ac:dyDescent="0.2">
      <c r="F2959" s="1">
        <v>1190.0213799999999</v>
      </c>
      <c r="G2959" s="1">
        <v>102.35903999999999</v>
      </c>
      <c r="H2959" s="1">
        <f t="shared" si="348"/>
        <v>1190.0213799999999</v>
      </c>
      <c r="I2959" s="1">
        <f t="shared" si="349"/>
        <v>102359.03999999999</v>
      </c>
      <c r="W2959" s="1">
        <v>1190.0213799999999</v>
      </c>
      <c r="X2959" s="1">
        <v>102359.03999999999</v>
      </c>
      <c r="AF2959" s="1"/>
      <c r="AI2959">
        <f t="shared" si="350"/>
        <v>0</v>
      </c>
      <c r="AK2959">
        <f t="shared" si="351"/>
        <v>0</v>
      </c>
    </row>
    <row r="2960" spans="6:37" x14ac:dyDescent="0.2">
      <c r="F2960" s="1">
        <v>1190.42392</v>
      </c>
      <c r="G2960" s="1">
        <v>102.23766000000001</v>
      </c>
      <c r="H2960" s="1">
        <f t="shared" si="348"/>
        <v>1190.42392</v>
      </c>
      <c r="I2960" s="1">
        <f t="shared" si="349"/>
        <v>102237.66</v>
      </c>
      <c r="W2960" s="1">
        <v>1190.42392</v>
      </c>
      <c r="X2960" s="1">
        <v>102237.66</v>
      </c>
      <c r="AF2960" s="1"/>
      <c r="AI2960">
        <f t="shared" si="350"/>
        <v>0</v>
      </c>
      <c r="AK2960">
        <f t="shared" si="351"/>
        <v>0</v>
      </c>
    </row>
    <row r="2961" spans="6:37" x14ac:dyDescent="0.2">
      <c r="F2961" s="1">
        <v>1190.8344199999999</v>
      </c>
      <c r="G2961" s="1">
        <v>102.34475999999999</v>
      </c>
      <c r="H2961" s="1">
        <f t="shared" si="348"/>
        <v>1190.8344199999999</v>
      </c>
      <c r="I2961" s="1">
        <f t="shared" si="349"/>
        <v>102344.76</v>
      </c>
      <c r="W2961" s="1">
        <v>1190.8344199999999</v>
      </c>
      <c r="X2961" s="1">
        <v>102344.76</v>
      </c>
      <c r="AF2961" s="1"/>
      <c r="AI2961">
        <f t="shared" si="350"/>
        <v>0</v>
      </c>
      <c r="AK2961">
        <f t="shared" si="351"/>
        <v>0</v>
      </c>
    </row>
    <row r="2962" spans="6:37" x14ac:dyDescent="0.2">
      <c r="F2962" s="1">
        <v>1191.23297</v>
      </c>
      <c r="G2962" s="1">
        <v>102.68034</v>
      </c>
      <c r="H2962" s="1">
        <f t="shared" si="348"/>
        <v>1191.23297</v>
      </c>
      <c r="I2962" s="1">
        <f t="shared" si="349"/>
        <v>102680.34</v>
      </c>
      <c r="W2962" s="1">
        <v>1191.23297</v>
      </c>
      <c r="X2962" s="1">
        <v>102680.34</v>
      </c>
      <c r="AF2962" s="1"/>
      <c r="AI2962">
        <f t="shared" si="350"/>
        <v>0</v>
      </c>
      <c r="AK2962">
        <f t="shared" si="351"/>
        <v>0</v>
      </c>
    </row>
    <row r="2963" spans="6:37" x14ac:dyDescent="0.2">
      <c r="F2963" s="1">
        <v>1191.6358700000001</v>
      </c>
      <c r="G2963" s="1">
        <v>102.46614</v>
      </c>
      <c r="H2963" s="1">
        <f t="shared" si="348"/>
        <v>1191.6358700000001</v>
      </c>
      <c r="I2963" s="1">
        <f t="shared" si="349"/>
        <v>102466.14</v>
      </c>
      <c r="W2963" s="1">
        <v>1191.6358700000001</v>
      </c>
      <c r="X2963" s="1">
        <v>102466.14</v>
      </c>
      <c r="AF2963" s="1"/>
      <c r="AI2963">
        <f t="shared" si="350"/>
        <v>0</v>
      </c>
      <c r="AK2963">
        <f t="shared" si="351"/>
        <v>0</v>
      </c>
    </row>
    <row r="2964" spans="6:37" x14ac:dyDescent="0.2">
      <c r="F2964" s="1">
        <v>1192.0384100000001</v>
      </c>
      <c r="G2964" s="1">
        <v>102.05916000000001</v>
      </c>
      <c r="H2964" s="1">
        <f t="shared" si="348"/>
        <v>1192.0384100000001</v>
      </c>
      <c r="I2964" s="1">
        <f t="shared" si="349"/>
        <v>102059.16</v>
      </c>
      <c r="W2964" s="1">
        <v>1192.0384100000001</v>
      </c>
      <c r="X2964" s="1">
        <v>102059.16</v>
      </c>
      <c r="AF2964" s="1"/>
      <c r="AI2964">
        <f t="shared" si="350"/>
        <v>0</v>
      </c>
      <c r="AK2964">
        <f t="shared" si="351"/>
        <v>0</v>
      </c>
    </row>
    <row r="2965" spans="6:37" x14ac:dyDescent="0.2">
      <c r="F2965" s="1">
        <v>1192.4431199999999</v>
      </c>
      <c r="G2965" s="1">
        <v>102.05916000000001</v>
      </c>
      <c r="H2965" s="1">
        <f t="shared" si="348"/>
        <v>1192.4431199999999</v>
      </c>
      <c r="I2965" s="1">
        <f t="shared" si="349"/>
        <v>102059.16</v>
      </c>
      <c r="W2965" s="1">
        <v>1192.4431199999999</v>
      </c>
      <c r="X2965" s="1">
        <v>102059.16</v>
      </c>
      <c r="AF2965" s="1"/>
      <c r="AI2965">
        <f t="shared" si="350"/>
        <v>0</v>
      </c>
      <c r="AK2965">
        <f t="shared" si="351"/>
        <v>0</v>
      </c>
    </row>
    <row r="2966" spans="6:37" x14ac:dyDescent="0.2">
      <c r="F2966" s="1">
        <v>1192.8376800000001</v>
      </c>
      <c r="G2966" s="1">
        <v>102.33762</v>
      </c>
      <c r="H2966" s="1">
        <f t="shared" si="348"/>
        <v>1192.8376800000001</v>
      </c>
      <c r="I2966" s="1">
        <f t="shared" si="349"/>
        <v>102337.62</v>
      </c>
      <c r="W2966" s="1">
        <v>1192.8376800000001</v>
      </c>
      <c r="X2966" s="1">
        <v>102337.62</v>
      </c>
      <c r="AF2966" s="1"/>
      <c r="AI2966">
        <f t="shared" si="350"/>
        <v>0</v>
      </c>
      <c r="AK2966">
        <f t="shared" si="351"/>
        <v>0</v>
      </c>
    </row>
    <row r="2967" spans="6:37" x14ac:dyDescent="0.2">
      <c r="F2967" s="1">
        <v>1193.2442100000001</v>
      </c>
      <c r="G2967" s="1">
        <v>102.30906</v>
      </c>
      <c r="H2967" s="1">
        <f t="shared" si="348"/>
        <v>1193.2442100000001</v>
      </c>
      <c r="I2967" s="1">
        <f t="shared" si="349"/>
        <v>102309.06</v>
      </c>
      <c r="W2967" s="1">
        <v>1193.2442100000001</v>
      </c>
      <c r="X2967" s="1">
        <v>102309.06</v>
      </c>
      <c r="AF2967" s="1"/>
      <c r="AI2967">
        <f t="shared" si="350"/>
        <v>0</v>
      </c>
      <c r="AK2967">
        <f t="shared" si="351"/>
        <v>0</v>
      </c>
    </row>
    <row r="2968" spans="6:37" x14ac:dyDescent="0.2">
      <c r="F2968" s="1">
        <v>1193.6470999999999</v>
      </c>
      <c r="G2968" s="1">
        <v>102.40188000000001</v>
      </c>
      <c r="H2968" s="1">
        <f t="shared" si="348"/>
        <v>1193.6470999999999</v>
      </c>
      <c r="I2968" s="1">
        <f t="shared" si="349"/>
        <v>102401.88</v>
      </c>
      <c r="W2968" s="1">
        <v>1193.6470999999999</v>
      </c>
      <c r="X2968" s="1">
        <v>102401.88</v>
      </c>
      <c r="AF2968" s="1"/>
      <c r="AI2968">
        <f t="shared" si="350"/>
        <v>0</v>
      </c>
      <c r="AK2968">
        <f t="shared" si="351"/>
        <v>0</v>
      </c>
    </row>
    <row r="2969" spans="6:37" x14ac:dyDescent="0.2">
      <c r="F2969" s="1">
        <v>1194.04783</v>
      </c>
      <c r="G2969" s="1">
        <v>102.73032000000001</v>
      </c>
      <c r="H2969" s="1">
        <f t="shared" si="348"/>
        <v>1194.04783</v>
      </c>
      <c r="I2969" s="1">
        <f t="shared" si="349"/>
        <v>102730.32</v>
      </c>
      <c r="W2969" s="1">
        <v>1194.04783</v>
      </c>
      <c r="X2969" s="1">
        <v>102730.32</v>
      </c>
      <c r="AF2969" s="1"/>
      <c r="AI2969">
        <f t="shared" si="350"/>
        <v>0</v>
      </c>
      <c r="AK2969">
        <f t="shared" si="351"/>
        <v>0</v>
      </c>
    </row>
    <row r="2970" spans="6:37" x14ac:dyDescent="0.2">
      <c r="F2970" s="1">
        <v>1194.45036</v>
      </c>
      <c r="G2970" s="1">
        <v>102.70175999999999</v>
      </c>
      <c r="H2970" s="1">
        <f t="shared" si="348"/>
        <v>1194.45036</v>
      </c>
      <c r="I2970" s="1">
        <f t="shared" si="349"/>
        <v>102701.75999999999</v>
      </c>
      <c r="W2970" s="1">
        <v>1194.45036</v>
      </c>
      <c r="X2970" s="1">
        <v>102701.75999999999</v>
      </c>
      <c r="AF2970" s="1"/>
      <c r="AI2970">
        <f t="shared" si="350"/>
        <v>0</v>
      </c>
      <c r="AK2970">
        <f t="shared" si="351"/>
        <v>0</v>
      </c>
    </row>
    <row r="2971" spans="6:37" x14ac:dyDescent="0.2">
      <c r="F2971" s="1">
        <v>1194.8529000000001</v>
      </c>
      <c r="G2971" s="1">
        <v>102.80886</v>
      </c>
      <c r="H2971" s="1">
        <f t="shared" si="348"/>
        <v>1194.8529000000001</v>
      </c>
      <c r="I2971" s="1">
        <f t="shared" si="349"/>
        <v>102808.86</v>
      </c>
      <c r="W2971" s="1">
        <v>1194.8529000000001</v>
      </c>
      <c r="X2971" s="1">
        <v>102808.86</v>
      </c>
      <c r="AF2971" s="1"/>
      <c r="AI2971">
        <f t="shared" si="350"/>
        <v>0</v>
      </c>
      <c r="AK2971">
        <f t="shared" si="351"/>
        <v>0</v>
      </c>
    </row>
    <row r="2972" spans="6:37" x14ac:dyDescent="0.2">
      <c r="F2972" s="1">
        <v>1195.2615900000001</v>
      </c>
      <c r="G2972" s="1">
        <v>102.80172</v>
      </c>
      <c r="H2972" s="1">
        <f t="shared" si="348"/>
        <v>1195.2615900000001</v>
      </c>
      <c r="I2972" s="1">
        <f t="shared" si="349"/>
        <v>102801.72</v>
      </c>
      <c r="W2972" s="1">
        <v>1195.2615900000001</v>
      </c>
      <c r="X2972" s="1">
        <v>102801.72</v>
      </c>
      <c r="AF2972" s="1"/>
      <c r="AI2972">
        <f t="shared" si="350"/>
        <v>0</v>
      </c>
      <c r="AK2972">
        <f t="shared" si="351"/>
        <v>0</v>
      </c>
    </row>
    <row r="2973" spans="6:37" x14ac:dyDescent="0.2">
      <c r="F2973" s="1">
        <v>1195.65616</v>
      </c>
      <c r="G2973" s="1">
        <v>102.91596</v>
      </c>
      <c r="H2973" s="1">
        <f t="shared" si="348"/>
        <v>1195.65616</v>
      </c>
      <c r="I2973" s="1">
        <f t="shared" si="349"/>
        <v>102915.95999999999</v>
      </c>
      <c r="W2973" s="1">
        <v>1195.65616</v>
      </c>
      <c r="X2973" s="1">
        <v>102915.95999999999</v>
      </c>
      <c r="AF2973" s="1"/>
      <c r="AI2973">
        <f t="shared" si="350"/>
        <v>0</v>
      </c>
      <c r="AK2973">
        <f t="shared" si="351"/>
        <v>0</v>
      </c>
    </row>
    <row r="2974" spans="6:37" x14ac:dyDescent="0.2">
      <c r="F2974" s="1">
        <v>1196.06486</v>
      </c>
      <c r="G2974" s="1">
        <v>102.82314</v>
      </c>
      <c r="H2974" s="1">
        <f t="shared" si="348"/>
        <v>1196.06486</v>
      </c>
      <c r="I2974" s="1">
        <f t="shared" si="349"/>
        <v>102823.14</v>
      </c>
      <c r="W2974" s="1">
        <v>1196.06486</v>
      </c>
      <c r="X2974" s="1">
        <v>102823.14</v>
      </c>
      <c r="AF2974" s="1"/>
      <c r="AI2974">
        <f t="shared" si="350"/>
        <v>0</v>
      </c>
      <c r="AK2974">
        <f t="shared" si="351"/>
        <v>0</v>
      </c>
    </row>
    <row r="2975" spans="6:37" x14ac:dyDescent="0.2">
      <c r="F2975" s="1">
        <v>1196.46558</v>
      </c>
      <c r="G2975" s="1">
        <v>102.7803</v>
      </c>
      <c r="H2975" s="1">
        <f t="shared" si="348"/>
        <v>1196.46558</v>
      </c>
      <c r="I2975" s="1">
        <f t="shared" si="349"/>
        <v>102780.3</v>
      </c>
      <c r="W2975" s="1">
        <v>1196.46558</v>
      </c>
      <c r="X2975" s="1">
        <v>102780.3</v>
      </c>
      <c r="AF2975" s="1"/>
      <c r="AI2975">
        <f t="shared" si="350"/>
        <v>0</v>
      </c>
      <c r="AK2975">
        <f t="shared" si="351"/>
        <v>0</v>
      </c>
    </row>
    <row r="2976" spans="6:37" x14ac:dyDescent="0.2">
      <c r="F2976" s="1">
        <v>1196.87427</v>
      </c>
      <c r="G2976" s="1">
        <v>102.89454000000001</v>
      </c>
      <c r="H2976" s="1">
        <f t="shared" si="348"/>
        <v>1196.87427</v>
      </c>
      <c r="I2976" s="1">
        <f t="shared" si="349"/>
        <v>102894.54000000001</v>
      </c>
      <c r="W2976" s="1">
        <v>1196.87427</v>
      </c>
      <c r="X2976" s="1">
        <v>102894.54000000001</v>
      </c>
      <c r="AF2976" s="1"/>
      <c r="AI2976">
        <f t="shared" si="350"/>
        <v>0</v>
      </c>
      <c r="AK2976">
        <f t="shared" si="351"/>
        <v>0</v>
      </c>
    </row>
    <row r="2977" spans="6:37" x14ac:dyDescent="0.2">
      <c r="F2977" s="1">
        <v>1197.26884</v>
      </c>
      <c r="G2977" s="1">
        <v>103.16586</v>
      </c>
      <c r="H2977" s="1">
        <f t="shared" si="348"/>
        <v>1197.26884</v>
      </c>
      <c r="I2977" s="1">
        <f t="shared" si="349"/>
        <v>103165.86</v>
      </c>
      <c r="W2977" s="1">
        <v>1197.26884</v>
      </c>
      <c r="X2977" s="1">
        <v>103165.86</v>
      </c>
      <c r="AF2977" s="1"/>
      <c r="AI2977">
        <f t="shared" si="350"/>
        <v>0</v>
      </c>
      <c r="AK2977">
        <f t="shared" si="351"/>
        <v>0</v>
      </c>
    </row>
    <row r="2978" spans="6:37" x14ac:dyDescent="0.2">
      <c r="F2978" s="1">
        <v>1197.6771799999999</v>
      </c>
      <c r="G2978" s="1">
        <v>103.15158</v>
      </c>
      <c r="H2978" s="1">
        <f t="shared" si="348"/>
        <v>1197.6771799999999</v>
      </c>
      <c r="I2978" s="1">
        <f t="shared" si="349"/>
        <v>103151.58</v>
      </c>
      <c r="W2978" s="1">
        <v>1197.6771799999999</v>
      </c>
      <c r="X2978" s="1">
        <v>103151.58</v>
      </c>
      <c r="AF2978" s="1"/>
      <c r="AI2978">
        <f t="shared" si="350"/>
        <v>0</v>
      </c>
      <c r="AK2978">
        <f t="shared" si="351"/>
        <v>0</v>
      </c>
    </row>
    <row r="2979" spans="6:37" x14ac:dyDescent="0.2">
      <c r="F2979" s="1">
        <v>1198.08007</v>
      </c>
      <c r="G2979" s="1">
        <v>103.25154000000001</v>
      </c>
      <c r="H2979" s="1">
        <f t="shared" si="348"/>
        <v>1198.08007</v>
      </c>
      <c r="I2979" s="1">
        <f t="shared" si="349"/>
        <v>103251.54000000001</v>
      </c>
      <c r="W2979" s="1">
        <v>1198.08007</v>
      </c>
      <c r="X2979" s="1">
        <v>103251.54000000001</v>
      </c>
      <c r="AF2979" s="1"/>
      <c r="AI2979">
        <f t="shared" si="350"/>
        <v>0</v>
      </c>
      <c r="AK2979">
        <f t="shared" si="351"/>
        <v>0</v>
      </c>
    </row>
    <row r="2980" spans="6:37" x14ac:dyDescent="0.2">
      <c r="F2980" s="1">
        <v>1198.4768099999999</v>
      </c>
      <c r="G2980" s="1">
        <v>103.09446</v>
      </c>
      <c r="H2980" s="1">
        <f t="shared" si="348"/>
        <v>1198.4768099999999</v>
      </c>
      <c r="I2980" s="1">
        <f t="shared" si="349"/>
        <v>103094.45999999999</v>
      </c>
      <c r="W2980" s="1">
        <v>1198.4768099999999</v>
      </c>
      <c r="X2980" s="1">
        <v>103094.45999999999</v>
      </c>
      <c r="AF2980" s="1"/>
      <c r="AI2980">
        <f t="shared" si="350"/>
        <v>0</v>
      </c>
      <c r="AK2980">
        <f t="shared" si="351"/>
        <v>0</v>
      </c>
    </row>
    <row r="2981" spans="6:37" x14ac:dyDescent="0.2">
      <c r="F2981" s="1">
        <v>1198.87536</v>
      </c>
      <c r="G2981" s="1">
        <v>103.33008</v>
      </c>
      <c r="H2981" s="1">
        <f t="shared" si="348"/>
        <v>1198.87536</v>
      </c>
      <c r="I2981" s="1">
        <f t="shared" si="349"/>
        <v>103330.08</v>
      </c>
      <c r="W2981" s="1">
        <v>1198.87536</v>
      </c>
      <c r="X2981" s="1">
        <v>103330.08</v>
      </c>
      <c r="AF2981" s="1"/>
      <c r="AI2981">
        <f t="shared" si="350"/>
        <v>0</v>
      </c>
      <c r="AK2981">
        <f t="shared" si="351"/>
        <v>0</v>
      </c>
    </row>
    <row r="2982" spans="6:37" x14ac:dyDescent="0.2">
      <c r="F2982" s="1">
        <v>1199.28189</v>
      </c>
      <c r="G2982" s="1">
        <v>103.45146</v>
      </c>
      <c r="H2982" s="1">
        <f t="shared" si="348"/>
        <v>1199.28189</v>
      </c>
      <c r="I2982" s="1">
        <f t="shared" si="349"/>
        <v>103451.45999999999</v>
      </c>
      <c r="W2982" s="1">
        <v>1199.28189</v>
      </c>
      <c r="X2982" s="1">
        <v>103451.45999999999</v>
      </c>
      <c r="AF2982" s="1"/>
      <c r="AI2982">
        <f t="shared" si="350"/>
        <v>0</v>
      </c>
      <c r="AK2982">
        <f t="shared" si="351"/>
        <v>0</v>
      </c>
    </row>
    <row r="2983" spans="6:37" x14ac:dyDescent="0.2">
      <c r="F2983" s="1">
        <v>1199.68659</v>
      </c>
      <c r="G2983" s="1">
        <v>103.39434</v>
      </c>
      <c r="H2983" s="1">
        <f t="shared" si="348"/>
        <v>1199.68659</v>
      </c>
      <c r="I2983" s="1">
        <f t="shared" si="349"/>
        <v>103394.34</v>
      </c>
      <c r="W2983" s="1">
        <v>1199.68659</v>
      </c>
      <c r="X2983" s="1">
        <v>103394.34</v>
      </c>
      <c r="AF2983" s="1"/>
      <c r="AI2983">
        <f t="shared" si="350"/>
        <v>0</v>
      </c>
      <c r="AK2983">
        <f t="shared" si="351"/>
        <v>0</v>
      </c>
    </row>
    <row r="2984" spans="6:37" x14ac:dyDescent="0.2">
      <c r="F2984" s="1">
        <v>1200.0855100000001</v>
      </c>
      <c r="G2984" s="1">
        <v>103.3515</v>
      </c>
      <c r="H2984" s="1">
        <f t="shared" si="348"/>
        <v>1200.0855100000001</v>
      </c>
      <c r="I2984" s="1">
        <f t="shared" si="349"/>
        <v>103351.5</v>
      </c>
      <c r="W2984" s="1">
        <v>1200.0855100000001</v>
      </c>
      <c r="X2984" s="1">
        <v>103351.5</v>
      </c>
      <c r="AF2984" s="1"/>
      <c r="AI2984">
        <f t="shared" si="350"/>
        <v>0</v>
      </c>
      <c r="AK2984">
        <f t="shared" si="351"/>
        <v>0</v>
      </c>
    </row>
    <row r="2985" spans="6:37" x14ac:dyDescent="0.2">
      <c r="F2985" s="1">
        <v>1200.4938400000001</v>
      </c>
      <c r="G2985" s="1">
        <v>103.64424</v>
      </c>
      <c r="H2985" s="1">
        <f t="shared" si="348"/>
        <v>1200.4938400000001</v>
      </c>
      <c r="I2985" s="1">
        <f t="shared" si="349"/>
        <v>103644.23999999999</v>
      </c>
      <c r="W2985" s="1">
        <v>1200.4938400000001</v>
      </c>
      <c r="X2985" s="1">
        <v>103644.23999999999</v>
      </c>
      <c r="AF2985" s="1"/>
      <c r="AI2985">
        <f t="shared" si="350"/>
        <v>0</v>
      </c>
      <c r="AK2985">
        <f t="shared" si="351"/>
        <v>0</v>
      </c>
    </row>
    <row r="2986" spans="6:37" x14ac:dyDescent="0.2">
      <c r="F2986" s="1">
        <v>1200.89239</v>
      </c>
      <c r="G2986" s="1">
        <v>102.64464</v>
      </c>
      <c r="H2986" s="1">
        <f t="shared" si="348"/>
        <v>1200.89239</v>
      </c>
      <c r="I2986" s="1">
        <f t="shared" si="349"/>
        <v>102644.64</v>
      </c>
      <c r="W2986" s="1">
        <v>1200.89239</v>
      </c>
      <c r="X2986" s="1">
        <v>102644.64</v>
      </c>
      <c r="AF2986" s="1"/>
      <c r="AI2986">
        <f t="shared" si="350"/>
        <v>0</v>
      </c>
      <c r="AK2986">
        <f t="shared" si="351"/>
        <v>0</v>
      </c>
    </row>
    <row r="2987" spans="6:37" x14ac:dyDescent="0.2">
      <c r="F2987" s="1">
        <v>1201.29928</v>
      </c>
      <c r="G2987" s="1">
        <v>102.94452</v>
      </c>
      <c r="H2987" s="1">
        <f t="shared" si="348"/>
        <v>1201.29928</v>
      </c>
      <c r="I2987" s="1">
        <f t="shared" si="349"/>
        <v>102944.52</v>
      </c>
      <c r="W2987" s="1">
        <v>1201.29928</v>
      </c>
      <c r="X2987" s="1">
        <v>102944.52</v>
      </c>
      <c r="AF2987" s="1"/>
      <c r="AI2987">
        <f t="shared" si="350"/>
        <v>0</v>
      </c>
      <c r="AK2987">
        <f t="shared" si="351"/>
        <v>0</v>
      </c>
    </row>
    <row r="2988" spans="6:37" x14ac:dyDescent="0.2">
      <c r="F2988" s="1">
        <v>1201.68805</v>
      </c>
      <c r="G2988" s="1">
        <v>103.11588</v>
      </c>
      <c r="H2988" s="1">
        <f t="shared" si="348"/>
        <v>1201.68805</v>
      </c>
      <c r="I2988" s="1">
        <f t="shared" si="349"/>
        <v>103115.88</v>
      </c>
      <c r="W2988" s="1">
        <v>1201.68805</v>
      </c>
      <c r="X2988" s="1">
        <v>103115.88</v>
      </c>
      <c r="AF2988" s="1"/>
      <c r="AI2988">
        <f t="shared" si="350"/>
        <v>0</v>
      </c>
      <c r="AK2988">
        <f t="shared" si="351"/>
        <v>0</v>
      </c>
    </row>
    <row r="2989" spans="6:37" x14ac:dyDescent="0.2">
      <c r="F2989" s="1">
        <v>1202.1141299999999</v>
      </c>
      <c r="G2989" s="1">
        <v>103.26582000000001</v>
      </c>
      <c r="H2989" s="1">
        <f t="shared" si="348"/>
        <v>1202.1141299999999</v>
      </c>
      <c r="I2989" s="1">
        <f t="shared" si="349"/>
        <v>103265.82</v>
      </c>
      <c r="W2989" s="1">
        <v>1202.1141299999999</v>
      </c>
      <c r="X2989" s="1">
        <v>103265.82</v>
      </c>
      <c r="AF2989" s="1"/>
      <c r="AI2989">
        <f t="shared" si="350"/>
        <v>0</v>
      </c>
      <c r="AK2989">
        <f t="shared" si="351"/>
        <v>0</v>
      </c>
    </row>
    <row r="2990" spans="6:37" x14ac:dyDescent="0.2">
      <c r="F2990" s="1">
        <v>1202.5050699999999</v>
      </c>
      <c r="G2990" s="1">
        <v>103.37291999999999</v>
      </c>
      <c r="H2990" s="1">
        <f t="shared" si="348"/>
        <v>1202.5050699999999</v>
      </c>
      <c r="I2990" s="1">
        <f t="shared" si="349"/>
        <v>103372.92</v>
      </c>
      <c r="W2990" s="1">
        <v>1202.5050699999999</v>
      </c>
      <c r="X2990" s="1">
        <v>103372.92</v>
      </c>
      <c r="AF2990" s="1"/>
      <c r="AI2990">
        <f t="shared" si="350"/>
        <v>0</v>
      </c>
      <c r="AK2990">
        <f t="shared" si="351"/>
        <v>0</v>
      </c>
    </row>
    <row r="2991" spans="6:37" x14ac:dyDescent="0.2">
      <c r="F2991" s="1">
        <v>1202.90761</v>
      </c>
      <c r="G2991" s="1">
        <v>103.53</v>
      </c>
      <c r="H2991" s="1">
        <f t="shared" si="348"/>
        <v>1202.90761</v>
      </c>
      <c r="I2991" s="1">
        <f t="shared" si="349"/>
        <v>103530</v>
      </c>
      <c r="W2991" s="1">
        <v>1202.90761</v>
      </c>
      <c r="X2991" s="1">
        <v>103530</v>
      </c>
      <c r="AF2991" s="1"/>
      <c r="AI2991">
        <f t="shared" si="350"/>
        <v>0</v>
      </c>
      <c r="AK2991">
        <f t="shared" si="351"/>
        <v>0</v>
      </c>
    </row>
    <row r="2992" spans="6:37" x14ac:dyDescent="0.2">
      <c r="F2992" s="1">
        <v>1203.3086900000001</v>
      </c>
      <c r="G2992" s="1">
        <v>103.57998000000001</v>
      </c>
      <c r="H2992" s="1">
        <f t="shared" si="348"/>
        <v>1203.3086900000001</v>
      </c>
      <c r="I2992" s="1">
        <f t="shared" si="349"/>
        <v>103579.98000000001</v>
      </c>
      <c r="W2992" s="1">
        <v>1203.3086900000001</v>
      </c>
      <c r="X2992" s="1">
        <v>103579.98000000001</v>
      </c>
      <c r="AF2992" s="1"/>
      <c r="AI2992">
        <f t="shared" si="350"/>
        <v>0</v>
      </c>
      <c r="AK2992">
        <f t="shared" si="351"/>
        <v>0</v>
      </c>
    </row>
    <row r="2993" spans="6:37" x14ac:dyDescent="0.2">
      <c r="F2993" s="1">
        <v>1203.71666</v>
      </c>
      <c r="G2993" s="1">
        <v>103.43718</v>
      </c>
      <c r="H2993" s="1">
        <f t="shared" si="348"/>
        <v>1203.71666</v>
      </c>
      <c r="I2993" s="1">
        <f t="shared" si="349"/>
        <v>103437.18</v>
      </c>
      <c r="W2993" s="1">
        <v>1203.71666</v>
      </c>
      <c r="X2993" s="1">
        <v>103437.18</v>
      </c>
      <c r="AF2993" s="1"/>
      <c r="AI2993">
        <f t="shared" si="350"/>
        <v>0</v>
      </c>
      <c r="AK2993">
        <f t="shared" si="351"/>
        <v>0</v>
      </c>
    </row>
    <row r="2994" spans="6:37" x14ac:dyDescent="0.2">
      <c r="F2994" s="1">
        <v>1204.10797</v>
      </c>
      <c r="G2994" s="1">
        <v>103.4229</v>
      </c>
      <c r="H2994" s="1">
        <f t="shared" si="348"/>
        <v>1204.10797</v>
      </c>
      <c r="I2994" s="1">
        <f t="shared" si="349"/>
        <v>103422.9</v>
      </c>
      <c r="W2994" s="1">
        <v>1204.10797</v>
      </c>
      <c r="X2994" s="1">
        <v>103422.9</v>
      </c>
      <c r="AF2994" s="1"/>
      <c r="AI2994">
        <f t="shared" si="350"/>
        <v>0</v>
      </c>
      <c r="AK2994">
        <f t="shared" si="351"/>
        <v>0</v>
      </c>
    </row>
    <row r="2995" spans="6:37" x14ac:dyDescent="0.2">
      <c r="F2995" s="1">
        <v>1204.51631</v>
      </c>
      <c r="G2995" s="1">
        <v>103.62996</v>
      </c>
      <c r="H2995" s="1">
        <f t="shared" si="348"/>
        <v>1204.51631</v>
      </c>
      <c r="I2995" s="1">
        <f t="shared" si="349"/>
        <v>103629.95999999999</v>
      </c>
      <c r="W2995" s="1">
        <v>1204.51631</v>
      </c>
      <c r="X2995" s="1">
        <v>103629.95999999999</v>
      </c>
      <c r="AF2995" s="1"/>
      <c r="AI2995">
        <f t="shared" si="350"/>
        <v>0</v>
      </c>
      <c r="AK2995">
        <f t="shared" si="351"/>
        <v>0</v>
      </c>
    </row>
    <row r="2996" spans="6:37" x14ac:dyDescent="0.2">
      <c r="F2996" s="1">
        <v>1204.91884</v>
      </c>
      <c r="G2996" s="1">
        <v>103.6728</v>
      </c>
      <c r="H2996" s="1">
        <f t="shared" si="348"/>
        <v>1204.91884</v>
      </c>
      <c r="I2996" s="1">
        <f t="shared" si="349"/>
        <v>103672.79999999999</v>
      </c>
      <c r="W2996" s="1">
        <v>1204.91884</v>
      </c>
      <c r="X2996" s="1">
        <v>103672.79999999999</v>
      </c>
      <c r="AF2996" s="1"/>
      <c r="AI2996">
        <f t="shared" si="350"/>
        <v>0</v>
      </c>
      <c r="AK2996">
        <f t="shared" si="351"/>
        <v>0</v>
      </c>
    </row>
    <row r="2997" spans="6:37" x14ac:dyDescent="0.2">
      <c r="F2997" s="1">
        <v>1205.32572</v>
      </c>
      <c r="G2997" s="1">
        <v>103.84416</v>
      </c>
      <c r="H2997" s="1">
        <f t="shared" si="348"/>
        <v>1205.32572</v>
      </c>
      <c r="I2997" s="1">
        <f t="shared" si="349"/>
        <v>103844.16</v>
      </c>
      <c r="W2997" s="1">
        <v>1205.32572</v>
      </c>
      <c r="X2997" s="1">
        <v>103844.16</v>
      </c>
      <c r="AF2997" s="1"/>
      <c r="AI2997">
        <f t="shared" si="350"/>
        <v>0</v>
      </c>
      <c r="AK2997">
        <f t="shared" si="351"/>
        <v>0</v>
      </c>
    </row>
    <row r="2998" spans="6:37" x14ac:dyDescent="0.2">
      <c r="F2998" s="1">
        <v>1205.7242799999999</v>
      </c>
      <c r="G2998" s="1">
        <v>103.95126</v>
      </c>
      <c r="H2998" s="1">
        <f t="shared" si="348"/>
        <v>1205.7242799999999</v>
      </c>
      <c r="I2998" s="1">
        <f t="shared" si="349"/>
        <v>103951.26000000001</v>
      </c>
      <c r="W2998" s="1">
        <v>1205.7242799999999</v>
      </c>
      <c r="X2998" s="1">
        <v>103951.26000000001</v>
      </c>
      <c r="AF2998" s="1"/>
      <c r="AI2998">
        <f t="shared" si="350"/>
        <v>0</v>
      </c>
      <c r="AK2998">
        <f t="shared" si="351"/>
        <v>0</v>
      </c>
    </row>
    <row r="2999" spans="6:37" x14ac:dyDescent="0.2">
      <c r="F2999" s="1">
        <v>1206.12282</v>
      </c>
      <c r="G2999" s="1">
        <v>103.90128</v>
      </c>
      <c r="H2999" s="1">
        <f t="shared" si="348"/>
        <v>1206.12282</v>
      </c>
      <c r="I2999" s="1">
        <f t="shared" si="349"/>
        <v>103901.28</v>
      </c>
      <c r="W2999" s="1">
        <v>1206.12282</v>
      </c>
      <c r="X2999" s="1">
        <v>103901.28</v>
      </c>
      <c r="AF2999" s="1"/>
      <c r="AI2999">
        <f t="shared" si="350"/>
        <v>0</v>
      </c>
      <c r="AK2999">
        <f t="shared" si="351"/>
        <v>0</v>
      </c>
    </row>
    <row r="3000" spans="6:37" x14ac:dyDescent="0.2">
      <c r="F3000" s="1">
        <v>1206.53152</v>
      </c>
      <c r="G3000" s="1">
        <v>104.23685999999999</v>
      </c>
      <c r="H3000" s="1">
        <f t="shared" si="348"/>
        <v>1206.53152</v>
      </c>
      <c r="I3000" s="1">
        <f t="shared" si="349"/>
        <v>104236.85999999999</v>
      </c>
      <c r="W3000" s="1">
        <v>1206.53152</v>
      </c>
      <c r="X3000" s="1">
        <v>104236.85999999999</v>
      </c>
      <c r="AF3000" s="1"/>
      <c r="AI3000">
        <f t="shared" si="350"/>
        <v>0</v>
      </c>
      <c r="AK3000">
        <f t="shared" si="351"/>
        <v>0</v>
      </c>
    </row>
    <row r="3001" spans="6:37" x14ac:dyDescent="0.2">
      <c r="F3001" s="1">
        <v>1206.9260899999999</v>
      </c>
      <c r="G3001" s="1">
        <v>104.19401999999999</v>
      </c>
      <c r="H3001" s="1">
        <f t="shared" si="348"/>
        <v>1206.9260899999999</v>
      </c>
      <c r="I3001" s="1">
        <f t="shared" si="349"/>
        <v>104194.01999999999</v>
      </c>
      <c r="W3001" s="1">
        <v>1206.9260899999999</v>
      </c>
      <c r="X3001" s="1">
        <v>104194.01999999999</v>
      </c>
      <c r="AF3001" s="1"/>
      <c r="AI3001">
        <f t="shared" si="350"/>
        <v>0</v>
      </c>
      <c r="AK3001">
        <f t="shared" si="351"/>
        <v>0</v>
      </c>
    </row>
    <row r="3002" spans="6:37" x14ac:dyDescent="0.2">
      <c r="F3002" s="1">
        <v>1207.34058</v>
      </c>
      <c r="G3002" s="1">
        <v>104.25114000000001</v>
      </c>
      <c r="H3002" s="1">
        <f t="shared" si="348"/>
        <v>1207.34058</v>
      </c>
      <c r="I3002" s="1">
        <f t="shared" si="349"/>
        <v>104251.14</v>
      </c>
      <c r="W3002" s="1">
        <v>1207.34058</v>
      </c>
      <c r="X3002" s="1">
        <v>104251.14</v>
      </c>
      <c r="AF3002" s="1"/>
      <c r="AI3002">
        <f t="shared" si="350"/>
        <v>0</v>
      </c>
      <c r="AK3002">
        <f t="shared" si="351"/>
        <v>0</v>
      </c>
    </row>
    <row r="3003" spans="6:37" x14ac:dyDescent="0.2">
      <c r="F3003" s="1">
        <v>1207.7394999999999</v>
      </c>
      <c r="G3003" s="1">
        <v>104.45106</v>
      </c>
      <c r="H3003" s="1">
        <f t="shared" si="348"/>
        <v>1207.7394999999999</v>
      </c>
      <c r="I3003" s="1">
        <f t="shared" si="349"/>
        <v>104451.06</v>
      </c>
      <c r="W3003" s="1">
        <v>1207.7394999999999</v>
      </c>
      <c r="X3003" s="1">
        <v>104451.06</v>
      </c>
      <c r="AF3003" s="1"/>
      <c r="AI3003">
        <f t="shared" si="350"/>
        <v>0</v>
      </c>
      <c r="AK3003">
        <f t="shared" si="351"/>
        <v>0</v>
      </c>
    </row>
    <row r="3004" spans="6:37" x14ac:dyDescent="0.2">
      <c r="F3004" s="1">
        <v>1208.1460199999999</v>
      </c>
      <c r="G3004" s="1">
        <v>104.25828</v>
      </c>
      <c r="H3004" s="1">
        <f t="shared" si="348"/>
        <v>1208.1460199999999</v>
      </c>
      <c r="I3004" s="1">
        <f t="shared" si="349"/>
        <v>104258.28</v>
      </c>
      <c r="W3004" s="1">
        <v>1208.1460199999999</v>
      </c>
      <c r="X3004" s="1">
        <v>104258.28</v>
      </c>
      <c r="AF3004" s="1"/>
      <c r="AI3004">
        <f t="shared" si="350"/>
        <v>0</v>
      </c>
      <c r="AK3004">
        <f t="shared" si="351"/>
        <v>0</v>
      </c>
    </row>
    <row r="3005" spans="6:37" x14ac:dyDescent="0.2">
      <c r="F3005" s="1">
        <v>1208.5347899999999</v>
      </c>
      <c r="G3005" s="1">
        <v>104.40107999999999</v>
      </c>
      <c r="H3005" s="1">
        <f t="shared" si="348"/>
        <v>1208.5347899999999</v>
      </c>
      <c r="I3005" s="1">
        <f t="shared" si="349"/>
        <v>104401.07999999999</v>
      </c>
      <c r="W3005" s="1">
        <v>1208.5347899999999</v>
      </c>
      <c r="X3005" s="1">
        <v>104401.07999999999</v>
      </c>
      <c r="AF3005" s="1"/>
      <c r="AI3005">
        <f t="shared" si="350"/>
        <v>0</v>
      </c>
      <c r="AK3005">
        <f t="shared" si="351"/>
        <v>0</v>
      </c>
    </row>
    <row r="3006" spans="6:37" x14ac:dyDescent="0.2">
      <c r="F3006" s="1">
        <v>1208.9434799999999</v>
      </c>
      <c r="G3006" s="1">
        <v>104.54388</v>
      </c>
      <c r="H3006" s="1">
        <f t="shared" si="348"/>
        <v>1208.9434799999999</v>
      </c>
      <c r="I3006" s="1">
        <f t="shared" si="349"/>
        <v>104543.88</v>
      </c>
      <c r="W3006" s="1">
        <v>1208.9434799999999</v>
      </c>
      <c r="X3006" s="1">
        <v>104543.88</v>
      </c>
      <c r="AF3006" s="1"/>
      <c r="AI3006">
        <f t="shared" si="350"/>
        <v>0</v>
      </c>
      <c r="AK3006">
        <f t="shared" si="351"/>
        <v>0</v>
      </c>
    </row>
    <row r="3007" spans="6:37" x14ac:dyDescent="0.2">
      <c r="F3007" s="1">
        <v>1209.34602</v>
      </c>
      <c r="G3007" s="1">
        <v>104.6724</v>
      </c>
      <c r="H3007" s="1">
        <f t="shared" si="348"/>
        <v>1209.34602</v>
      </c>
      <c r="I3007" s="1">
        <f t="shared" si="349"/>
        <v>104672.4</v>
      </c>
      <c r="W3007" s="1">
        <v>1209.34602</v>
      </c>
      <c r="X3007" s="1">
        <v>104672.4</v>
      </c>
      <c r="AF3007" s="1"/>
      <c r="AI3007">
        <f t="shared" si="350"/>
        <v>0</v>
      </c>
      <c r="AK3007">
        <f t="shared" si="351"/>
        <v>0</v>
      </c>
    </row>
    <row r="3008" spans="6:37" x14ac:dyDescent="0.2">
      <c r="F3008" s="1">
        <v>1209.75073</v>
      </c>
      <c r="G3008" s="1">
        <v>104.16546</v>
      </c>
      <c r="H3008" s="1">
        <f t="shared" si="348"/>
        <v>1209.75073</v>
      </c>
      <c r="I3008" s="1">
        <f t="shared" si="349"/>
        <v>104165.45999999999</v>
      </c>
      <c r="W3008" s="1">
        <v>1209.75073</v>
      </c>
      <c r="X3008" s="1">
        <v>104165.45999999999</v>
      </c>
      <c r="AF3008" s="1"/>
      <c r="AI3008">
        <f t="shared" si="350"/>
        <v>0</v>
      </c>
      <c r="AK3008">
        <f t="shared" si="351"/>
        <v>0</v>
      </c>
    </row>
    <row r="3009" spans="6:37" x14ac:dyDescent="0.2">
      <c r="F3009" s="1">
        <v>1210.1514500000001</v>
      </c>
      <c r="G3009" s="1">
        <v>104.37966</v>
      </c>
      <c r="H3009" s="1">
        <f t="shared" si="348"/>
        <v>1210.1514500000001</v>
      </c>
      <c r="I3009" s="1">
        <f t="shared" si="349"/>
        <v>104379.66</v>
      </c>
      <c r="W3009" s="1">
        <v>1210.1514500000001</v>
      </c>
      <c r="X3009" s="1">
        <v>104379.66</v>
      </c>
      <c r="AF3009" s="1"/>
      <c r="AI3009">
        <f t="shared" si="350"/>
        <v>0</v>
      </c>
      <c r="AK3009">
        <f t="shared" si="351"/>
        <v>0</v>
      </c>
    </row>
    <row r="3010" spans="6:37" x14ac:dyDescent="0.2">
      <c r="F3010" s="1">
        <v>1210.5521799999999</v>
      </c>
      <c r="G3010" s="1">
        <v>104.54388</v>
      </c>
      <c r="H3010" s="1">
        <f t="shared" si="348"/>
        <v>1210.5521799999999</v>
      </c>
      <c r="I3010" s="1">
        <f t="shared" si="349"/>
        <v>104543.88</v>
      </c>
      <c r="W3010" s="1">
        <v>1210.5521799999999</v>
      </c>
      <c r="X3010" s="1">
        <v>104543.88</v>
      </c>
      <c r="AF3010" s="1"/>
      <c r="AI3010">
        <f t="shared" si="350"/>
        <v>0</v>
      </c>
      <c r="AK3010">
        <f t="shared" si="351"/>
        <v>0</v>
      </c>
    </row>
    <row r="3011" spans="6:37" x14ac:dyDescent="0.2">
      <c r="F3011" s="1">
        <v>1210.9605100000001</v>
      </c>
      <c r="G3011" s="1">
        <v>104.52246</v>
      </c>
      <c r="H3011" s="1">
        <f t="shared" si="348"/>
        <v>1210.9605100000001</v>
      </c>
      <c r="I3011" s="1">
        <f t="shared" si="349"/>
        <v>104522.45999999999</v>
      </c>
      <c r="W3011" s="1">
        <v>1210.9605100000001</v>
      </c>
      <c r="X3011" s="1">
        <v>104522.45999999999</v>
      </c>
      <c r="AF3011" s="1"/>
      <c r="AI3011">
        <f t="shared" si="350"/>
        <v>0</v>
      </c>
      <c r="AK3011">
        <f t="shared" si="351"/>
        <v>0</v>
      </c>
    </row>
    <row r="3012" spans="6:37" x14ac:dyDescent="0.2">
      <c r="F3012" s="1">
        <v>1211.3532600000001</v>
      </c>
      <c r="G3012" s="1">
        <v>104.64384</v>
      </c>
      <c r="H3012" s="1">
        <f t="shared" ref="H3012:H3075" si="352">F3012</f>
        <v>1211.3532600000001</v>
      </c>
      <c r="I3012" s="1">
        <f t="shared" ref="I3012:I3075" si="353">G3012*1000</f>
        <v>104643.84</v>
      </c>
      <c r="W3012" s="1">
        <v>1211.3532600000001</v>
      </c>
      <c r="X3012" s="1">
        <v>104643.84</v>
      </c>
      <c r="AF3012" s="1"/>
      <c r="AI3012">
        <f t="shared" ref="AI3012:AI3075" si="354">Z3012/1000000</f>
        <v>0</v>
      </c>
      <c r="AK3012">
        <f t="shared" ref="AK3012:AK3075" si="355">AB3012/1000000</f>
        <v>0</v>
      </c>
    </row>
    <row r="3013" spans="6:37" x14ac:dyDescent="0.2">
      <c r="F3013" s="1">
        <v>1211.76776</v>
      </c>
      <c r="G3013" s="1">
        <v>104.75808000000001</v>
      </c>
      <c r="H3013" s="1">
        <f t="shared" si="352"/>
        <v>1211.76776</v>
      </c>
      <c r="I3013" s="1">
        <f t="shared" si="353"/>
        <v>104758.08</v>
      </c>
      <c r="W3013" s="1">
        <v>1211.76776</v>
      </c>
      <c r="X3013" s="1">
        <v>104758.08</v>
      </c>
      <c r="AF3013" s="1"/>
      <c r="AI3013">
        <f t="shared" si="354"/>
        <v>0</v>
      </c>
      <c r="AK3013">
        <f t="shared" si="355"/>
        <v>0</v>
      </c>
    </row>
    <row r="3014" spans="6:37" x14ac:dyDescent="0.2">
      <c r="F3014" s="1">
        <v>1212.1587</v>
      </c>
      <c r="G3014" s="1">
        <v>104.8509</v>
      </c>
      <c r="H3014" s="1">
        <f t="shared" si="352"/>
        <v>1212.1587</v>
      </c>
      <c r="I3014" s="1">
        <f t="shared" si="353"/>
        <v>104850.9</v>
      </c>
      <c r="W3014" s="1">
        <v>1212.1587</v>
      </c>
      <c r="X3014" s="1">
        <v>104850.9</v>
      </c>
      <c r="AF3014" s="1"/>
      <c r="AI3014">
        <f t="shared" si="354"/>
        <v>0</v>
      </c>
      <c r="AK3014">
        <f t="shared" si="355"/>
        <v>0</v>
      </c>
    </row>
    <row r="3015" spans="6:37" x14ac:dyDescent="0.2">
      <c r="F3015" s="1">
        <v>1212.5829699999999</v>
      </c>
      <c r="G3015" s="1">
        <v>104.84376</v>
      </c>
      <c r="H3015" s="1">
        <f t="shared" si="352"/>
        <v>1212.5829699999999</v>
      </c>
      <c r="I3015" s="1">
        <f t="shared" si="353"/>
        <v>104843.76000000001</v>
      </c>
      <c r="W3015" s="1">
        <v>1212.5829699999999</v>
      </c>
      <c r="X3015" s="1">
        <v>104843.76000000001</v>
      </c>
      <c r="AF3015" s="1"/>
      <c r="AI3015">
        <f t="shared" si="354"/>
        <v>0</v>
      </c>
      <c r="AK3015">
        <f t="shared" si="355"/>
        <v>0</v>
      </c>
    </row>
    <row r="3016" spans="6:37" x14ac:dyDescent="0.2">
      <c r="F3016" s="1">
        <v>1212.97174</v>
      </c>
      <c r="G3016" s="1">
        <v>104.8509</v>
      </c>
      <c r="H3016" s="1">
        <f t="shared" si="352"/>
        <v>1212.97174</v>
      </c>
      <c r="I3016" s="1">
        <f t="shared" si="353"/>
        <v>104850.9</v>
      </c>
      <c r="W3016" s="1">
        <v>1212.97174</v>
      </c>
      <c r="X3016" s="1">
        <v>104850.9</v>
      </c>
      <c r="AF3016" s="1"/>
      <c r="AI3016">
        <f t="shared" si="354"/>
        <v>0</v>
      </c>
      <c r="AK3016">
        <f t="shared" si="355"/>
        <v>0</v>
      </c>
    </row>
    <row r="3017" spans="6:37" x14ac:dyDescent="0.2">
      <c r="F3017" s="1">
        <v>1213.37826</v>
      </c>
      <c r="G3017" s="1">
        <v>104.92230000000001</v>
      </c>
      <c r="H3017" s="1">
        <f t="shared" si="352"/>
        <v>1213.37826</v>
      </c>
      <c r="I3017" s="1">
        <f t="shared" si="353"/>
        <v>104922.3</v>
      </c>
      <c r="W3017" s="1">
        <v>1213.37826</v>
      </c>
      <c r="X3017" s="1">
        <v>104922.3</v>
      </c>
      <c r="AF3017" s="1"/>
      <c r="AI3017">
        <f t="shared" si="354"/>
        <v>0</v>
      </c>
      <c r="AK3017">
        <f t="shared" si="355"/>
        <v>0</v>
      </c>
    </row>
    <row r="3018" spans="6:37" x14ac:dyDescent="0.2">
      <c r="F3018" s="1">
        <v>1213.7771700000001</v>
      </c>
      <c r="G3018" s="1">
        <v>105.11508000000001</v>
      </c>
      <c r="H3018" s="1">
        <f t="shared" si="352"/>
        <v>1213.7771700000001</v>
      </c>
      <c r="I3018" s="1">
        <f t="shared" si="353"/>
        <v>105115.08</v>
      </c>
      <c r="W3018" s="1">
        <v>1213.7771700000001</v>
      </c>
      <c r="X3018" s="1">
        <v>105115.08</v>
      </c>
      <c r="AF3018" s="1"/>
      <c r="AI3018">
        <f t="shared" si="354"/>
        <v>0</v>
      </c>
      <c r="AK3018">
        <f t="shared" si="355"/>
        <v>0</v>
      </c>
    </row>
    <row r="3019" spans="6:37" x14ac:dyDescent="0.2">
      <c r="F3019" s="1">
        <v>1214.1775399999999</v>
      </c>
      <c r="G3019" s="1">
        <v>105.04367999999999</v>
      </c>
      <c r="H3019" s="1">
        <f t="shared" si="352"/>
        <v>1214.1775399999999</v>
      </c>
      <c r="I3019" s="1">
        <f t="shared" si="353"/>
        <v>105043.68</v>
      </c>
      <c r="W3019" s="1">
        <v>1214.1775399999999</v>
      </c>
      <c r="X3019" s="1">
        <v>105043.68</v>
      </c>
      <c r="AF3019" s="1"/>
      <c r="AI3019">
        <f t="shared" si="354"/>
        <v>0</v>
      </c>
      <c r="AK3019">
        <f t="shared" si="355"/>
        <v>0</v>
      </c>
    </row>
    <row r="3020" spans="6:37" x14ac:dyDescent="0.2">
      <c r="F3020" s="1">
        <v>1214.5724700000001</v>
      </c>
      <c r="G3020" s="1">
        <v>104.958</v>
      </c>
      <c r="H3020" s="1">
        <f t="shared" si="352"/>
        <v>1214.5724700000001</v>
      </c>
      <c r="I3020" s="1">
        <f t="shared" si="353"/>
        <v>104958</v>
      </c>
      <c r="W3020" s="1">
        <v>1214.5724700000001</v>
      </c>
      <c r="X3020" s="1">
        <v>104958</v>
      </c>
      <c r="AF3020" s="1"/>
      <c r="AI3020">
        <f t="shared" si="354"/>
        <v>0</v>
      </c>
      <c r="AK3020">
        <f t="shared" si="355"/>
        <v>0</v>
      </c>
    </row>
    <row r="3021" spans="6:37" x14ac:dyDescent="0.2">
      <c r="F3021" s="1">
        <v>1214.9807900000001</v>
      </c>
      <c r="G3021" s="1">
        <v>105.08651999999999</v>
      </c>
      <c r="H3021" s="1">
        <f t="shared" si="352"/>
        <v>1214.9807900000001</v>
      </c>
      <c r="I3021" s="1">
        <f t="shared" si="353"/>
        <v>105086.51999999999</v>
      </c>
      <c r="W3021" s="1">
        <v>1214.9807900000001</v>
      </c>
      <c r="X3021" s="1">
        <v>105086.51999999999</v>
      </c>
      <c r="AF3021" s="1"/>
      <c r="AI3021">
        <f t="shared" si="354"/>
        <v>0</v>
      </c>
      <c r="AK3021">
        <f t="shared" si="355"/>
        <v>0</v>
      </c>
    </row>
    <row r="3022" spans="6:37" x14ac:dyDescent="0.2">
      <c r="F3022" s="1">
        <v>1215.38768</v>
      </c>
      <c r="G3022" s="1">
        <v>105.15078</v>
      </c>
      <c r="H3022" s="1">
        <f t="shared" si="352"/>
        <v>1215.38768</v>
      </c>
      <c r="I3022" s="1">
        <f t="shared" si="353"/>
        <v>105150.78</v>
      </c>
      <c r="W3022" s="1">
        <v>1215.38768</v>
      </c>
      <c r="X3022" s="1">
        <v>105150.78</v>
      </c>
      <c r="AF3022" s="1"/>
      <c r="AI3022">
        <f t="shared" si="354"/>
        <v>0</v>
      </c>
      <c r="AK3022">
        <f t="shared" si="355"/>
        <v>0</v>
      </c>
    </row>
    <row r="3023" spans="6:37" x14ac:dyDescent="0.2">
      <c r="F3023" s="1">
        <v>1215.7884100000001</v>
      </c>
      <c r="G3023" s="1">
        <v>105.4221</v>
      </c>
      <c r="H3023" s="1">
        <f t="shared" si="352"/>
        <v>1215.7884100000001</v>
      </c>
      <c r="I3023" s="1">
        <f t="shared" si="353"/>
        <v>105422.1</v>
      </c>
      <c r="W3023" s="1">
        <v>1215.7884100000001</v>
      </c>
      <c r="X3023" s="1">
        <v>105422.1</v>
      </c>
      <c r="AF3023" s="1"/>
      <c r="AI3023">
        <f t="shared" si="354"/>
        <v>0</v>
      </c>
      <c r="AK3023">
        <f t="shared" si="355"/>
        <v>0</v>
      </c>
    </row>
    <row r="3024" spans="6:37" x14ac:dyDescent="0.2">
      <c r="F3024" s="1">
        <v>1216.19094</v>
      </c>
      <c r="G3024" s="1">
        <v>105.4935</v>
      </c>
      <c r="H3024" s="1">
        <f t="shared" si="352"/>
        <v>1216.19094</v>
      </c>
      <c r="I3024" s="1">
        <f t="shared" si="353"/>
        <v>105493.5</v>
      </c>
      <c r="W3024" s="1">
        <v>1216.19094</v>
      </c>
      <c r="X3024" s="1">
        <v>105493.5</v>
      </c>
      <c r="AF3024" s="1"/>
      <c r="AI3024">
        <f t="shared" si="354"/>
        <v>0</v>
      </c>
      <c r="AK3024">
        <f t="shared" si="355"/>
        <v>0</v>
      </c>
    </row>
    <row r="3025" spans="6:37" x14ac:dyDescent="0.2">
      <c r="F3025" s="1">
        <v>1216.5894900000001</v>
      </c>
      <c r="G3025" s="1">
        <v>105.55776</v>
      </c>
      <c r="H3025" s="1">
        <f t="shared" si="352"/>
        <v>1216.5894900000001</v>
      </c>
      <c r="I3025" s="1">
        <f t="shared" si="353"/>
        <v>105557.75999999999</v>
      </c>
      <c r="W3025" s="1">
        <v>1216.5894900000001</v>
      </c>
      <c r="X3025" s="1">
        <v>105557.75999999999</v>
      </c>
      <c r="AF3025" s="1"/>
      <c r="AI3025">
        <f t="shared" si="354"/>
        <v>0</v>
      </c>
      <c r="AK3025">
        <f t="shared" si="355"/>
        <v>0</v>
      </c>
    </row>
    <row r="3026" spans="6:37" x14ac:dyDescent="0.2">
      <c r="F3026" s="1">
        <v>1217.0039899999999</v>
      </c>
      <c r="G3026" s="1">
        <v>105.315</v>
      </c>
      <c r="H3026" s="1">
        <f t="shared" si="352"/>
        <v>1217.0039899999999</v>
      </c>
      <c r="I3026" s="1">
        <f t="shared" si="353"/>
        <v>105315</v>
      </c>
      <c r="W3026" s="1">
        <v>1217.0039899999999</v>
      </c>
      <c r="X3026" s="1">
        <v>105315</v>
      </c>
      <c r="AF3026" s="1"/>
      <c r="AI3026">
        <f t="shared" si="354"/>
        <v>0</v>
      </c>
      <c r="AK3026">
        <f t="shared" si="355"/>
        <v>0</v>
      </c>
    </row>
    <row r="3027" spans="6:37" x14ac:dyDescent="0.2">
      <c r="F3027" s="1">
        <v>1217.3869500000001</v>
      </c>
      <c r="G3027" s="1">
        <v>105.44352000000001</v>
      </c>
      <c r="H3027" s="1">
        <f t="shared" si="352"/>
        <v>1217.3869500000001</v>
      </c>
      <c r="I3027" s="1">
        <f t="shared" si="353"/>
        <v>105443.52</v>
      </c>
      <c r="W3027" s="1">
        <v>1217.3869500000001</v>
      </c>
      <c r="X3027" s="1">
        <v>105443.52</v>
      </c>
      <c r="AF3027" s="1"/>
      <c r="AI3027">
        <f t="shared" si="354"/>
        <v>0</v>
      </c>
      <c r="AK3027">
        <f t="shared" si="355"/>
        <v>0</v>
      </c>
    </row>
    <row r="3028" spans="6:37" x14ac:dyDescent="0.2">
      <c r="F3028" s="1">
        <v>1217.81522</v>
      </c>
      <c r="G3028" s="1">
        <v>105.60774000000001</v>
      </c>
      <c r="H3028" s="1">
        <f t="shared" si="352"/>
        <v>1217.81522</v>
      </c>
      <c r="I3028" s="1">
        <f t="shared" si="353"/>
        <v>105607.74</v>
      </c>
      <c r="W3028" s="1">
        <v>1217.81522</v>
      </c>
      <c r="X3028" s="1">
        <v>105607.74</v>
      </c>
      <c r="AF3028" s="1"/>
      <c r="AI3028">
        <f t="shared" si="354"/>
        <v>0</v>
      </c>
      <c r="AK3028">
        <f t="shared" si="355"/>
        <v>0</v>
      </c>
    </row>
    <row r="3029" spans="6:37" x14ac:dyDescent="0.2">
      <c r="F3029" s="1">
        <v>1218.20616</v>
      </c>
      <c r="G3029" s="1">
        <v>105.70056</v>
      </c>
      <c r="H3029" s="1">
        <f t="shared" si="352"/>
        <v>1218.20616</v>
      </c>
      <c r="I3029" s="1">
        <f t="shared" si="353"/>
        <v>105700.56</v>
      </c>
      <c r="W3029" s="1">
        <v>1218.20616</v>
      </c>
      <c r="X3029" s="1">
        <v>105700.56</v>
      </c>
      <c r="AF3029" s="1"/>
      <c r="AI3029">
        <f t="shared" si="354"/>
        <v>0</v>
      </c>
      <c r="AK3029">
        <f t="shared" si="355"/>
        <v>0</v>
      </c>
    </row>
    <row r="3030" spans="6:37" x14ac:dyDescent="0.2">
      <c r="F3030" s="1">
        <v>1218.6144999999999</v>
      </c>
      <c r="G3030" s="1">
        <v>105.61488</v>
      </c>
      <c r="H3030" s="1">
        <f t="shared" si="352"/>
        <v>1218.6144999999999</v>
      </c>
      <c r="I3030" s="1">
        <f t="shared" si="353"/>
        <v>105614.88</v>
      </c>
      <c r="W3030" s="1">
        <v>1218.6144999999999</v>
      </c>
      <c r="X3030" s="1">
        <v>105614.88</v>
      </c>
      <c r="AF3030" s="1"/>
      <c r="AI3030">
        <f t="shared" si="354"/>
        <v>0</v>
      </c>
      <c r="AK3030">
        <f t="shared" si="355"/>
        <v>0</v>
      </c>
    </row>
    <row r="3031" spans="6:37" x14ac:dyDescent="0.2">
      <c r="F3031" s="1">
        <v>1219.0054399999999</v>
      </c>
      <c r="G3031" s="1">
        <v>105.81480000000001</v>
      </c>
      <c r="H3031" s="1">
        <f t="shared" si="352"/>
        <v>1219.0054399999999</v>
      </c>
      <c r="I3031" s="1">
        <f t="shared" si="353"/>
        <v>105814.8</v>
      </c>
      <c r="W3031" s="1">
        <v>1219.0054399999999</v>
      </c>
      <c r="X3031" s="1">
        <v>105814.8</v>
      </c>
      <c r="AF3031" s="1"/>
      <c r="AI3031">
        <f t="shared" si="354"/>
        <v>0</v>
      </c>
      <c r="AK3031">
        <f t="shared" si="355"/>
        <v>0</v>
      </c>
    </row>
    <row r="3032" spans="6:37" x14ac:dyDescent="0.2">
      <c r="F3032" s="1">
        <v>1219.4159400000001</v>
      </c>
      <c r="G3032" s="1">
        <v>105.63630000000001</v>
      </c>
      <c r="H3032" s="1">
        <f t="shared" si="352"/>
        <v>1219.4159400000001</v>
      </c>
      <c r="I3032" s="1">
        <f t="shared" si="353"/>
        <v>105636.3</v>
      </c>
      <c r="W3032" s="1">
        <v>1219.4159400000001</v>
      </c>
      <c r="X3032" s="1">
        <v>105636.3</v>
      </c>
      <c r="AF3032" s="1"/>
      <c r="AI3032">
        <f t="shared" si="354"/>
        <v>0</v>
      </c>
      <c r="AK3032">
        <f t="shared" si="355"/>
        <v>0</v>
      </c>
    </row>
    <row r="3033" spans="6:37" x14ac:dyDescent="0.2">
      <c r="F3033" s="1">
        <v>1219.8105</v>
      </c>
      <c r="G3033" s="1">
        <v>105.87192</v>
      </c>
      <c r="H3033" s="1">
        <f t="shared" si="352"/>
        <v>1219.8105</v>
      </c>
      <c r="I3033" s="1">
        <f t="shared" si="353"/>
        <v>105871.92</v>
      </c>
      <c r="W3033" s="1">
        <v>1219.8105</v>
      </c>
      <c r="X3033" s="1">
        <v>105871.92</v>
      </c>
      <c r="AF3033" s="1"/>
      <c r="AI3033">
        <f t="shared" si="354"/>
        <v>0</v>
      </c>
      <c r="AK3033">
        <f t="shared" si="355"/>
        <v>0</v>
      </c>
    </row>
    <row r="3034" spans="6:37" x14ac:dyDescent="0.2">
      <c r="F3034" s="1">
        <v>1220.21739</v>
      </c>
      <c r="G3034" s="1">
        <v>105.7791</v>
      </c>
      <c r="H3034" s="1">
        <f t="shared" si="352"/>
        <v>1220.21739</v>
      </c>
      <c r="I3034" s="1">
        <f t="shared" si="353"/>
        <v>105779.1</v>
      </c>
      <c r="W3034" s="1">
        <v>1220.21739</v>
      </c>
      <c r="X3034" s="1">
        <v>105779.1</v>
      </c>
      <c r="AF3034" s="1"/>
      <c r="AI3034">
        <f t="shared" si="354"/>
        <v>0</v>
      </c>
      <c r="AK3034">
        <f t="shared" si="355"/>
        <v>0</v>
      </c>
    </row>
    <row r="3035" spans="6:37" x14ac:dyDescent="0.2">
      <c r="F3035" s="1">
        <v>1220.6181200000001</v>
      </c>
      <c r="G3035" s="1">
        <v>105.83622</v>
      </c>
      <c r="H3035" s="1">
        <f t="shared" si="352"/>
        <v>1220.6181200000001</v>
      </c>
      <c r="I3035" s="1">
        <f t="shared" si="353"/>
        <v>105836.22</v>
      </c>
      <c r="W3035" s="1">
        <v>1220.6181200000001</v>
      </c>
      <c r="X3035" s="1">
        <v>105836.22</v>
      </c>
      <c r="AF3035" s="1"/>
      <c r="AI3035">
        <f t="shared" si="354"/>
        <v>0</v>
      </c>
      <c r="AK3035">
        <f t="shared" si="355"/>
        <v>0</v>
      </c>
    </row>
    <row r="3036" spans="6:37" x14ac:dyDescent="0.2">
      <c r="F3036" s="1">
        <v>1221.02862</v>
      </c>
      <c r="G3036" s="1">
        <v>105.9576</v>
      </c>
      <c r="H3036" s="1">
        <f t="shared" si="352"/>
        <v>1221.02862</v>
      </c>
      <c r="I3036" s="1">
        <f t="shared" si="353"/>
        <v>105957.6</v>
      </c>
      <c r="W3036" s="1">
        <v>1221.02862</v>
      </c>
      <c r="X3036" s="1">
        <v>105957.6</v>
      </c>
      <c r="AF3036" s="1"/>
      <c r="AI3036">
        <f t="shared" si="354"/>
        <v>0</v>
      </c>
      <c r="AK3036">
        <f t="shared" si="355"/>
        <v>0</v>
      </c>
    </row>
    <row r="3037" spans="6:37" x14ac:dyDescent="0.2">
      <c r="F3037" s="1">
        <v>1221.42319</v>
      </c>
      <c r="G3037" s="1">
        <v>106.30746000000001</v>
      </c>
      <c r="H3037" s="1">
        <f t="shared" si="352"/>
        <v>1221.42319</v>
      </c>
      <c r="I3037" s="1">
        <f t="shared" si="353"/>
        <v>106307.46</v>
      </c>
      <c r="W3037" s="1">
        <v>1221.42319</v>
      </c>
      <c r="X3037" s="1">
        <v>106307.46</v>
      </c>
      <c r="AF3037" s="1"/>
      <c r="AI3037">
        <f t="shared" si="354"/>
        <v>0</v>
      </c>
      <c r="AK3037">
        <f t="shared" si="355"/>
        <v>0</v>
      </c>
    </row>
    <row r="3038" spans="6:37" x14ac:dyDescent="0.2">
      <c r="F3038" s="1">
        <v>1221.8199300000001</v>
      </c>
      <c r="G3038" s="1">
        <v>106.07183999999999</v>
      </c>
      <c r="H3038" s="1">
        <f t="shared" si="352"/>
        <v>1221.8199300000001</v>
      </c>
      <c r="I3038" s="1">
        <f t="shared" si="353"/>
        <v>106071.84</v>
      </c>
      <c r="W3038" s="1">
        <v>1221.8199300000001</v>
      </c>
      <c r="X3038" s="1">
        <v>106071.84</v>
      </c>
      <c r="AF3038" s="1"/>
      <c r="AI3038">
        <f t="shared" si="354"/>
        <v>0</v>
      </c>
      <c r="AK3038">
        <f t="shared" si="355"/>
        <v>0</v>
      </c>
    </row>
    <row r="3039" spans="6:37" x14ac:dyDescent="0.2">
      <c r="F3039" s="1">
        <v>1222.2304300000001</v>
      </c>
      <c r="G3039" s="1">
        <v>106.15752000000001</v>
      </c>
      <c r="H3039" s="1">
        <f t="shared" si="352"/>
        <v>1222.2304300000001</v>
      </c>
      <c r="I3039" s="1">
        <f t="shared" si="353"/>
        <v>106157.52</v>
      </c>
      <c r="W3039" s="1">
        <v>1222.2304300000001</v>
      </c>
      <c r="X3039" s="1">
        <v>106157.52</v>
      </c>
      <c r="AF3039" s="1"/>
      <c r="AI3039">
        <f t="shared" si="354"/>
        <v>0</v>
      </c>
      <c r="AK3039">
        <f t="shared" si="355"/>
        <v>0</v>
      </c>
    </row>
    <row r="3040" spans="6:37" x14ac:dyDescent="0.2">
      <c r="F3040" s="1">
        <v>1222.6329699999999</v>
      </c>
      <c r="G3040" s="1">
        <v>106.09326</v>
      </c>
      <c r="H3040" s="1">
        <f t="shared" si="352"/>
        <v>1222.6329699999999</v>
      </c>
      <c r="I3040" s="1">
        <f t="shared" si="353"/>
        <v>106093.26</v>
      </c>
      <c r="W3040" s="1">
        <v>1222.6329699999999</v>
      </c>
      <c r="X3040" s="1">
        <v>106093.26</v>
      </c>
      <c r="AF3040" s="1"/>
      <c r="AI3040">
        <f t="shared" si="354"/>
        <v>0</v>
      </c>
      <c r="AK3040">
        <f t="shared" si="355"/>
        <v>0</v>
      </c>
    </row>
    <row r="3041" spans="6:37" x14ac:dyDescent="0.2">
      <c r="F3041" s="1">
        <v>1223.0376799999999</v>
      </c>
      <c r="G3041" s="1">
        <v>106.25748</v>
      </c>
      <c r="H3041" s="1">
        <f t="shared" si="352"/>
        <v>1223.0376799999999</v>
      </c>
      <c r="I3041" s="1">
        <f t="shared" si="353"/>
        <v>106257.48</v>
      </c>
      <c r="W3041" s="1">
        <v>1223.0376799999999</v>
      </c>
      <c r="X3041" s="1">
        <v>106257.48</v>
      </c>
      <c r="AF3041" s="1"/>
      <c r="AI3041">
        <f t="shared" si="354"/>
        <v>0</v>
      </c>
      <c r="AK3041">
        <f t="shared" si="355"/>
        <v>0</v>
      </c>
    </row>
    <row r="3042" spans="6:37" x14ac:dyDescent="0.2">
      <c r="F3042" s="1">
        <v>1223.4423899999999</v>
      </c>
      <c r="G3042" s="1">
        <v>106.47882</v>
      </c>
      <c r="H3042" s="1">
        <f t="shared" si="352"/>
        <v>1223.4423899999999</v>
      </c>
      <c r="I3042" s="1">
        <f t="shared" si="353"/>
        <v>106478.81999999999</v>
      </c>
      <c r="W3042" s="1">
        <v>1223.4423899999999</v>
      </c>
      <c r="X3042" s="1">
        <v>106478.81999999999</v>
      </c>
      <c r="AF3042" s="1"/>
      <c r="AI3042">
        <f t="shared" si="354"/>
        <v>0</v>
      </c>
      <c r="AK3042">
        <f t="shared" si="355"/>
        <v>0</v>
      </c>
    </row>
    <row r="3043" spans="6:37" x14ac:dyDescent="0.2">
      <c r="F3043" s="1">
        <v>1223.8471</v>
      </c>
      <c r="G3043" s="1">
        <v>106.25748</v>
      </c>
      <c r="H3043" s="1">
        <f t="shared" si="352"/>
        <v>1223.8471</v>
      </c>
      <c r="I3043" s="1">
        <f t="shared" si="353"/>
        <v>106257.48</v>
      </c>
      <c r="W3043" s="1">
        <v>1223.8471</v>
      </c>
      <c r="X3043" s="1">
        <v>106257.48</v>
      </c>
      <c r="AF3043" s="1"/>
      <c r="AI3043">
        <f t="shared" si="354"/>
        <v>0</v>
      </c>
      <c r="AK3043">
        <f t="shared" si="355"/>
        <v>0</v>
      </c>
    </row>
    <row r="3044" spans="6:37" x14ac:dyDescent="0.2">
      <c r="F3044" s="1">
        <v>1224.2398599999999</v>
      </c>
      <c r="G3044" s="1">
        <v>106.6002</v>
      </c>
      <c r="H3044" s="1">
        <f t="shared" si="352"/>
        <v>1224.2398599999999</v>
      </c>
      <c r="I3044" s="1">
        <f t="shared" si="353"/>
        <v>106600.2</v>
      </c>
      <c r="W3044" s="1">
        <v>1224.2398599999999</v>
      </c>
      <c r="X3044" s="1">
        <v>106600.2</v>
      </c>
      <c r="AF3044" s="1"/>
      <c r="AI3044">
        <f t="shared" si="354"/>
        <v>0</v>
      </c>
      <c r="AK3044">
        <f t="shared" si="355"/>
        <v>0</v>
      </c>
    </row>
    <row r="3045" spans="6:37" x14ac:dyDescent="0.2">
      <c r="F3045" s="1">
        <v>1224.64239</v>
      </c>
      <c r="G3045" s="1">
        <v>106.48596000000001</v>
      </c>
      <c r="H3045" s="1">
        <f t="shared" si="352"/>
        <v>1224.64239</v>
      </c>
      <c r="I3045" s="1">
        <f t="shared" si="353"/>
        <v>106485.96</v>
      </c>
      <c r="W3045" s="1">
        <v>1224.64239</v>
      </c>
      <c r="X3045" s="1">
        <v>106485.96</v>
      </c>
      <c r="AF3045" s="1"/>
      <c r="AI3045">
        <f t="shared" si="354"/>
        <v>0</v>
      </c>
      <c r="AK3045">
        <f t="shared" si="355"/>
        <v>0</v>
      </c>
    </row>
    <row r="3046" spans="6:37" x14ac:dyDescent="0.2">
      <c r="F3046" s="1">
        <v>1225.04493</v>
      </c>
      <c r="G3046" s="1">
        <v>106.53594</v>
      </c>
      <c r="H3046" s="1">
        <f t="shared" si="352"/>
        <v>1225.04493</v>
      </c>
      <c r="I3046" s="1">
        <f t="shared" si="353"/>
        <v>106535.94</v>
      </c>
      <c r="W3046" s="1">
        <v>1225.04493</v>
      </c>
      <c r="X3046" s="1">
        <v>106535.94</v>
      </c>
      <c r="AF3046" s="1"/>
      <c r="AI3046">
        <f t="shared" si="354"/>
        <v>0</v>
      </c>
      <c r="AK3046">
        <f t="shared" si="355"/>
        <v>0</v>
      </c>
    </row>
    <row r="3047" spans="6:37" x14ac:dyDescent="0.2">
      <c r="F3047" s="1">
        <v>1225.45181</v>
      </c>
      <c r="G3047" s="1">
        <v>106.46454</v>
      </c>
      <c r="H3047" s="1">
        <f t="shared" si="352"/>
        <v>1225.45181</v>
      </c>
      <c r="I3047" s="1">
        <f t="shared" si="353"/>
        <v>106464.54</v>
      </c>
      <c r="W3047" s="1">
        <v>1225.45181</v>
      </c>
      <c r="X3047" s="1">
        <v>106464.54</v>
      </c>
      <c r="AF3047" s="1"/>
      <c r="AI3047">
        <f t="shared" si="354"/>
        <v>0</v>
      </c>
      <c r="AK3047">
        <f t="shared" si="355"/>
        <v>0</v>
      </c>
    </row>
    <row r="3048" spans="6:37" x14ac:dyDescent="0.2">
      <c r="F3048" s="1">
        <v>1225.8521800000001</v>
      </c>
      <c r="G3048" s="1">
        <v>106.36458</v>
      </c>
      <c r="H3048" s="1">
        <f t="shared" si="352"/>
        <v>1225.8521800000001</v>
      </c>
      <c r="I3048" s="1">
        <f t="shared" si="353"/>
        <v>106364.58</v>
      </c>
      <c r="W3048" s="1">
        <v>1225.8521800000001</v>
      </c>
      <c r="X3048" s="1">
        <v>106364.58</v>
      </c>
      <c r="AF3048" s="1"/>
      <c r="AI3048">
        <f t="shared" si="354"/>
        <v>0</v>
      </c>
      <c r="AK3048">
        <f t="shared" si="355"/>
        <v>0</v>
      </c>
    </row>
    <row r="3049" spans="6:37" x14ac:dyDescent="0.2">
      <c r="F3049" s="1">
        <v>1226.2529</v>
      </c>
      <c r="G3049" s="1">
        <v>106.52166</v>
      </c>
      <c r="H3049" s="1">
        <f t="shared" si="352"/>
        <v>1226.2529</v>
      </c>
      <c r="I3049" s="1">
        <f t="shared" si="353"/>
        <v>106521.66</v>
      </c>
      <c r="W3049" s="1">
        <v>1226.2529</v>
      </c>
      <c r="X3049" s="1">
        <v>106521.66</v>
      </c>
      <c r="AF3049" s="1"/>
      <c r="AI3049">
        <f t="shared" si="354"/>
        <v>0</v>
      </c>
      <c r="AK3049">
        <f t="shared" si="355"/>
        <v>0</v>
      </c>
    </row>
    <row r="3050" spans="6:37" x14ac:dyDescent="0.2">
      <c r="F3050" s="1">
        <v>1226.6637700000001</v>
      </c>
      <c r="G3050" s="1">
        <v>106.62876</v>
      </c>
      <c r="H3050" s="1">
        <f t="shared" si="352"/>
        <v>1226.6637700000001</v>
      </c>
      <c r="I3050" s="1">
        <f t="shared" si="353"/>
        <v>106628.76</v>
      </c>
      <c r="W3050" s="1">
        <v>1226.6637700000001</v>
      </c>
      <c r="X3050" s="1">
        <v>106628.76</v>
      </c>
      <c r="AF3050" s="1"/>
      <c r="AI3050">
        <f t="shared" si="354"/>
        <v>0</v>
      </c>
      <c r="AK3050">
        <f t="shared" si="355"/>
        <v>0</v>
      </c>
    </row>
    <row r="3051" spans="6:37" x14ac:dyDescent="0.2">
      <c r="F3051" s="1">
        <v>1227.0583300000001</v>
      </c>
      <c r="G3051" s="1">
        <v>106.75014</v>
      </c>
      <c r="H3051" s="1">
        <f t="shared" si="352"/>
        <v>1227.0583300000001</v>
      </c>
      <c r="I3051" s="1">
        <f t="shared" si="353"/>
        <v>106750.14</v>
      </c>
      <c r="W3051" s="1">
        <v>1227.0583300000001</v>
      </c>
      <c r="X3051" s="1">
        <v>106750.14</v>
      </c>
      <c r="AF3051" s="1"/>
      <c r="AI3051">
        <f t="shared" si="354"/>
        <v>0</v>
      </c>
      <c r="AK3051">
        <f t="shared" si="355"/>
        <v>0</v>
      </c>
    </row>
    <row r="3052" spans="6:37" x14ac:dyDescent="0.2">
      <c r="F3052" s="1">
        <v>1227.4630500000001</v>
      </c>
      <c r="G3052" s="1">
        <v>106.72872</v>
      </c>
      <c r="H3052" s="1">
        <f t="shared" si="352"/>
        <v>1227.4630500000001</v>
      </c>
      <c r="I3052" s="1">
        <f t="shared" si="353"/>
        <v>106728.72</v>
      </c>
      <c r="W3052" s="1">
        <v>1227.4630500000001</v>
      </c>
      <c r="X3052" s="1">
        <v>106728.72</v>
      </c>
      <c r="AF3052" s="1"/>
      <c r="AI3052">
        <f t="shared" si="354"/>
        <v>0</v>
      </c>
      <c r="AK3052">
        <f t="shared" si="355"/>
        <v>0</v>
      </c>
    </row>
    <row r="3053" spans="6:37" x14ac:dyDescent="0.2">
      <c r="F3053" s="1">
        <v>1227.8655799999999</v>
      </c>
      <c r="G3053" s="1">
        <v>106.91436</v>
      </c>
      <c r="H3053" s="1">
        <f t="shared" si="352"/>
        <v>1227.8655799999999</v>
      </c>
      <c r="I3053" s="1">
        <f t="shared" si="353"/>
        <v>106914.36</v>
      </c>
      <c r="W3053" s="1">
        <v>1227.8655799999999</v>
      </c>
      <c r="X3053" s="1">
        <v>106914.36</v>
      </c>
      <c r="AF3053" s="1"/>
      <c r="AI3053">
        <f t="shared" si="354"/>
        <v>0</v>
      </c>
      <c r="AK3053">
        <f t="shared" si="355"/>
        <v>0</v>
      </c>
    </row>
    <row r="3054" spans="6:37" x14ac:dyDescent="0.2">
      <c r="F3054" s="1">
        <v>1228.2720999999999</v>
      </c>
      <c r="G3054" s="1">
        <v>106.90008</v>
      </c>
      <c r="H3054" s="1">
        <f t="shared" si="352"/>
        <v>1228.2720999999999</v>
      </c>
      <c r="I3054" s="1">
        <f t="shared" si="353"/>
        <v>106900.08</v>
      </c>
      <c r="W3054" s="1">
        <v>1228.2720999999999</v>
      </c>
      <c r="X3054" s="1">
        <v>106900.08</v>
      </c>
      <c r="AF3054" s="1"/>
      <c r="AI3054">
        <f t="shared" si="354"/>
        <v>0</v>
      </c>
      <c r="AK3054">
        <f t="shared" si="355"/>
        <v>0</v>
      </c>
    </row>
    <row r="3055" spans="6:37" x14ac:dyDescent="0.2">
      <c r="F3055" s="1">
        <v>1228.67283</v>
      </c>
      <c r="G3055" s="1">
        <v>107.02146</v>
      </c>
      <c r="H3055" s="1">
        <f t="shared" si="352"/>
        <v>1228.67283</v>
      </c>
      <c r="I3055" s="1">
        <f t="shared" si="353"/>
        <v>107021.46</v>
      </c>
      <c r="W3055" s="1">
        <v>1228.67283</v>
      </c>
      <c r="X3055" s="1">
        <v>107021.46</v>
      </c>
      <c r="AF3055" s="1"/>
      <c r="AI3055">
        <f t="shared" si="354"/>
        <v>0</v>
      </c>
      <c r="AK3055">
        <f t="shared" si="355"/>
        <v>0</v>
      </c>
    </row>
    <row r="3056" spans="6:37" x14ac:dyDescent="0.2">
      <c r="F3056" s="1">
        <v>1229.07753</v>
      </c>
      <c r="G3056" s="1">
        <v>107.19282</v>
      </c>
      <c r="H3056" s="1">
        <f t="shared" si="352"/>
        <v>1229.07753</v>
      </c>
      <c r="I3056" s="1">
        <f t="shared" si="353"/>
        <v>107192.81999999999</v>
      </c>
      <c r="W3056" s="1">
        <v>1229.07753</v>
      </c>
      <c r="X3056" s="1">
        <v>107192.81999999999</v>
      </c>
      <c r="AF3056" s="1"/>
      <c r="AI3056">
        <f t="shared" si="354"/>
        <v>0</v>
      </c>
      <c r="AK3056">
        <f t="shared" si="355"/>
        <v>0</v>
      </c>
    </row>
    <row r="3057" spans="6:37" x14ac:dyDescent="0.2">
      <c r="F3057" s="1">
        <v>1229.4739199999999</v>
      </c>
      <c r="G3057" s="1">
        <v>107.35704</v>
      </c>
      <c r="H3057" s="1">
        <f t="shared" si="352"/>
        <v>1229.4739199999999</v>
      </c>
      <c r="I3057" s="1">
        <f t="shared" si="353"/>
        <v>107357.04</v>
      </c>
      <c r="W3057" s="1">
        <v>1229.4739199999999</v>
      </c>
      <c r="X3057" s="1">
        <v>107357.04</v>
      </c>
      <c r="AF3057" s="1"/>
      <c r="AI3057">
        <f t="shared" si="354"/>
        <v>0</v>
      </c>
      <c r="AK3057">
        <f t="shared" si="355"/>
        <v>0</v>
      </c>
    </row>
    <row r="3058" spans="6:37" x14ac:dyDescent="0.2">
      <c r="F3058" s="1">
        <v>1229.8826100000001</v>
      </c>
      <c r="G3058" s="1">
        <v>107.0643</v>
      </c>
      <c r="H3058" s="1">
        <f t="shared" si="352"/>
        <v>1229.8826100000001</v>
      </c>
      <c r="I3058" s="1">
        <f t="shared" si="353"/>
        <v>107064.3</v>
      </c>
      <c r="W3058" s="1">
        <v>1229.8826100000001</v>
      </c>
      <c r="X3058" s="1">
        <v>107064.3</v>
      </c>
      <c r="AF3058" s="1"/>
      <c r="AI3058">
        <f t="shared" si="354"/>
        <v>0</v>
      </c>
      <c r="AK3058">
        <f t="shared" si="355"/>
        <v>0</v>
      </c>
    </row>
    <row r="3059" spans="6:37" x14ac:dyDescent="0.2">
      <c r="F3059" s="1">
        <v>1230.27971</v>
      </c>
      <c r="G3059" s="1">
        <v>107.42843999999999</v>
      </c>
      <c r="H3059" s="1">
        <f t="shared" si="352"/>
        <v>1230.27971</v>
      </c>
      <c r="I3059" s="1">
        <f t="shared" si="353"/>
        <v>107428.43999999999</v>
      </c>
      <c r="W3059" s="1">
        <v>1230.27971</v>
      </c>
      <c r="X3059" s="1">
        <v>107428.43999999999</v>
      </c>
      <c r="AF3059" s="1"/>
      <c r="AI3059">
        <f t="shared" si="354"/>
        <v>0</v>
      </c>
      <c r="AK3059">
        <f t="shared" si="355"/>
        <v>0</v>
      </c>
    </row>
    <row r="3060" spans="6:37" x14ac:dyDescent="0.2">
      <c r="F3060" s="1">
        <v>1230.6800699999999</v>
      </c>
      <c r="G3060" s="1">
        <v>107.2071</v>
      </c>
      <c r="H3060" s="1">
        <f t="shared" si="352"/>
        <v>1230.6800699999999</v>
      </c>
      <c r="I3060" s="1">
        <f t="shared" si="353"/>
        <v>107207.09999999999</v>
      </c>
      <c r="W3060" s="1">
        <v>1230.6800699999999</v>
      </c>
      <c r="X3060" s="1">
        <v>107207.09999999999</v>
      </c>
      <c r="AF3060" s="1"/>
      <c r="AI3060">
        <f t="shared" si="354"/>
        <v>0</v>
      </c>
      <c r="AK3060">
        <f t="shared" si="355"/>
        <v>0</v>
      </c>
    </row>
    <row r="3061" spans="6:37" x14ac:dyDescent="0.2">
      <c r="F3061" s="1">
        <v>1231.0887700000001</v>
      </c>
      <c r="G3061" s="1">
        <v>107.1357</v>
      </c>
      <c r="H3061" s="1">
        <f t="shared" si="352"/>
        <v>1231.0887700000001</v>
      </c>
      <c r="I3061" s="1">
        <f t="shared" si="353"/>
        <v>107135.7</v>
      </c>
      <c r="W3061" s="1">
        <v>1231.0887700000001</v>
      </c>
      <c r="X3061" s="1">
        <v>107135.7</v>
      </c>
      <c r="AF3061" s="1"/>
      <c r="AI3061">
        <f t="shared" si="354"/>
        <v>0</v>
      </c>
      <c r="AK3061">
        <f t="shared" si="355"/>
        <v>0</v>
      </c>
    </row>
    <row r="3062" spans="6:37" x14ac:dyDescent="0.2">
      <c r="F3062" s="1">
        <v>1231.48732</v>
      </c>
      <c r="G3062" s="1">
        <v>107.46414</v>
      </c>
      <c r="H3062" s="1">
        <f t="shared" si="352"/>
        <v>1231.48732</v>
      </c>
      <c r="I3062" s="1">
        <f t="shared" si="353"/>
        <v>107464.14</v>
      </c>
      <c r="W3062" s="1">
        <v>1231.48732</v>
      </c>
      <c r="X3062" s="1">
        <v>107464.14</v>
      </c>
      <c r="AF3062" s="1"/>
      <c r="AI3062">
        <f t="shared" si="354"/>
        <v>0</v>
      </c>
      <c r="AK3062">
        <f t="shared" si="355"/>
        <v>0</v>
      </c>
    </row>
    <row r="3063" spans="6:37" x14ac:dyDescent="0.2">
      <c r="F3063" s="1">
        <v>1231.89203</v>
      </c>
      <c r="G3063" s="1">
        <v>107.5641</v>
      </c>
      <c r="H3063" s="1">
        <f t="shared" si="352"/>
        <v>1231.89203</v>
      </c>
      <c r="I3063" s="1">
        <f t="shared" si="353"/>
        <v>107564.09999999999</v>
      </c>
      <c r="W3063" s="1">
        <v>1231.89203</v>
      </c>
      <c r="X3063" s="1">
        <v>107564.09999999999</v>
      </c>
      <c r="AF3063" s="1"/>
      <c r="AI3063">
        <f t="shared" si="354"/>
        <v>0</v>
      </c>
      <c r="AK3063">
        <f t="shared" si="355"/>
        <v>0</v>
      </c>
    </row>
    <row r="3064" spans="6:37" x14ac:dyDescent="0.2">
      <c r="F3064" s="1">
        <v>1232.2927500000001</v>
      </c>
      <c r="G3064" s="1">
        <v>107.3142</v>
      </c>
      <c r="H3064" s="1">
        <f t="shared" si="352"/>
        <v>1232.2927500000001</v>
      </c>
      <c r="I3064" s="1">
        <f t="shared" si="353"/>
        <v>107314.2</v>
      </c>
      <c r="W3064" s="1">
        <v>1232.2927500000001</v>
      </c>
      <c r="X3064" s="1">
        <v>107314.2</v>
      </c>
      <c r="AF3064" s="1"/>
      <c r="AI3064">
        <f t="shared" si="354"/>
        <v>0</v>
      </c>
      <c r="AK3064">
        <f t="shared" si="355"/>
        <v>0</v>
      </c>
    </row>
    <row r="3065" spans="6:37" x14ac:dyDescent="0.2">
      <c r="F3065" s="1">
        <v>1232.6992700000001</v>
      </c>
      <c r="G3065" s="1">
        <v>107.55696</v>
      </c>
      <c r="H3065" s="1">
        <f t="shared" si="352"/>
        <v>1232.6992700000001</v>
      </c>
      <c r="I3065" s="1">
        <f t="shared" si="353"/>
        <v>107556.96</v>
      </c>
      <c r="W3065" s="1">
        <v>1232.6992700000001</v>
      </c>
      <c r="X3065" s="1">
        <v>107556.96</v>
      </c>
      <c r="AF3065" s="1"/>
      <c r="AI3065">
        <f t="shared" si="354"/>
        <v>0</v>
      </c>
      <c r="AK3065">
        <f t="shared" si="355"/>
        <v>0</v>
      </c>
    </row>
    <row r="3066" spans="6:37" x14ac:dyDescent="0.2">
      <c r="F3066" s="1">
        <v>1233.09384</v>
      </c>
      <c r="G3066" s="1">
        <v>107.54982</v>
      </c>
      <c r="H3066" s="1">
        <f t="shared" si="352"/>
        <v>1233.09384</v>
      </c>
      <c r="I3066" s="1">
        <f t="shared" si="353"/>
        <v>107549.81999999999</v>
      </c>
      <c r="W3066" s="1">
        <v>1233.09384</v>
      </c>
      <c r="X3066" s="1">
        <v>107549.81999999999</v>
      </c>
      <c r="AF3066" s="1"/>
      <c r="AI3066">
        <f t="shared" si="354"/>
        <v>0</v>
      </c>
      <c r="AK3066">
        <f t="shared" si="355"/>
        <v>0</v>
      </c>
    </row>
    <row r="3067" spans="6:37" x14ac:dyDescent="0.2">
      <c r="F3067" s="1">
        <v>1233.5065199999999</v>
      </c>
      <c r="G3067" s="1">
        <v>107.44986</v>
      </c>
      <c r="H3067" s="1">
        <f t="shared" si="352"/>
        <v>1233.5065199999999</v>
      </c>
      <c r="I3067" s="1">
        <f t="shared" si="353"/>
        <v>107449.86</v>
      </c>
      <c r="W3067" s="1">
        <v>1233.5065199999999</v>
      </c>
      <c r="X3067" s="1">
        <v>107449.86</v>
      </c>
      <c r="AF3067" s="1"/>
      <c r="AI3067">
        <f t="shared" si="354"/>
        <v>0</v>
      </c>
      <c r="AK3067">
        <f t="shared" si="355"/>
        <v>0</v>
      </c>
    </row>
    <row r="3068" spans="6:37" x14ac:dyDescent="0.2">
      <c r="F3068" s="1">
        <v>1233.90507</v>
      </c>
      <c r="G3068" s="1">
        <v>107.6712</v>
      </c>
      <c r="H3068" s="1">
        <f t="shared" si="352"/>
        <v>1233.90507</v>
      </c>
      <c r="I3068" s="1">
        <f t="shared" si="353"/>
        <v>107671.2</v>
      </c>
      <c r="W3068" s="1">
        <v>1233.90507</v>
      </c>
      <c r="X3068" s="1">
        <v>107671.2</v>
      </c>
      <c r="AF3068" s="1"/>
      <c r="AI3068">
        <f t="shared" si="354"/>
        <v>0</v>
      </c>
      <c r="AK3068">
        <f t="shared" si="355"/>
        <v>0</v>
      </c>
    </row>
    <row r="3069" spans="6:37" x14ac:dyDescent="0.2">
      <c r="F3069" s="1">
        <v>1234.31195</v>
      </c>
      <c r="G3069" s="1">
        <v>107.89968</v>
      </c>
      <c r="H3069" s="1">
        <f t="shared" si="352"/>
        <v>1234.31195</v>
      </c>
      <c r="I3069" s="1">
        <f t="shared" si="353"/>
        <v>107899.68000000001</v>
      </c>
      <c r="W3069" s="1">
        <v>1234.31195</v>
      </c>
      <c r="X3069" s="1">
        <v>107899.68000000001</v>
      </c>
      <c r="AF3069" s="1"/>
      <c r="AI3069">
        <f t="shared" si="354"/>
        <v>0</v>
      </c>
      <c r="AK3069">
        <f t="shared" si="355"/>
        <v>0</v>
      </c>
    </row>
    <row r="3070" spans="6:37" x14ac:dyDescent="0.2">
      <c r="F3070" s="1">
        <v>1234.70471</v>
      </c>
      <c r="G3070" s="1">
        <v>107.82828000000001</v>
      </c>
      <c r="H3070" s="1">
        <f t="shared" si="352"/>
        <v>1234.70471</v>
      </c>
      <c r="I3070" s="1">
        <f t="shared" si="353"/>
        <v>107828.28000000001</v>
      </c>
      <c r="W3070" s="1">
        <v>1234.70471</v>
      </c>
      <c r="X3070" s="1">
        <v>107828.28000000001</v>
      </c>
      <c r="AF3070" s="1"/>
      <c r="AI3070">
        <f t="shared" si="354"/>
        <v>0</v>
      </c>
      <c r="AK3070">
        <f t="shared" si="355"/>
        <v>0</v>
      </c>
    </row>
    <row r="3071" spans="6:37" x14ac:dyDescent="0.2">
      <c r="F3071" s="1">
        <v>1235.1170300000001</v>
      </c>
      <c r="G3071" s="1">
        <v>107.62121999999999</v>
      </c>
      <c r="H3071" s="1">
        <f t="shared" si="352"/>
        <v>1235.1170300000001</v>
      </c>
      <c r="I3071" s="1">
        <f t="shared" si="353"/>
        <v>107621.22</v>
      </c>
      <c r="W3071" s="1">
        <v>1235.1170300000001</v>
      </c>
      <c r="X3071" s="1">
        <v>107621.22</v>
      </c>
      <c r="AF3071" s="1"/>
      <c r="AI3071">
        <f t="shared" si="354"/>
        <v>0</v>
      </c>
      <c r="AK3071">
        <f t="shared" si="355"/>
        <v>0</v>
      </c>
    </row>
    <row r="3072" spans="6:37" x14ac:dyDescent="0.2">
      <c r="F3072" s="1">
        <v>1235.5115900000001</v>
      </c>
      <c r="G3072" s="1">
        <v>107.64264</v>
      </c>
      <c r="H3072" s="1">
        <f t="shared" si="352"/>
        <v>1235.5115900000001</v>
      </c>
      <c r="I3072" s="1">
        <f t="shared" si="353"/>
        <v>107642.64</v>
      </c>
      <c r="W3072" s="1">
        <v>1235.5115900000001</v>
      </c>
      <c r="X3072" s="1">
        <v>107642.64</v>
      </c>
      <c r="AF3072" s="1"/>
      <c r="AI3072">
        <f t="shared" si="354"/>
        <v>0</v>
      </c>
      <c r="AK3072">
        <f t="shared" si="355"/>
        <v>0</v>
      </c>
    </row>
    <row r="3073" spans="6:37" x14ac:dyDescent="0.2">
      <c r="F3073" s="1">
        <v>1235.91848</v>
      </c>
      <c r="G3073" s="1">
        <v>107.92824</v>
      </c>
      <c r="H3073" s="1">
        <f t="shared" si="352"/>
        <v>1235.91848</v>
      </c>
      <c r="I3073" s="1">
        <f t="shared" si="353"/>
        <v>107928.24</v>
      </c>
      <c r="W3073" s="1">
        <v>1235.91848</v>
      </c>
      <c r="X3073" s="1">
        <v>107928.24</v>
      </c>
      <c r="AF3073" s="1"/>
      <c r="AI3073">
        <f t="shared" si="354"/>
        <v>0</v>
      </c>
      <c r="AK3073">
        <f t="shared" si="355"/>
        <v>0</v>
      </c>
    </row>
    <row r="3074" spans="6:37" x14ac:dyDescent="0.2">
      <c r="F3074" s="1">
        <v>1236.3170299999999</v>
      </c>
      <c r="G3074" s="1">
        <v>107.8854</v>
      </c>
      <c r="H3074" s="1">
        <f t="shared" si="352"/>
        <v>1236.3170299999999</v>
      </c>
      <c r="I3074" s="1">
        <f t="shared" si="353"/>
        <v>107885.40000000001</v>
      </c>
      <c r="W3074" s="1">
        <v>1236.3170299999999</v>
      </c>
      <c r="X3074" s="1">
        <v>107885.40000000001</v>
      </c>
      <c r="AF3074" s="1"/>
      <c r="AI3074">
        <f t="shared" si="354"/>
        <v>0</v>
      </c>
      <c r="AK3074">
        <f t="shared" si="355"/>
        <v>0</v>
      </c>
    </row>
    <row r="3075" spans="6:37" x14ac:dyDescent="0.2">
      <c r="F3075" s="1">
        <v>1236.7297100000001</v>
      </c>
      <c r="G3075" s="1">
        <v>107.87826</v>
      </c>
      <c r="H3075" s="1">
        <f t="shared" si="352"/>
        <v>1236.7297100000001</v>
      </c>
      <c r="I3075" s="1">
        <f t="shared" si="353"/>
        <v>107878.26</v>
      </c>
      <c r="W3075" s="1">
        <v>1236.7297100000001</v>
      </c>
      <c r="X3075" s="1">
        <v>107878.26</v>
      </c>
      <c r="AF3075" s="1"/>
      <c r="AI3075">
        <f t="shared" si="354"/>
        <v>0</v>
      </c>
      <c r="AK3075">
        <f t="shared" si="355"/>
        <v>0</v>
      </c>
    </row>
    <row r="3076" spans="6:37" x14ac:dyDescent="0.2">
      <c r="F3076" s="1">
        <v>1237.12427</v>
      </c>
      <c r="G3076" s="1">
        <v>108.2067</v>
      </c>
      <c r="H3076" s="1">
        <f t="shared" ref="H3076:H3139" si="356">F3076</f>
        <v>1237.12427</v>
      </c>
      <c r="I3076" s="1">
        <f t="shared" ref="I3076:I3139" si="357">G3076*1000</f>
        <v>108206.7</v>
      </c>
      <c r="W3076" s="1">
        <v>1237.12427</v>
      </c>
      <c r="X3076" s="1">
        <v>108206.7</v>
      </c>
      <c r="AF3076" s="1"/>
      <c r="AI3076">
        <f t="shared" ref="AI3076:AI3139" si="358">Z3076/1000000</f>
        <v>0</v>
      </c>
      <c r="AK3076">
        <f t="shared" ref="AK3076:AK3139" si="359">AB3076/1000000</f>
        <v>0</v>
      </c>
    </row>
    <row r="3077" spans="6:37" x14ac:dyDescent="0.2">
      <c r="F3077" s="1">
        <v>1237.5250000000001</v>
      </c>
      <c r="G3077" s="1">
        <v>108.04248</v>
      </c>
      <c r="H3077" s="1">
        <f t="shared" si="356"/>
        <v>1237.5250000000001</v>
      </c>
      <c r="I3077" s="1">
        <f t="shared" si="357"/>
        <v>108042.48</v>
      </c>
      <c r="W3077" s="1">
        <v>1237.5250000000001</v>
      </c>
      <c r="X3077" s="1">
        <v>108042.48</v>
      </c>
      <c r="AF3077" s="1"/>
      <c r="AI3077">
        <f t="shared" si="358"/>
        <v>0</v>
      </c>
      <c r="AK3077">
        <f t="shared" si="359"/>
        <v>0</v>
      </c>
    </row>
    <row r="3078" spans="6:37" x14ac:dyDescent="0.2">
      <c r="F3078" s="1">
        <v>1237.9297099999999</v>
      </c>
      <c r="G3078" s="1">
        <v>107.9568</v>
      </c>
      <c r="H3078" s="1">
        <f t="shared" si="356"/>
        <v>1237.9297099999999</v>
      </c>
      <c r="I3078" s="1">
        <f t="shared" si="357"/>
        <v>107956.8</v>
      </c>
      <c r="W3078" s="1">
        <v>1237.9297099999999</v>
      </c>
      <c r="X3078" s="1">
        <v>107956.8</v>
      </c>
      <c r="AF3078" s="1"/>
      <c r="AI3078">
        <f t="shared" si="358"/>
        <v>0</v>
      </c>
      <c r="AK3078">
        <f t="shared" si="359"/>
        <v>0</v>
      </c>
    </row>
    <row r="3079" spans="6:37" x14ac:dyDescent="0.2">
      <c r="F3079" s="1">
        <v>1238.3340599999999</v>
      </c>
      <c r="G3079" s="1">
        <v>108.14958</v>
      </c>
      <c r="H3079" s="1">
        <f t="shared" si="356"/>
        <v>1238.3340599999999</v>
      </c>
      <c r="I3079" s="1">
        <f t="shared" si="357"/>
        <v>108149.58</v>
      </c>
      <c r="W3079" s="1">
        <v>1238.3340599999999</v>
      </c>
      <c r="X3079" s="1">
        <v>108149.58</v>
      </c>
      <c r="AF3079" s="1"/>
      <c r="AI3079">
        <f t="shared" si="358"/>
        <v>0</v>
      </c>
      <c r="AK3079">
        <f t="shared" si="359"/>
        <v>0</v>
      </c>
    </row>
    <row r="3080" spans="6:37" x14ac:dyDescent="0.2">
      <c r="F3080" s="1">
        <v>1238.7387699999999</v>
      </c>
      <c r="G3080" s="1">
        <v>108.17814</v>
      </c>
      <c r="H3080" s="1">
        <f t="shared" si="356"/>
        <v>1238.7387699999999</v>
      </c>
      <c r="I3080" s="1">
        <f t="shared" si="357"/>
        <v>108178.14</v>
      </c>
      <c r="W3080" s="1">
        <v>1238.7387699999999</v>
      </c>
      <c r="X3080" s="1">
        <v>108178.14</v>
      </c>
      <c r="AF3080" s="1"/>
      <c r="AI3080">
        <f t="shared" si="358"/>
        <v>0</v>
      </c>
      <c r="AK3080">
        <f t="shared" si="359"/>
        <v>0</v>
      </c>
    </row>
    <row r="3081" spans="6:37" x14ac:dyDescent="0.2">
      <c r="F3081" s="1">
        <v>1239.13768</v>
      </c>
      <c r="G3081" s="1">
        <v>108.45659999999999</v>
      </c>
      <c r="H3081" s="1">
        <f t="shared" si="356"/>
        <v>1239.13768</v>
      </c>
      <c r="I3081" s="1">
        <f t="shared" si="357"/>
        <v>108456.59999999999</v>
      </c>
      <c r="W3081" s="1">
        <v>1239.13768</v>
      </c>
      <c r="X3081" s="1">
        <v>108456.59999999999</v>
      </c>
      <c r="AF3081" s="1"/>
      <c r="AI3081">
        <f t="shared" si="358"/>
        <v>0</v>
      </c>
      <c r="AK3081">
        <f t="shared" si="359"/>
        <v>0</v>
      </c>
    </row>
    <row r="3082" spans="6:37" x14ac:dyDescent="0.2">
      <c r="F3082" s="1">
        <v>1239.54819</v>
      </c>
      <c r="G3082" s="1">
        <v>108.50658</v>
      </c>
      <c r="H3082" s="1">
        <f t="shared" si="356"/>
        <v>1239.54819</v>
      </c>
      <c r="I3082" s="1">
        <f t="shared" si="357"/>
        <v>108506.58</v>
      </c>
      <c r="W3082" s="1">
        <v>1239.54819</v>
      </c>
      <c r="X3082" s="1">
        <v>108506.58</v>
      </c>
      <c r="AF3082" s="1"/>
      <c r="AI3082">
        <f t="shared" si="358"/>
        <v>0</v>
      </c>
      <c r="AK3082">
        <f t="shared" si="359"/>
        <v>0</v>
      </c>
    </row>
    <row r="3083" spans="6:37" x14ac:dyDescent="0.2">
      <c r="F3083" s="1">
        <v>1239.94094</v>
      </c>
      <c r="G3083" s="1">
        <v>108.53514</v>
      </c>
      <c r="H3083" s="1">
        <f t="shared" si="356"/>
        <v>1239.94094</v>
      </c>
      <c r="I3083" s="1">
        <f t="shared" si="357"/>
        <v>108535.14</v>
      </c>
      <c r="W3083" s="1">
        <v>1239.94094</v>
      </c>
      <c r="X3083" s="1">
        <v>108535.14</v>
      </c>
      <c r="AF3083" s="1"/>
      <c r="AI3083">
        <f t="shared" si="358"/>
        <v>0</v>
      </c>
      <c r="AK3083">
        <f t="shared" si="359"/>
        <v>0</v>
      </c>
    </row>
    <row r="3084" spans="6:37" x14ac:dyDescent="0.2">
      <c r="F3084" s="1">
        <v>1240.3474699999999</v>
      </c>
      <c r="G3084" s="1">
        <v>108.5637</v>
      </c>
      <c r="H3084" s="1">
        <f t="shared" si="356"/>
        <v>1240.3474699999999</v>
      </c>
      <c r="I3084" s="1">
        <f t="shared" si="357"/>
        <v>108563.7</v>
      </c>
      <c r="W3084" s="1">
        <v>1240.3474699999999</v>
      </c>
      <c r="X3084" s="1">
        <v>108563.7</v>
      </c>
      <c r="AF3084" s="1"/>
      <c r="AI3084">
        <f t="shared" si="358"/>
        <v>0</v>
      </c>
      <c r="AK3084">
        <f t="shared" si="359"/>
        <v>0</v>
      </c>
    </row>
    <row r="3085" spans="6:37" x14ac:dyDescent="0.2">
      <c r="F3085" s="1">
        <v>1240.7460100000001</v>
      </c>
      <c r="G3085" s="1">
        <v>108.54228000000001</v>
      </c>
      <c r="H3085" s="1">
        <f t="shared" si="356"/>
        <v>1240.7460100000001</v>
      </c>
      <c r="I3085" s="1">
        <f t="shared" si="357"/>
        <v>108542.28</v>
      </c>
      <c r="W3085" s="1">
        <v>1240.7460100000001</v>
      </c>
      <c r="X3085" s="1">
        <v>108542.28</v>
      </c>
      <c r="AF3085" s="1"/>
      <c r="AI3085">
        <f t="shared" si="358"/>
        <v>0</v>
      </c>
      <c r="AK3085">
        <f t="shared" si="359"/>
        <v>0</v>
      </c>
    </row>
    <row r="3086" spans="6:37" x14ac:dyDescent="0.2">
      <c r="F3086" s="1">
        <v>1241.1507300000001</v>
      </c>
      <c r="G3086" s="1">
        <v>108.47802</v>
      </c>
      <c r="H3086" s="1">
        <f t="shared" si="356"/>
        <v>1241.1507300000001</v>
      </c>
      <c r="I3086" s="1">
        <f t="shared" si="357"/>
        <v>108478.02</v>
      </c>
      <c r="W3086" s="1">
        <v>1241.1507300000001</v>
      </c>
      <c r="X3086" s="1">
        <v>108478.02</v>
      </c>
      <c r="AF3086" s="1"/>
      <c r="AI3086">
        <f t="shared" si="358"/>
        <v>0</v>
      </c>
      <c r="AK3086">
        <f t="shared" si="359"/>
        <v>0</v>
      </c>
    </row>
    <row r="3087" spans="6:37" x14ac:dyDescent="0.2">
      <c r="F3087" s="1">
        <v>1241.5532599999999</v>
      </c>
      <c r="G3087" s="1">
        <v>108.44946</v>
      </c>
      <c r="H3087" s="1">
        <f t="shared" si="356"/>
        <v>1241.5532599999999</v>
      </c>
      <c r="I3087" s="1">
        <f t="shared" si="357"/>
        <v>108449.46</v>
      </c>
      <c r="W3087" s="1">
        <v>1241.5532599999999</v>
      </c>
      <c r="X3087" s="1">
        <v>108449.46</v>
      </c>
      <c r="AF3087" s="1"/>
      <c r="AI3087">
        <f t="shared" si="358"/>
        <v>0</v>
      </c>
      <c r="AK3087">
        <f t="shared" si="359"/>
        <v>0</v>
      </c>
    </row>
    <row r="3088" spans="6:37" x14ac:dyDescent="0.2">
      <c r="F3088" s="1">
        <v>1241.95435</v>
      </c>
      <c r="G3088" s="1">
        <v>108.87786</v>
      </c>
      <c r="H3088" s="1">
        <f t="shared" si="356"/>
        <v>1241.95435</v>
      </c>
      <c r="I3088" s="1">
        <f t="shared" si="357"/>
        <v>108877.86</v>
      </c>
      <c r="W3088" s="1">
        <v>1241.95435</v>
      </c>
      <c r="X3088" s="1">
        <v>108877.86</v>
      </c>
      <c r="AF3088" s="1"/>
      <c r="AI3088">
        <f t="shared" si="358"/>
        <v>0</v>
      </c>
      <c r="AK3088">
        <f t="shared" si="359"/>
        <v>0</v>
      </c>
    </row>
    <row r="3089" spans="6:37" x14ac:dyDescent="0.2">
      <c r="F3089" s="1">
        <v>1242.3644999999999</v>
      </c>
      <c r="G3089" s="1">
        <v>108.80646</v>
      </c>
      <c r="H3089" s="1">
        <f t="shared" si="356"/>
        <v>1242.3644999999999</v>
      </c>
      <c r="I3089" s="1">
        <f t="shared" si="357"/>
        <v>108806.46</v>
      </c>
      <c r="W3089" s="1">
        <v>1242.3644999999999</v>
      </c>
      <c r="X3089" s="1">
        <v>108806.46</v>
      </c>
      <c r="AF3089" s="1"/>
      <c r="AI3089">
        <f t="shared" si="358"/>
        <v>0</v>
      </c>
      <c r="AK3089">
        <f t="shared" si="359"/>
        <v>0</v>
      </c>
    </row>
    <row r="3090" spans="6:37" x14ac:dyDescent="0.2">
      <c r="F3090" s="1">
        <v>1242.7612300000001</v>
      </c>
      <c r="G3090" s="1">
        <v>108.82074</v>
      </c>
      <c r="H3090" s="1">
        <f t="shared" si="356"/>
        <v>1242.7612300000001</v>
      </c>
      <c r="I3090" s="1">
        <f t="shared" si="357"/>
        <v>108820.74</v>
      </c>
      <c r="W3090" s="1">
        <v>1242.7612300000001</v>
      </c>
      <c r="X3090" s="1">
        <v>108820.74</v>
      </c>
      <c r="AF3090" s="1"/>
      <c r="AI3090">
        <f t="shared" si="358"/>
        <v>0</v>
      </c>
      <c r="AK3090">
        <f t="shared" si="359"/>
        <v>0</v>
      </c>
    </row>
    <row r="3091" spans="6:37" x14ac:dyDescent="0.2">
      <c r="F3091" s="1">
        <v>1243.1659400000001</v>
      </c>
      <c r="G3091" s="1">
        <v>108.99924</v>
      </c>
      <c r="H3091" s="1">
        <f t="shared" si="356"/>
        <v>1243.1659400000001</v>
      </c>
      <c r="I3091" s="1">
        <f t="shared" si="357"/>
        <v>108999.24</v>
      </c>
      <c r="W3091" s="1">
        <v>1243.1659400000001</v>
      </c>
      <c r="X3091" s="1">
        <v>108999.24</v>
      </c>
      <c r="AF3091" s="1"/>
      <c r="AI3091">
        <f t="shared" si="358"/>
        <v>0</v>
      </c>
      <c r="AK3091">
        <f t="shared" si="359"/>
        <v>0</v>
      </c>
    </row>
    <row r="3092" spans="6:37" x14ac:dyDescent="0.2">
      <c r="F3092" s="1">
        <v>1243.56268</v>
      </c>
      <c r="G3092" s="1">
        <v>108.97781999999999</v>
      </c>
      <c r="H3092" s="1">
        <f t="shared" si="356"/>
        <v>1243.56268</v>
      </c>
      <c r="I3092" s="1">
        <f t="shared" si="357"/>
        <v>108977.81999999999</v>
      </c>
      <c r="W3092" s="1">
        <v>1243.56268</v>
      </c>
      <c r="X3092" s="1">
        <v>108977.81999999999</v>
      </c>
      <c r="AF3092" s="1"/>
      <c r="AI3092">
        <f t="shared" si="358"/>
        <v>0</v>
      </c>
      <c r="AK3092">
        <f t="shared" si="359"/>
        <v>0</v>
      </c>
    </row>
    <row r="3093" spans="6:37" x14ac:dyDescent="0.2">
      <c r="F3093" s="1">
        <v>1243.9749999999999</v>
      </c>
      <c r="G3093" s="1">
        <v>109.07064</v>
      </c>
      <c r="H3093" s="1">
        <f t="shared" si="356"/>
        <v>1243.9749999999999</v>
      </c>
      <c r="I3093" s="1">
        <f t="shared" si="357"/>
        <v>109070.64</v>
      </c>
      <c r="W3093" s="1">
        <v>1243.9749999999999</v>
      </c>
      <c r="X3093" s="1">
        <v>109070.64</v>
      </c>
      <c r="AF3093" s="1"/>
      <c r="AI3093">
        <f t="shared" si="358"/>
        <v>0</v>
      </c>
      <c r="AK3093">
        <f t="shared" si="359"/>
        <v>0</v>
      </c>
    </row>
    <row r="3094" spans="6:37" x14ac:dyDescent="0.2">
      <c r="F3094" s="1">
        <v>1244.3699300000001</v>
      </c>
      <c r="G3094" s="1">
        <v>109.1349</v>
      </c>
      <c r="H3094" s="1">
        <f t="shared" si="356"/>
        <v>1244.3699300000001</v>
      </c>
      <c r="I3094" s="1">
        <f t="shared" si="357"/>
        <v>109134.90000000001</v>
      </c>
      <c r="W3094" s="1">
        <v>1244.3699300000001</v>
      </c>
      <c r="X3094" s="1">
        <v>109134.90000000001</v>
      </c>
      <c r="AF3094" s="1"/>
      <c r="AI3094">
        <f t="shared" si="358"/>
        <v>0</v>
      </c>
      <c r="AK3094">
        <f t="shared" si="359"/>
        <v>0</v>
      </c>
    </row>
    <row r="3095" spans="6:37" x14ac:dyDescent="0.2">
      <c r="F3095" s="1">
        <v>1244.7764500000001</v>
      </c>
      <c r="G3095" s="1">
        <v>109.2063</v>
      </c>
      <c r="H3095" s="1">
        <f t="shared" si="356"/>
        <v>1244.7764500000001</v>
      </c>
      <c r="I3095" s="1">
        <f t="shared" si="357"/>
        <v>109206.3</v>
      </c>
      <c r="W3095" s="1">
        <v>1244.7764500000001</v>
      </c>
      <c r="X3095" s="1">
        <v>109206.3</v>
      </c>
      <c r="AF3095" s="1"/>
      <c r="AI3095">
        <f t="shared" si="358"/>
        <v>0</v>
      </c>
      <c r="AK3095">
        <f t="shared" si="359"/>
        <v>0</v>
      </c>
    </row>
    <row r="3096" spans="6:37" x14ac:dyDescent="0.2">
      <c r="F3096" s="1">
        <v>1245.1771799999999</v>
      </c>
      <c r="G3096" s="1">
        <v>109.17059999999999</v>
      </c>
      <c r="H3096" s="1">
        <f t="shared" si="356"/>
        <v>1245.1771799999999</v>
      </c>
      <c r="I3096" s="1">
        <f t="shared" si="357"/>
        <v>109170.59999999999</v>
      </c>
      <c r="W3096" s="1">
        <v>1245.1771799999999</v>
      </c>
      <c r="X3096" s="1">
        <v>109170.59999999999</v>
      </c>
      <c r="AF3096" s="1"/>
      <c r="AI3096">
        <f t="shared" si="358"/>
        <v>0</v>
      </c>
      <c r="AK3096">
        <f t="shared" si="359"/>
        <v>0</v>
      </c>
    </row>
    <row r="3097" spans="6:37" x14ac:dyDescent="0.2">
      <c r="F3097" s="1">
        <v>1245.5855100000001</v>
      </c>
      <c r="G3097" s="1">
        <v>109.0992</v>
      </c>
      <c r="H3097" s="1">
        <f t="shared" si="356"/>
        <v>1245.5855100000001</v>
      </c>
      <c r="I3097" s="1">
        <f t="shared" si="357"/>
        <v>109099.2</v>
      </c>
      <c r="W3097" s="1">
        <v>1245.5855100000001</v>
      </c>
      <c r="X3097" s="1">
        <v>109099.2</v>
      </c>
      <c r="AF3097" s="1"/>
      <c r="AI3097">
        <f t="shared" si="358"/>
        <v>0</v>
      </c>
      <c r="AK3097">
        <f t="shared" si="359"/>
        <v>0</v>
      </c>
    </row>
    <row r="3098" spans="6:37" x14ac:dyDescent="0.2">
      <c r="F3098" s="1">
        <v>1245.9764500000001</v>
      </c>
      <c r="G3098" s="1">
        <v>109.22772000000001</v>
      </c>
      <c r="H3098" s="1">
        <f t="shared" si="356"/>
        <v>1245.9764500000001</v>
      </c>
      <c r="I3098" s="1">
        <f t="shared" si="357"/>
        <v>109227.72</v>
      </c>
      <c r="W3098" s="1">
        <v>1245.9764500000001</v>
      </c>
      <c r="X3098" s="1">
        <v>109227.72</v>
      </c>
      <c r="AF3098" s="1"/>
      <c r="AI3098">
        <f t="shared" si="358"/>
        <v>0</v>
      </c>
      <c r="AK3098">
        <f t="shared" si="359"/>
        <v>0</v>
      </c>
    </row>
    <row r="3099" spans="6:37" x14ac:dyDescent="0.2">
      <c r="F3099" s="1">
        <v>1246.3793499999999</v>
      </c>
      <c r="G3099" s="1">
        <v>109.3134</v>
      </c>
      <c r="H3099" s="1">
        <f t="shared" si="356"/>
        <v>1246.3793499999999</v>
      </c>
      <c r="I3099" s="1">
        <f t="shared" si="357"/>
        <v>109313.4</v>
      </c>
      <c r="W3099" s="1">
        <v>1246.3793499999999</v>
      </c>
      <c r="X3099" s="1">
        <v>109313.4</v>
      </c>
      <c r="AF3099" s="1"/>
      <c r="AI3099">
        <f t="shared" si="358"/>
        <v>0</v>
      </c>
      <c r="AK3099">
        <f t="shared" si="359"/>
        <v>0</v>
      </c>
    </row>
    <row r="3100" spans="6:37" x14ac:dyDescent="0.2">
      <c r="F3100" s="1">
        <v>1246.7916700000001</v>
      </c>
      <c r="G3100" s="1">
        <v>109.39908</v>
      </c>
      <c r="H3100" s="1">
        <f t="shared" si="356"/>
        <v>1246.7916700000001</v>
      </c>
      <c r="I3100" s="1">
        <f t="shared" si="357"/>
        <v>109399.08</v>
      </c>
      <c r="W3100" s="1">
        <v>1246.7916700000001</v>
      </c>
      <c r="X3100" s="1">
        <v>109399.08</v>
      </c>
      <c r="AF3100" s="1"/>
      <c r="AI3100">
        <f t="shared" si="358"/>
        <v>0</v>
      </c>
      <c r="AK3100">
        <f t="shared" si="359"/>
        <v>0</v>
      </c>
    </row>
    <row r="3101" spans="6:37" x14ac:dyDescent="0.2">
      <c r="F3101" s="1">
        <v>1247.19022</v>
      </c>
      <c r="G3101" s="1">
        <v>109.32053999999999</v>
      </c>
      <c r="H3101" s="1">
        <f t="shared" si="356"/>
        <v>1247.19022</v>
      </c>
      <c r="I3101" s="1">
        <f t="shared" si="357"/>
        <v>109320.54</v>
      </c>
      <c r="W3101" s="1">
        <v>1247.19022</v>
      </c>
      <c r="X3101" s="1">
        <v>109320.54</v>
      </c>
      <c r="AF3101" s="1"/>
      <c r="AI3101">
        <f t="shared" si="358"/>
        <v>0</v>
      </c>
      <c r="AK3101">
        <f t="shared" si="359"/>
        <v>0</v>
      </c>
    </row>
    <row r="3102" spans="6:37" x14ac:dyDescent="0.2">
      <c r="F3102" s="1">
        <v>1247.5891300000001</v>
      </c>
      <c r="G3102" s="1">
        <v>109.35624</v>
      </c>
      <c r="H3102" s="1">
        <f t="shared" si="356"/>
        <v>1247.5891300000001</v>
      </c>
      <c r="I3102" s="1">
        <f t="shared" si="357"/>
        <v>109356.24</v>
      </c>
      <c r="W3102" s="1">
        <v>1247.5891300000001</v>
      </c>
      <c r="X3102" s="1">
        <v>109356.24</v>
      </c>
      <c r="AF3102" s="1"/>
      <c r="AI3102">
        <f t="shared" si="358"/>
        <v>0</v>
      </c>
      <c r="AK3102">
        <f t="shared" si="359"/>
        <v>0</v>
      </c>
    </row>
    <row r="3103" spans="6:37" x14ac:dyDescent="0.2">
      <c r="F3103" s="1">
        <v>1247.9956500000001</v>
      </c>
      <c r="G3103" s="1">
        <v>109.54188000000001</v>
      </c>
      <c r="H3103" s="1">
        <f t="shared" si="356"/>
        <v>1247.9956500000001</v>
      </c>
      <c r="I3103" s="1">
        <f t="shared" si="357"/>
        <v>109541.88</v>
      </c>
      <c r="W3103" s="1">
        <v>1247.9956500000001</v>
      </c>
      <c r="X3103" s="1">
        <v>109541.88</v>
      </c>
      <c r="AF3103" s="1"/>
      <c r="AI3103">
        <f t="shared" si="358"/>
        <v>0</v>
      </c>
      <c r="AK3103">
        <f t="shared" si="359"/>
        <v>0</v>
      </c>
    </row>
    <row r="3104" spans="6:37" x14ac:dyDescent="0.2">
      <c r="F3104" s="1">
        <v>1248.40435</v>
      </c>
      <c r="G3104" s="1">
        <v>109.48475999999999</v>
      </c>
      <c r="H3104" s="1">
        <f t="shared" si="356"/>
        <v>1248.40435</v>
      </c>
      <c r="I3104" s="1">
        <f t="shared" si="357"/>
        <v>109484.76</v>
      </c>
      <c r="W3104" s="1">
        <v>1248.40435</v>
      </c>
      <c r="X3104" s="1">
        <v>109484.76</v>
      </c>
      <c r="AF3104" s="1"/>
      <c r="AI3104">
        <f t="shared" si="358"/>
        <v>0</v>
      </c>
      <c r="AK3104">
        <f t="shared" si="359"/>
        <v>0</v>
      </c>
    </row>
    <row r="3105" spans="6:37" x14ac:dyDescent="0.2">
      <c r="F3105" s="1">
        <v>1248.79493</v>
      </c>
      <c r="G3105" s="1">
        <v>109.57044</v>
      </c>
      <c r="H3105" s="1">
        <f t="shared" si="356"/>
        <v>1248.79493</v>
      </c>
      <c r="I3105" s="1">
        <f t="shared" si="357"/>
        <v>109570.44</v>
      </c>
      <c r="W3105" s="1">
        <v>1248.79493</v>
      </c>
      <c r="X3105" s="1">
        <v>109570.44</v>
      </c>
      <c r="AF3105" s="1"/>
      <c r="AI3105">
        <f t="shared" si="358"/>
        <v>0</v>
      </c>
      <c r="AK3105">
        <f t="shared" si="359"/>
        <v>0</v>
      </c>
    </row>
    <row r="3106" spans="6:37" x14ac:dyDescent="0.2">
      <c r="F3106" s="1">
        <v>1249.2076099999999</v>
      </c>
      <c r="G3106" s="1">
        <v>109.6704</v>
      </c>
      <c r="H3106" s="1">
        <f t="shared" si="356"/>
        <v>1249.2076099999999</v>
      </c>
      <c r="I3106" s="1">
        <f t="shared" si="357"/>
        <v>109670.39999999999</v>
      </c>
      <c r="W3106" s="1">
        <v>1249.2076099999999</v>
      </c>
      <c r="X3106" s="1">
        <v>109670.39999999999</v>
      </c>
      <c r="AF3106" s="1"/>
      <c r="AI3106">
        <f t="shared" si="358"/>
        <v>0</v>
      </c>
      <c r="AK3106">
        <f t="shared" si="359"/>
        <v>0</v>
      </c>
    </row>
    <row r="3107" spans="6:37" x14ac:dyDescent="0.2">
      <c r="F3107" s="1">
        <v>1249.6025400000001</v>
      </c>
      <c r="G3107" s="1">
        <v>109.69896</v>
      </c>
      <c r="H3107" s="1">
        <f t="shared" si="356"/>
        <v>1249.6025400000001</v>
      </c>
      <c r="I3107" s="1">
        <f t="shared" si="357"/>
        <v>109698.96</v>
      </c>
      <c r="W3107" s="1">
        <v>1249.6025400000001</v>
      </c>
      <c r="X3107" s="1">
        <v>109698.96</v>
      </c>
      <c r="AF3107" s="1"/>
      <c r="AI3107">
        <f t="shared" si="358"/>
        <v>0</v>
      </c>
      <c r="AK3107">
        <f t="shared" si="359"/>
        <v>0</v>
      </c>
    </row>
    <row r="3108" spans="6:37" x14ac:dyDescent="0.2">
      <c r="F3108" s="1">
        <v>1250.01268</v>
      </c>
      <c r="G3108" s="1">
        <v>109.70610000000001</v>
      </c>
      <c r="H3108" s="1">
        <f t="shared" si="356"/>
        <v>1250.01268</v>
      </c>
      <c r="I3108" s="1">
        <f t="shared" si="357"/>
        <v>109706.1</v>
      </c>
      <c r="W3108" s="1">
        <v>1250.01268</v>
      </c>
      <c r="X3108" s="1">
        <v>109706.1</v>
      </c>
      <c r="AF3108" s="1"/>
      <c r="AI3108">
        <f t="shared" si="358"/>
        <v>0</v>
      </c>
      <c r="AK3108">
        <f t="shared" si="359"/>
        <v>0</v>
      </c>
    </row>
    <row r="3109" spans="6:37" x14ac:dyDescent="0.2">
      <c r="F3109" s="1">
        <v>1250.40761</v>
      </c>
      <c r="G3109" s="1">
        <v>109.89174</v>
      </c>
      <c r="H3109" s="1">
        <f t="shared" si="356"/>
        <v>1250.40761</v>
      </c>
      <c r="I3109" s="1">
        <f t="shared" si="357"/>
        <v>109891.74</v>
      </c>
      <c r="W3109" s="1">
        <v>1250.40761</v>
      </c>
      <c r="X3109" s="1">
        <v>109891.74</v>
      </c>
      <c r="AF3109" s="1"/>
      <c r="AI3109">
        <f t="shared" si="358"/>
        <v>0</v>
      </c>
      <c r="AK3109">
        <f t="shared" si="359"/>
        <v>0</v>
      </c>
    </row>
    <row r="3110" spans="6:37" x14ac:dyDescent="0.2">
      <c r="F3110" s="1">
        <v>1250.81413</v>
      </c>
      <c r="G3110" s="1">
        <v>109.83462</v>
      </c>
      <c r="H3110" s="1">
        <f t="shared" si="356"/>
        <v>1250.81413</v>
      </c>
      <c r="I3110" s="1">
        <f t="shared" si="357"/>
        <v>109834.62</v>
      </c>
      <c r="W3110" s="1">
        <v>1250.81413</v>
      </c>
      <c r="X3110" s="1">
        <v>109834.62</v>
      </c>
      <c r="AF3110" s="1"/>
      <c r="AI3110">
        <f t="shared" si="358"/>
        <v>0</v>
      </c>
      <c r="AK3110">
        <f t="shared" si="359"/>
        <v>0</v>
      </c>
    </row>
    <row r="3111" spans="6:37" x14ac:dyDescent="0.2">
      <c r="F3111" s="1">
        <v>1251.21666</v>
      </c>
      <c r="G3111" s="1">
        <v>109.90602</v>
      </c>
      <c r="H3111" s="1">
        <f t="shared" si="356"/>
        <v>1251.21666</v>
      </c>
      <c r="I3111" s="1">
        <f t="shared" si="357"/>
        <v>109906.02</v>
      </c>
      <c r="W3111" s="1">
        <v>1251.21666</v>
      </c>
      <c r="X3111" s="1">
        <v>109906.02</v>
      </c>
      <c r="AF3111" s="1"/>
      <c r="AI3111">
        <f t="shared" si="358"/>
        <v>0</v>
      </c>
      <c r="AK3111">
        <f t="shared" si="359"/>
        <v>0</v>
      </c>
    </row>
    <row r="3112" spans="6:37" x14ac:dyDescent="0.2">
      <c r="F3112" s="1">
        <v>1251.6155799999999</v>
      </c>
      <c r="G3112" s="1">
        <v>109.92744</v>
      </c>
      <c r="H3112" s="1">
        <f t="shared" si="356"/>
        <v>1251.6155799999999</v>
      </c>
      <c r="I3112" s="1">
        <f t="shared" si="357"/>
        <v>109927.44</v>
      </c>
      <c r="W3112" s="1">
        <v>1251.6155799999999</v>
      </c>
      <c r="X3112" s="1">
        <v>109927.44</v>
      </c>
      <c r="AF3112" s="1"/>
      <c r="AI3112">
        <f t="shared" si="358"/>
        <v>0</v>
      </c>
      <c r="AK3112">
        <f t="shared" si="359"/>
        <v>0</v>
      </c>
    </row>
    <row r="3113" spans="6:37" x14ac:dyDescent="0.2">
      <c r="F3113" s="1">
        <v>1252.01812</v>
      </c>
      <c r="G3113" s="1">
        <v>110.12022</v>
      </c>
      <c r="H3113" s="1">
        <f t="shared" si="356"/>
        <v>1252.01812</v>
      </c>
      <c r="I3113" s="1">
        <f t="shared" si="357"/>
        <v>110120.22</v>
      </c>
      <c r="W3113" s="1">
        <v>1252.01812</v>
      </c>
      <c r="X3113" s="1">
        <v>110120.22</v>
      </c>
      <c r="AF3113" s="1"/>
      <c r="AI3113">
        <f t="shared" si="358"/>
        <v>0</v>
      </c>
      <c r="AK3113">
        <f t="shared" si="359"/>
        <v>0</v>
      </c>
    </row>
    <row r="3114" spans="6:37" x14ac:dyDescent="0.2">
      <c r="F3114" s="1">
        <v>1252.4304400000001</v>
      </c>
      <c r="G3114" s="1">
        <v>110.19875999999999</v>
      </c>
      <c r="H3114" s="1">
        <f t="shared" si="356"/>
        <v>1252.4304400000001</v>
      </c>
      <c r="I3114" s="1">
        <f t="shared" si="357"/>
        <v>110198.76</v>
      </c>
      <c r="W3114" s="1">
        <v>1252.4304400000001</v>
      </c>
      <c r="X3114" s="1">
        <v>110198.76</v>
      </c>
      <c r="AF3114" s="1"/>
      <c r="AI3114">
        <f t="shared" si="358"/>
        <v>0</v>
      </c>
      <c r="AK3114">
        <f t="shared" si="359"/>
        <v>0</v>
      </c>
    </row>
    <row r="3115" spans="6:37" x14ac:dyDescent="0.2">
      <c r="F3115" s="1">
        <v>1252.82536</v>
      </c>
      <c r="G3115" s="1">
        <v>110.42010000000001</v>
      </c>
      <c r="H3115" s="1">
        <f t="shared" si="356"/>
        <v>1252.82536</v>
      </c>
      <c r="I3115" s="1">
        <f t="shared" si="357"/>
        <v>110420.1</v>
      </c>
      <c r="W3115" s="1">
        <v>1252.82536</v>
      </c>
      <c r="X3115" s="1">
        <v>110420.1</v>
      </c>
      <c r="AF3115" s="1"/>
      <c r="AI3115">
        <f t="shared" si="358"/>
        <v>0</v>
      </c>
      <c r="AK3115">
        <f t="shared" si="359"/>
        <v>0</v>
      </c>
    </row>
    <row r="3116" spans="6:37" x14ac:dyDescent="0.2">
      <c r="F3116" s="1">
        <v>1253.2279000000001</v>
      </c>
      <c r="G3116" s="1">
        <v>110.24160000000001</v>
      </c>
      <c r="H3116" s="1">
        <f t="shared" si="356"/>
        <v>1253.2279000000001</v>
      </c>
      <c r="I3116" s="1">
        <f t="shared" si="357"/>
        <v>110241.60000000001</v>
      </c>
      <c r="W3116" s="1">
        <v>1253.2279000000001</v>
      </c>
      <c r="X3116" s="1">
        <v>110241.60000000001</v>
      </c>
      <c r="AF3116" s="1"/>
      <c r="AI3116">
        <f t="shared" si="358"/>
        <v>0</v>
      </c>
      <c r="AK3116">
        <f t="shared" si="359"/>
        <v>0</v>
      </c>
    </row>
    <row r="3117" spans="6:37" x14ac:dyDescent="0.2">
      <c r="F3117" s="1">
        <v>1253.6286299999999</v>
      </c>
      <c r="G3117" s="1">
        <v>110.52006</v>
      </c>
      <c r="H3117" s="1">
        <f t="shared" si="356"/>
        <v>1253.6286299999999</v>
      </c>
      <c r="I3117" s="1">
        <f t="shared" si="357"/>
        <v>110520.06</v>
      </c>
      <c r="W3117" s="1">
        <v>1253.6286299999999</v>
      </c>
      <c r="X3117" s="1">
        <v>110520.06</v>
      </c>
      <c r="AF3117" s="1"/>
      <c r="AI3117">
        <f t="shared" si="358"/>
        <v>0</v>
      </c>
      <c r="AK3117">
        <f t="shared" si="359"/>
        <v>0</v>
      </c>
    </row>
    <row r="3118" spans="6:37" x14ac:dyDescent="0.2">
      <c r="F3118" s="1">
        <v>1254.0351499999999</v>
      </c>
      <c r="G3118" s="1">
        <v>110.48436</v>
      </c>
      <c r="H3118" s="1">
        <f t="shared" si="356"/>
        <v>1254.0351499999999</v>
      </c>
      <c r="I3118" s="1">
        <f t="shared" si="357"/>
        <v>110484.36</v>
      </c>
      <c r="W3118" s="1">
        <v>1254.0351499999999</v>
      </c>
      <c r="X3118" s="1">
        <v>110484.36</v>
      </c>
      <c r="AF3118" s="1"/>
      <c r="AI3118">
        <f t="shared" si="358"/>
        <v>0</v>
      </c>
      <c r="AK3118">
        <f t="shared" si="359"/>
        <v>0</v>
      </c>
    </row>
    <row r="3119" spans="6:37" x14ac:dyDescent="0.2">
      <c r="F3119" s="1">
        <v>1254.43805</v>
      </c>
      <c r="G3119" s="1">
        <v>110.67</v>
      </c>
      <c r="H3119" s="1">
        <f t="shared" si="356"/>
        <v>1254.43805</v>
      </c>
      <c r="I3119" s="1">
        <f t="shared" si="357"/>
        <v>110670</v>
      </c>
      <c r="W3119" s="1">
        <v>1254.43805</v>
      </c>
      <c r="X3119" s="1">
        <v>110670</v>
      </c>
      <c r="AF3119" s="1"/>
      <c r="AI3119">
        <f t="shared" si="358"/>
        <v>0</v>
      </c>
      <c r="AK3119">
        <f t="shared" si="359"/>
        <v>0</v>
      </c>
    </row>
    <row r="3120" spans="6:37" x14ac:dyDescent="0.2">
      <c r="F3120" s="1">
        <v>1254.8344199999999</v>
      </c>
      <c r="G3120" s="1">
        <v>110.57004000000001</v>
      </c>
      <c r="H3120" s="1">
        <f t="shared" si="356"/>
        <v>1254.8344199999999</v>
      </c>
      <c r="I3120" s="1">
        <f t="shared" si="357"/>
        <v>110570.04000000001</v>
      </c>
      <c r="W3120" s="1">
        <v>1254.8344199999999</v>
      </c>
      <c r="X3120" s="1">
        <v>110570.04000000001</v>
      </c>
      <c r="AF3120" s="1"/>
      <c r="AI3120">
        <f t="shared" si="358"/>
        <v>0</v>
      </c>
      <c r="AK3120">
        <f t="shared" si="359"/>
        <v>0</v>
      </c>
    </row>
    <row r="3121" spans="6:37" x14ac:dyDescent="0.2">
      <c r="F3121" s="1">
        <v>1255.2452900000001</v>
      </c>
      <c r="G3121" s="1">
        <v>110.48436</v>
      </c>
      <c r="H3121" s="1">
        <f t="shared" si="356"/>
        <v>1255.2452900000001</v>
      </c>
      <c r="I3121" s="1">
        <f t="shared" si="357"/>
        <v>110484.36</v>
      </c>
      <c r="W3121" s="1">
        <v>1255.2452900000001</v>
      </c>
      <c r="X3121" s="1">
        <v>110484.36</v>
      </c>
      <c r="AF3121" s="1"/>
      <c r="AI3121">
        <f t="shared" si="358"/>
        <v>0</v>
      </c>
      <c r="AK3121">
        <f t="shared" si="359"/>
        <v>0</v>
      </c>
    </row>
    <row r="3122" spans="6:37" x14ac:dyDescent="0.2">
      <c r="F3122" s="1">
        <v>1255.6460199999999</v>
      </c>
      <c r="G3122" s="1">
        <v>110.61288</v>
      </c>
      <c r="H3122" s="1">
        <f t="shared" si="356"/>
        <v>1255.6460199999999</v>
      </c>
      <c r="I3122" s="1">
        <f t="shared" si="357"/>
        <v>110612.88</v>
      </c>
      <c r="W3122" s="1">
        <v>1255.6460199999999</v>
      </c>
      <c r="X3122" s="1">
        <v>110612.88</v>
      </c>
      <c r="AF3122" s="1"/>
      <c r="AI3122">
        <f t="shared" si="358"/>
        <v>0</v>
      </c>
      <c r="AK3122">
        <f t="shared" si="359"/>
        <v>0</v>
      </c>
    </row>
    <row r="3123" spans="6:37" x14ac:dyDescent="0.2">
      <c r="F3123" s="1">
        <v>1256.04819</v>
      </c>
      <c r="G3123" s="1">
        <v>110.65572</v>
      </c>
      <c r="H3123" s="1">
        <f t="shared" si="356"/>
        <v>1256.04819</v>
      </c>
      <c r="I3123" s="1">
        <f t="shared" si="357"/>
        <v>110655.72</v>
      </c>
      <c r="W3123" s="1">
        <v>1256.04819</v>
      </c>
      <c r="X3123" s="1">
        <v>110655.72</v>
      </c>
      <c r="AF3123" s="1"/>
      <c r="AI3123">
        <f t="shared" si="358"/>
        <v>0</v>
      </c>
      <c r="AK3123">
        <f t="shared" si="359"/>
        <v>0</v>
      </c>
    </row>
    <row r="3124" spans="6:37" x14ac:dyDescent="0.2">
      <c r="F3124" s="1">
        <v>1256.4449300000001</v>
      </c>
      <c r="G3124" s="1">
        <v>110.5629</v>
      </c>
      <c r="H3124" s="1">
        <f t="shared" si="356"/>
        <v>1256.4449300000001</v>
      </c>
      <c r="I3124" s="1">
        <f t="shared" si="357"/>
        <v>110562.9</v>
      </c>
      <c r="W3124" s="1">
        <v>1256.4449300000001</v>
      </c>
      <c r="X3124" s="1">
        <v>110562.9</v>
      </c>
      <c r="AF3124" s="1"/>
      <c r="AI3124">
        <f t="shared" si="358"/>
        <v>0</v>
      </c>
      <c r="AK3124">
        <f t="shared" si="359"/>
        <v>0</v>
      </c>
    </row>
    <row r="3125" spans="6:37" x14ac:dyDescent="0.2">
      <c r="F3125" s="1">
        <v>1256.8496399999999</v>
      </c>
      <c r="G3125" s="1">
        <v>110.74854000000001</v>
      </c>
      <c r="H3125" s="1">
        <f t="shared" si="356"/>
        <v>1256.8496399999999</v>
      </c>
      <c r="I3125" s="1">
        <f t="shared" si="357"/>
        <v>110748.54000000001</v>
      </c>
      <c r="W3125" s="1">
        <v>1256.8496399999999</v>
      </c>
      <c r="X3125" s="1">
        <v>110748.54000000001</v>
      </c>
      <c r="AF3125" s="1"/>
      <c r="AI3125">
        <f t="shared" si="358"/>
        <v>0</v>
      </c>
      <c r="AK3125">
        <f t="shared" si="359"/>
        <v>0</v>
      </c>
    </row>
    <row r="3126" spans="6:37" x14ac:dyDescent="0.2">
      <c r="F3126" s="1">
        <v>1257.2543499999999</v>
      </c>
      <c r="G3126" s="1">
        <v>110.9199</v>
      </c>
      <c r="H3126" s="1">
        <f t="shared" si="356"/>
        <v>1257.2543499999999</v>
      </c>
      <c r="I3126" s="1">
        <f t="shared" si="357"/>
        <v>110919.9</v>
      </c>
      <c r="W3126" s="1">
        <v>1257.2543499999999</v>
      </c>
      <c r="X3126" s="1">
        <v>110919.9</v>
      </c>
      <c r="AF3126" s="1"/>
      <c r="AI3126">
        <f t="shared" si="358"/>
        <v>0</v>
      </c>
      <c r="AK3126">
        <f t="shared" si="359"/>
        <v>0</v>
      </c>
    </row>
    <row r="3127" spans="6:37" x14ac:dyDescent="0.2">
      <c r="F3127" s="1">
        <v>1257.65507</v>
      </c>
      <c r="G3127" s="1">
        <v>110.85563999999999</v>
      </c>
      <c r="H3127" s="1">
        <f t="shared" si="356"/>
        <v>1257.65507</v>
      </c>
      <c r="I3127" s="1">
        <f t="shared" si="357"/>
        <v>110855.64</v>
      </c>
      <c r="W3127" s="1">
        <v>1257.65507</v>
      </c>
      <c r="X3127" s="1">
        <v>110855.64</v>
      </c>
      <c r="AF3127" s="1"/>
      <c r="AI3127">
        <f t="shared" si="358"/>
        <v>0</v>
      </c>
      <c r="AK3127">
        <f t="shared" si="359"/>
        <v>0</v>
      </c>
    </row>
    <row r="3128" spans="6:37" x14ac:dyDescent="0.2">
      <c r="F3128" s="1">
        <v>1258.06159</v>
      </c>
      <c r="G3128" s="1">
        <v>111.21263999999999</v>
      </c>
      <c r="H3128" s="1">
        <f t="shared" si="356"/>
        <v>1258.06159</v>
      </c>
      <c r="I3128" s="1">
        <f t="shared" si="357"/>
        <v>111212.64</v>
      </c>
      <c r="W3128" s="1">
        <v>1258.06159</v>
      </c>
      <c r="X3128" s="1">
        <v>111212.64</v>
      </c>
      <c r="AF3128" s="1"/>
      <c r="AI3128">
        <f t="shared" si="358"/>
        <v>0</v>
      </c>
      <c r="AK3128">
        <f t="shared" si="359"/>
        <v>0</v>
      </c>
    </row>
    <row r="3129" spans="6:37" x14ac:dyDescent="0.2">
      <c r="F3129" s="1">
        <v>1258.4644900000001</v>
      </c>
      <c r="G3129" s="1">
        <v>111.15552</v>
      </c>
      <c r="H3129" s="1">
        <f t="shared" si="356"/>
        <v>1258.4644900000001</v>
      </c>
      <c r="I3129" s="1">
        <f t="shared" si="357"/>
        <v>111155.51999999999</v>
      </c>
      <c r="W3129" s="1">
        <v>1258.4644900000001</v>
      </c>
      <c r="X3129" s="1">
        <v>111155.51999999999</v>
      </c>
      <c r="AF3129" s="1"/>
      <c r="AI3129">
        <f t="shared" si="358"/>
        <v>0</v>
      </c>
      <c r="AK3129">
        <f t="shared" si="359"/>
        <v>0</v>
      </c>
    </row>
    <row r="3130" spans="6:37" x14ac:dyDescent="0.2">
      <c r="F3130" s="1">
        <v>1258.8688400000001</v>
      </c>
      <c r="G3130" s="1">
        <v>111.18407999999999</v>
      </c>
      <c r="H3130" s="1">
        <f t="shared" si="356"/>
        <v>1258.8688400000001</v>
      </c>
      <c r="I3130" s="1">
        <f t="shared" si="357"/>
        <v>111184.07999999999</v>
      </c>
      <c r="W3130" s="1">
        <v>1258.8688400000001</v>
      </c>
      <c r="X3130" s="1">
        <v>111184.07999999999</v>
      </c>
      <c r="AF3130" s="1"/>
      <c r="AI3130">
        <f t="shared" si="358"/>
        <v>0</v>
      </c>
      <c r="AK3130">
        <f t="shared" si="359"/>
        <v>0</v>
      </c>
    </row>
    <row r="3131" spans="6:37" x14ac:dyDescent="0.2">
      <c r="F3131" s="1">
        <v>1259.2615900000001</v>
      </c>
      <c r="G3131" s="1">
        <v>111.21263999999999</v>
      </c>
      <c r="H3131" s="1">
        <f t="shared" si="356"/>
        <v>1259.2615900000001</v>
      </c>
      <c r="I3131" s="1">
        <f t="shared" si="357"/>
        <v>111212.64</v>
      </c>
      <c r="W3131" s="1">
        <v>1259.2615900000001</v>
      </c>
      <c r="X3131" s="1">
        <v>111212.64</v>
      </c>
      <c r="AF3131" s="1"/>
      <c r="AI3131">
        <f t="shared" si="358"/>
        <v>0</v>
      </c>
      <c r="AK3131">
        <f t="shared" si="359"/>
        <v>0</v>
      </c>
    </row>
    <row r="3132" spans="6:37" x14ac:dyDescent="0.2">
      <c r="F3132" s="1">
        <v>1259.67428</v>
      </c>
      <c r="G3132" s="1">
        <v>111.23406</v>
      </c>
      <c r="H3132" s="1">
        <f t="shared" si="356"/>
        <v>1259.67428</v>
      </c>
      <c r="I3132" s="1">
        <f t="shared" si="357"/>
        <v>111234.06</v>
      </c>
      <c r="W3132" s="1">
        <v>1259.67428</v>
      </c>
      <c r="X3132" s="1">
        <v>111234.06</v>
      </c>
      <c r="AF3132" s="1"/>
      <c r="AI3132">
        <f t="shared" si="358"/>
        <v>0</v>
      </c>
      <c r="AK3132">
        <f t="shared" si="359"/>
        <v>0</v>
      </c>
    </row>
    <row r="3133" spans="6:37" x14ac:dyDescent="0.2">
      <c r="F3133" s="1">
        <v>1260.0710200000001</v>
      </c>
      <c r="G3133" s="1">
        <v>111.41970000000001</v>
      </c>
      <c r="H3133" s="1">
        <f t="shared" si="356"/>
        <v>1260.0710200000001</v>
      </c>
      <c r="I3133" s="1">
        <f t="shared" si="357"/>
        <v>111419.70000000001</v>
      </c>
      <c r="W3133" s="1">
        <v>1260.0710200000001</v>
      </c>
      <c r="X3133" s="1">
        <v>111419.70000000001</v>
      </c>
      <c r="AF3133" s="1"/>
      <c r="AI3133">
        <f t="shared" si="358"/>
        <v>0</v>
      </c>
      <c r="AK3133">
        <f t="shared" si="359"/>
        <v>0</v>
      </c>
    </row>
    <row r="3134" spans="6:37" x14ac:dyDescent="0.2">
      <c r="F3134" s="1">
        <v>1260.4775400000001</v>
      </c>
      <c r="G3134" s="1">
        <v>111.44112</v>
      </c>
      <c r="H3134" s="1">
        <f t="shared" si="356"/>
        <v>1260.4775400000001</v>
      </c>
      <c r="I3134" s="1">
        <f t="shared" si="357"/>
        <v>111441.12</v>
      </c>
      <c r="W3134" s="1">
        <v>1260.4775400000001</v>
      </c>
      <c r="X3134" s="1">
        <v>111441.12</v>
      </c>
      <c r="AF3134" s="1"/>
      <c r="AI3134">
        <f t="shared" si="358"/>
        <v>0</v>
      </c>
      <c r="AK3134">
        <f t="shared" si="359"/>
        <v>0</v>
      </c>
    </row>
    <row r="3135" spans="6:37" x14ac:dyDescent="0.2">
      <c r="F3135" s="1">
        <v>1260.87427</v>
      </c>
      <c r="G3135" s="1">
        <v>111.66246</v>
      </c>
      <c r="H3135" s="1">
        <f t="shared" si="356"/>
        <v>1260.87427</v>
      </c>
      <c r="I3135" s="1">
        <f t="shared" si="357"/>
        <v>111662.45999999999</v>
      </c>
      <c r="W3135" s="1">
        <v>1260.87427</v>
      </c>
      <c r="X3135" s="1">
        <v>111662.45999999999</v>
      </c>
      <c r="AF3135" s="1"/>
      <c r="AI3135">
        <f t="shared" si="358"/>
        <v>0</v>
      </c>
      <c r="AK3135">
        <f t="shared" si="359"/>
        <v>0</v>
      </c>
    </row>
    <row r="3136" spans="6:37" x14ac:dyDescent="0.2">
      <c r="F3136" s="1">
        <v>1261.2865999999999</v>
      </c>
      <c r="G3136" s="1">
        <v>111.46968</v>
      </c>
      <c r="H3136" s="1">
        <f t="shared" si="356"/>
        <v>1261.2865999999999</v>
      </c>
      <c r="I3136" s="1">
        <f t="shared" si="357"/>
        <v>111469.68</v>
      </c>
      <c r="W3136" s="1">
        <v>1261.2865999999999</v>
      </c>
      <c r="X3136" s="1">
        <v>111469.68</v>
      </c>
      <c r="AF3136" s="1"/>
      <c r="AI3136">
        <f t="shared" si="358"/>
        <v>0</v>
      </c>
      <c r="AK3136">
        <f t="shared" si="359"/>
        <v>0</v>
      </c>
    </row>
    <row r="3137" spans="6:37" x14ac:dyDescent="0.2">
      <c r="F3137" s="1">
        <v>1261.6815200000001</v>
      </c>
      <c r="G3137" s="1">
        <v>111.71957999999999</v>
      </c>
      <c r="H3137" s="1">
        <f t="shared" si="356"/>
        <v>1261.6815200000001</v>
      </c>
      <c r="I3137" s="1">
        <f t="shared" si="357"/>
        <v>111719.57999999999</v>
      </c>
      <c r="W3137" s="1">
        <v>1261.6815200000001</v>
      </c>
      <c r="X3137" s="1">
        <v>111719.57999999999</v>
      </c>
      <c r="AF3137" s="1"/>
      <c r="AI3137">
        <f t="shared" si="358"/>
        <v>0</v>
      </c>
      <c r="AK3137">
        <f t="shared" si="359"/>
        <v>0</v>
      </c>
    </row>
    <row r="3138" spans="6:37" x14ac:dyDescent="0.2">
      <c r="F3138" s="1">
        <v>1262.08007</v>
      </c>
      <c r="G3138" s="1">
        <v>111.51966</v>
      </c>
      <c r="H3138" s="1">
        <f t="shared" si="356"/>
        <v>1262.08007</v>
      </c>
      <c r="I3138" s="1">
        <f t="shared" si="357"/>
        <v>111519.66</v>
      </c>
      <c r="W3138" s="1">
        <v>1262.08007</v>
      </c>
      <c r="X3138" s="1">
        <v>111519.66</v>
      </c>
      <c r="AF3138" s="1"/>
      <c r="AI3138">
        <f t="shared" si="358"/>
        <v>0</v>
      </c>
      <c r="AK3138">
        <f t="shared" si="359"/>
        <v>0</v>
      </c>
    </row>
    <row r="3139" spans="6:37" x14ac:dyDescent="0.2">
      <c r="F3139" s="1">
        <v>1262.48479</v>
      </c>
      <c r="G3139" s="1">
        <v>111.74814000000001</v>
      </c>
      <c r="H3139" s="1">
        <f t="shared" si="356"/>
        <v>1262.48479</v>
      </c>
      <c r="I3139" s="1">
        <f t="shared" si="357"/>
        <v>111748.14</v>
      </c>
      <c r="W3139" s="1">
        <v>1262.48479</v>
      </c>
      <c r="X3139" s="1">
        <v>111748.14</v>
      </c>
      <c r="AF3139" s="1"/>
      <c r="AI3139">
        <f t="shared" si="358"/>
        <v>0</v>
      </c>
      <c r="AK3139">
        <f t="shared" si="359"/>
        <v>0</v>
      </c>
    </row>
    <row r="3140" spans="6:37" x14ac:dyDescent="0.2">
      <c r="F3140" s="1">
        <v>1262.89348</v>
      </c>
      <c r="G3140" s="1">
        <v>111.89807999999999</v>
      </c>
      <c r="H3140" s="1">
        <f t="shared" ref="H3140:H3203" si="360">F3140</f>
        <v>1262.89348</v>
      </c>
      <c r="I3140" s="1">
        <f t="shared" ref="I3140:I3203" si="361">G3140*1000</f>
        <v>111898.07999999999</v>
      </c>
      <c r="W3140" s="1">
        <v>1262.89348</v>
      </c>
      <c r="X3140" s="1">
        <v>111898.07999999999</v>
      </c>
      <c r="AF3140" s="1"/>
      <c r="AI3140">
        <f t="shared" ref="AI3140:AI3203" si="362">Z3140/1000000</f>
        <v>0</v>
      </c>
      <c r="AK3140">
        <f t="shared" ref="AK3140:AK3203" si="363">AB3140/1000000</f>
        <v>0</v>
      </c>
    </row>
    <row r="3141" spans="6:37" x14ac:dyDescent="0.2">
      <c r="F3141" s="1">
        <v>1263.2920300000001</v>
      </c>
      <c r="G3141" s="1">
        <v>111.98376</v>
      </c>
      <c r="H3141" s="1">
        <f t="shared" si="360"/>
        <v>1263.2920300000001</v>
      </c>
      <c r="I3141" s="1">
        <f t="shared" si="361"/>
        <v>111983.76000000001</v>
      </c>
      <c r="W3141" s="1">
        <v>1263.2920300000001</v>
      </c>
      <c r="X3141" s="1">
        <v>111983.76000000001</v>
      </c>
      <c r="AF3141" s="1"/>
      <c r="AI3141">
        <f t="shared" si="362"/>
        <v>0</v>
      </c>
      <c r="AK3141">
        <f t="shared" si="363"/>
        <v>0</v>
      </c>
    </row>
    <row r="3142" spans="6:37" x14ac:dyDescent="0.2">
      <c r="F3142" s="1">
        <v>1263.6927599999999</v>
      </c>
      <c r="G3142" s="1">
        <v>112.03373999999999</v>
      </c>
      <c r="H3142" s="1">
        <f t="shared" si="360"/>
        <v>1263.6927599999999</v>
      </c>
      <c r="I3142" s="1">
        <f t="shared" si="361"/>
        <v>112033.73999999999</v>
      </c>
      <c r="W3142" s="1">
        <v>1263.6927599999999</v>
      </c>
      <c r="X3142" s="1">
        <v>112033.73999999999</v>
      </c>
      <c r="AF3142" s="1"/>
      <c r="AI3142">
        <f t="shared" si="362"/>
        <v>0</v>
      </c>
      <c r="AK3142">
        <f t="shared" si="363"/>
        <v>0</v>
      </c>
    </row>
    <row r="3143" spans="6:37" x14ac:dyDescent="0.2">
      <c r="F3143" s="1">
        <v>1264.1050700000001</v>
      </c>
      <c r="G3143" s="1">
        <v>111.96234</v>
      </c>
      <c r="H3143" s="1">
        <f t="shared" si="360"/>
        <v>1264.1050700000001</v>
      </c>
      <c r="I3143" s="1">
        <f t="shared" si="361"/>
        <v>111962.34</v>
      </c>
      <c r="W3143" s="1">
        <v>1264.1050700000001</v>
      </c>
      <c r="X3143" s="1">
        <v>111962.34</v>
      </c>
      <c r="AF3143" s="1"/>
      <c r="AI3143">
        <f t="shared" si="362"/>
        <v>0</v>
      </c>
      <c r="AK3143">
        <f t="shared" si="363"/>
        <v>0</v>
      </c>
    </row>
    <row r="3144" spans="6:37" x14ac:dyDescent="0.2">
      <c r="F3144" s="1">
        <v>1264.4960100000001</v>
      </c>
      <c r="G3144" s="1">
        <v>112.15512</v>
      </c>
      <c r="H3144" s="1">
        <f t="shared" si="360"/>
        <v>1264.4960100000001</v>
      </c>
      <c r="I3144" s="1">
        <f t="shared" si="361"/>
        <v>112155.12</v>
      </c>
      <c r="W3144" s="1">
        <v>1264.4960100000001</v>
      </c>
      <c r="X3144" s="1">
        <v>112155.12</v>
      </c>
      <c r="AF3144" s="1"/>
      <c r="AI3144">
        <f t="shared" si="362"/>
        <v>0</v>
      </c>
      <c r="AK3144">
        <f t="shared" si="363"/>
        <v>0</v>
      </c>
    </row>
    <row r="3145" spans="6:37" x14ac:dyDescent="0.2">
      <c r="F3145" s="1">
        <v>1264.90471</v>
      </c>
      <c r="G3145" s="1">
        <v>112.18368</v>
      </c>
      <c r="H3145" s="1">
        <f t="shared" si="360"/>
        <v>1264.90471</v>
      </c>
      <c r="I3145" s="1">
        <f t="shared" si="361"/>
        <v>112183.67999999999</v>
      </c>
      <c r="W3145" s="1">
        <v>1264.90471</v>
      </c>
      <c r="X3145" s="1">
        <v>112183.67999999999</v>
      </c>
      <c r="AF3145" s="1"/>
      <c r="AI3145">
        <f t="shared" si="362"/>
        <v>0</v>
      </c>
      <c r="AK3145">
        <f t="shared" si="363"/>
        <v>0</v>
      </c>
    </row>
    <row r="3146" spans="6:37" x14ac:dyDescent="0.2">
      <c r="F3146" s="1">
        <v>1265.3014499999999</v>
      </c>
      <c r="G3146" s="1">
        <v>111.9552</v>
      </c>
      <c r="H3146" s="1">
        <f t="shared" si="360"/>
        <v>1265.3014499999999</v>
      </c>
      <c r="I3146" s="1">
        <f t="shared" si="361"/>
        <v>111955.20000000001</v>
      </c>
      <c r="W3146" s="1">
        <v>1265.3014499999999</v>
      </c>
      <c r="X3146" s="1">
        <v>111955.20000000001</v>
      </c>
      <c r="AF3146" s="1"/>
      <c r="AI3146">
        <f t="shared" si="362"/>
        <v>0</v>
      </c>
      <c r="AK3146">
        <f t="shared" si="363"/>
        <v>0</v>
      </c>
    </row>
    <row r="3147" spans="6:37" x14ac:dyDescent="0.2">
      <c r="F3147" s="1">
        <v>1265.71594</v>
      </c>
      <c r="G3147" s="1">
        <v>112.14798</v>
      </c>
      <c r="H3147" s="1">
        <f t="shared" si="360"/>
        <v>1265.71594</v>
      </c>
      <c r="I3147" s="1">
        <f t="shared" si="361"/>
        <v>112147.98000000001</v>
      </c>
      <c r="W3147" s="1">
        <v>1265.71594</v>
      </c>
      <c r="X3147" s="1">
        <v>112147.98000000001</v>
      </c>
      <c r="AF3147" s="1"/>
      <c r="AI3147">
        <f t="shared" si="362"/>
        <v>0</v>
      </c>
      <c r="AK3147">
        <f t="shared" si="363"/>
        <v>0</v>
      </c>
    </row>
    <row r="3148" spans="6:37" x14ac:dyDescent="0.2">
      <c r="F3148" s="1">
        <v>1266.11268</v>
      </c>
      <c r="G3148" s="1">
        <v>112.30506</v>
      </c>
      <c r="H3148" s="1">
        <f t="shared" si="360"/>
        <v>1266.11268</v>
      </c>
      <c r="I3148" s="1">
        <f t="shared" si="361"/>
        <v>112305.06</v>
      </c>
      <c r="W3148" s="1">
        <v>1266.11268</v>
      </c>
      <c r="X3148" s="1">
        <v>112305.06</v>
      </c>
      <c r="AF3148" s="1"/>
      <c r="AI3148">
        <f t="shared" si="362"/>
        <v>0</v>
      </c>
      <c r="AK3148">
        <f t="shared" si="363"/>
        <v>0</v>
      </c>
    </row>
    <row r="3149" spans="6:37" x14ac:dyDescent="0.2">
      <c r="F3149" s="1">
        <v>1266.51521</v>
      </c>
      <c r="G3149" s="1">
        <v>112.2765</v>
      </c>
      <c r="H3149" s="1">
        <f t="shared" si="360"/>
        <v>1266.51521</v>
      </c>
      <c r="I3149" s="1">
        <f t="shared" si="361"/>
        <v>112276.5</v>
      </c>
      <c r="W3149" s="1">
        <v>1266.51521</v>
      </c>
      <c r="X3149" s="1">
        <v>112276.5</v>
      </c>
      <c r="AF3149" s="1"/>
      <c r="AI3149">
        <f t="shared" si="362"/>
        <v>0</v>
      </c>
      <c r="AK3149">
        <f t="shared" si="363"/>
        <v>0</v>
      </c>
    </row>
    <row r="3150" spans="6:37" x14ac:dyDescent="0.2">
      <c r="F3150" s="1">
        <v>1266.9159400000001</v>
      </c>
      <c r="G3150" s="1">
        <v>112.2051</v>
      </c>
      <c r="H3150" s="1">
        <f t="shared" si="360"/>
        <v>1266.9159400000001</v>
      </c>
      <c r="I3150" s="1">
        <f t="shared" si="361"/>
        <v>112205.1</v>
      </c>
      <c r="W3150" s="1">
        <v>1266.9159400000001</v>
      </c>
      <c r="X3150" s="1">
        <v>112205.1</v>
      </c>
      <c r="AF3150" s="1"/>
      <c r="AI3150">
        <f t="shared" si="362"/>
        <v>0</v>
      </c>
      <c r="AK3150">
        <f t="shared" si="363"/>
        <v>0</v>
      </c>
    </row>
    <row r="3151" spans="6:37" x14ac:dyDescent="0.2">
      <c r="F3151" s="1">
        <v>1267.3202900000001</v>
      </c>
      <c r="G3151" s="1">
        <v>112.21938</v>
      </c>
      <c r="H3151" s="1">
        <f t="shared" si="360"/>
        <v>1267.3202900000001</v>
      </c>
      <c r="I3151" s="1">
        <f t="shared" si="361"/>
        <v>112219.38</v>
      </c>
      <c r="W3151" s="1">
        <v>1267.3202900000001</v>
      </c>
      <c r="X3151" s="1">
        <v>112219.38</v>
      </c>
      <c r="AF3151" s="1"/>
      <c r="AI3151">
        <f t="shared" si="362"/>
        <v>0</v>
      </c>
      <c r="AK3151">
        <f t="shared" si="363"/>
        <v>0</v>
      </c>
    </row>
    <row r="3152" spans="6:37" x14ac:dyDescent="0.2">
      <c r="F3152" s="1">
        <v>1267.7152100000001</v>
      </c>
      <c r="G3152" s="1">
        <v>112.24079999999999</v>
      </c>
      <c r="H3152" s="1">
        <f t="shared" si="360"/>
        <v>1267.7152100000001</v>
      </c>
      <c r="I3152" s="1">
        <f t="shared" si="361"/>
        <v>112240.79999999999</v>
      </c>
      <c r="W3152" s="1">
        <v>1267.7152100000001</v>
      </c>
      <c r="X3152" s="1">
        <v>112240.79999999999</v>
      </c>
      <c r="AF3152" s="1"/>
      <c r="AI3152">
        <f t="shared" si="362"/>
        <v>0</v>
      </c>
      <c r="AK3152">
        <f t="shared" si="363"/>
        <v>0</v>
      </c>
    </row>
    <row r="3153" spans="6:37" x14ac:dyDescent="0.2">
      <c r="F3153" s="1">
        <v>1268.12754</v>
      </c>
      <c r="G3153" s="1">
        <v>112.41930000000001</v>
      </c>
      <c r="H3153" s="1">
        <f t="shared" si="360"/>
        <v>1268.12754</v>
      </c>
      <c r="I3153" s="1">
        <f t="shared" si="361"/>
        <v>112419.3</v>
      </c>
      <c r="W3153" s="1">
        <v>1268.12754</v>
      </c>
      <c r="X3153" s="1">
        <v>112419.3</v>
      </c>
      <c r="AF3153" s="1"/>
      <c r="AI3153">
        <f t="shared" si="362"/>
        <v>0</v>
      </c>
      <c r="AK3153">
        <f t="shared" si="363"/>
        <v>0</v>
      </c>
    </row>
    <row r="3154" spans="6:37" x14ac:dyDescent="0.2">
      <c r="F3154" s="1">
        <v>1268.52826</v>
      </c>
      <c r="G3154" s="1">
        <v>112.455</v>
      </c>
      <c r="H3154" s="1">
        <f t="shared" si="360"/>
        <v>1268.52826</v>
      </c>
      <c r="I3154" s="1">
        <f t="shared" si="361"/>
        <v>112455</v>
      </c>
      <c r="W3154" s="1">
        <v>1268.52826</v>
      </c>
      <c r="X3154" s="1">
        <v>112455</v>
      </c>
      <c r="AF3154" s="1"/>
      <c r="AI3154">
        <f t="shared" si="362"/>
        <v>0</v>
      </c>
      <c r="AK3154">
        <f t="shared" si="363"/>
        <v>0</v>
      </c>
    </row>
    <row r="3155" spans="6:37" x14ac:dyDescent="0.2">
      <c r="F3155" s="1">
        <v>1268.9289900000001</v>
      </c>
      <c r="G3155" s="1">
        <v>112.59780000000001</v>
      </c>
      <c r="H3155" s="1">
        <f t="shared" si="360"/>
        <v>1268.9289900000001</v>
      </c>
      <c r="I3155" s="1">
        <f t="shared" si="361"/>
        <v>112597.8</v>
      </c>
      <c r="W3155" s="1">
        <v>1268.9289900000001</v>
      </c>
      <c r="X3155" s="1">
        <v>112597.8</v>
      </c>
      <c r="AF3155" s="1"/>
      <c r="AI3155">
        <f t="shared" si="362"/>
        <v>0</v>
      </c>
      <c r="AK3155">
        <f t="shared" si="363"/>
        <v>0</v>
      </c>
    </row>
    <row r="3156" spans="6:37" x14ac:dyDescent="0.2">
      <c r="F3156" s="1">
        <v>1269.32971</v>
      </c>
      <c r="G3156" s="1">
        <v>112.73345999999999</v>
      </c>
      <c r="H3156" s="1">
        <f t="shared" si="360"/>
        <v>1269.32971</v>
      </c>
      <c r="I3156" s="1">
        <f t="shared" si="361"/>
        <v>112733.45999999999</v>
      </c>
      <c r="W3156" s="1">
        <v>1269.32971</v>
      </c>
      <c r="X3156" s="1">
        <v>112733.45999999999</v>
      </c>
      <c r="AF3156" s="1"/>
      <c r="AI3156">
        <f t="shared" si="362"/>
        <v>0</v>
      </c>
      <c r="AK3156">
        <f t="shared" si="363"/>
        <v>0</v>
      </c>
    </row>
    <row r="3157" spans="6:37" x14ac:dyDescent="0.2">
      <c r="F3157" s="1">
        <v>1269.73623</v>
      </c>
      <c r="G3157" s="1">
        <v>112.71204</v>
      </c>
      <c r="H3157" s="1">
        <f t="shared" si="360"/>
        <v>1269.73623</v>
      </c>
      <c r="I3157" s="1">
        <f t="shared" si="361"/>
        <v>112712.04000000001</v>
      </c>
      <c r="W3157" s="1">
        <v>1269.73623</v>
      </c>
      <c r="X3157" s="1">
        <v>112712.04000000001</v>
      </c>
      <c r="AF3157" s="1"/>
      <c r="AI3157">
        <f t="shared" si="362"/>
        <v>0</v>
      </c>
      <c r="AK3157">
        <f t="shared" si="363"/>
        <v>0</v>
      </c>
    </row>
    <row r="3158" spans="6:37" x14ac:dyDescent="0.2">
      <c r="F3158" s="1">
        <v>1270.13913</v>
      </c>
      <c r="G3158" s="1">
        <v>112.61208000000001</v>
      </c>
      <c r="H3158" s="1">
        <f t="shared" si="360"/>
        <v>1270.13913</v>
      </c>
      <c r="I3158" s="1">
        <f t="shared" si="361"/>
        <v>112612.08</v>
      </c>
      <c r="W3158" s="1">
        <v>1270.13913</v>
      </c>
      <c r="X3158" s="1">
        <v>112612.08</v>
      </c>
      <c r="AF3158" s="1"/>
      <c r="AI3158">
        <f t="shared" si="362"/>
        <v>0</v>
      </c>
      <c r="AK3158">
        <f t="shared" si="363"/>
        <v>0</v>
      </c>
    </row>
    <row r="3159" spans="6:37" x14ac:dyDescent="0.2">
      <c r="F3159" s="1">
        <v>1270.5355099999999</v>
      </c>
      <c r="G3159" s="1">
        <v>112.77630000000001</v>
      </c>
      <c r="H3159" s="1">
        <f t="shared" si="360"/>
        <v>1270.5355099999999</v>
      </c>
      <c r="I3159" s="1">
        <f t="shared" si="361"/>
        <v>112776.3</v>
      </c>
      <c r="W3159" s="1">
        <v>1270.5355099999999</v>
      </c>
      <c r="X3159" s="1">
        <v>112776.3</v>
      </c>
      <c r="AF3159" s="1"/>
      <c r="AI3159">
        <f t="shared" si="362"/>
        <v>0</v>
      </c>
      <c r="AK3159">
        <f t="shared" si="363"/>
        <v>0</v>
      </c>
    </row>
    <row r="3160" spans="6:37" x14ac:dyDescent="0.2">
      <c r="F3160" s="1">
        <v>1270.9442100000001</v>
      </c>
      <c r="G3160" s="1">
        <v>112.66206</v>
      </c>
      <c r="H3160" s="1">
        <f t="shared" si="360"/>
        <v>1270.9442100000001</v>
      </c>
      <c r="I3160" s="1">
        <f t="shared" si="361"/>
        <v>112662.06</v>
      </c>
      <c r="W3160" s="1">
        <v>1270.9442100000001</v>
      </c>
      <c r="X3160" s="1">
        <v>112662.06</v>
      </c>
      <c r="AF3160" s="1"/>
      <c r="AI3160">
        <f t="shared" si="362"/>
        <v>0</v>
      </c>
      <c r="AK3160">
        <f t="shared" si="363"/>
        <v>0</v>
      </c>
    </row>
    <row r="3161" spans="6:37" x14ac:dyDescent="0.2">
      <c r="F3161" s="1">
        <v>1271.3489199999999</v>
      </c>
      <c r="G3161" s="1">
        <v>112.77630000000001</v>
      </c>
      <c r="H3161" s="1">
        <f t="shared" si="360"/>
        <v>1271.3489199999999</v>
      </c>
      <c r="I3161" s="1">
        <f t="shared" si="361"/>
        <v>112776.3</v>
      </c>
      <c r="W3161" s="1">
        <v>1271.3489199999999</v>
      </c>
      <c r="X3161" s="1">
        <v>112776.3</v>
      </c>
      <c r="AF3161" s="1"/>
      <c r="AI3161">
        <f t="shared" si="362"/>
        <v>0</v>
      </c>
      <c r="AK3161">
        <f t="shared" si="363"/>
        <v>0</v>
      </c>
    </row>
    <row r="3162" spans="6:37" x14ac:dyDescent="0.2">
      <c r="F3162" s="1">
        <v>1271.75145</v>
      </c>
      <c r="G3162" s="1">
        <v>113.0262</v>
      </c>
      <c r="H3162" s="1">
        <f t="shared" si="360"/>
        <v>1271.75145</v>
      </c>
      <c r="I3162" s="1">
        <f t="shared" si="361"/>
        <v>113026.2</v>
      </c>
      <c r="W3162" s="1">
        <v>1271.75145</v>
      </c>
      <c r="X3162" s="1">
        <v>113026.2</v>
      </c>
      <c r="AF3162" s="1"/>
      <c r="AI3162">
        <f t="shared" si="362"/>
        <v>0</v>
      </c>
      <c r="AK3162">
        <f t="shared" si="363"/>
        <v>0</v>
      </c>
    </row>
    <row r="3163" spans="6:37" x14ac:dyDescent="0.2">
      <c r="F3163" s="1">
        <v>1272.1442099999999</v>
      </c>
      <c r="G3163" s="1">
        <v>113.17614</v>
      </c>
      <c r="H3163" s="1">
        <f t="shared" si="360"/>
        <v>1272.1442099999999</v>
      </c>
      <c r="I3163" s="1">
        <f t="shared" si="361"/>
        <v>113176.14</v>
      </c>
      <c r="W3163" s="1">
        <v>1272.1442099999999</v>
      </c>
      <c r="X3163" s="1">
        <v>113176.14</v>
      </c>
      <c r="AF3163" s="1"/>
      <c r="AI3163">
        <f t="shared" si="362"/>
        <v>0</v>
      </c>
      <c r="AK3163">
        <f t="shared" si="363"/>
        <v>0</v>
      </c>
    </row>
    <row r="3164" spans="6:37" x14ac:dyDescent="0.2">
      <c r="F3164" s="1">
        <v>1272.5528999999999</v>
      </c>
      <c r="G3164" s="1">
        <v>113.08332</v>
      </c>
      <c r="H3164" s="1">
        <f t="shared" si="360"/>
        <v>1272.5528999999999</v>
      </c>
      <c r="I3164" s="1">
        <f t="shared" si="361"/>
        <v>113083.32</v>
      </c>
      <c r="W3164" s="1">
        <v>1272.5528999999999</v>
      </c>
      <c r="X3164" s="1">
        <v>113083.32</v>
      </c>
      <c r="AF3164" s="1"/>
      <c r="AI3164">
        <f t="shared" si="362"/>
        <v>0</v>
      </c>
      <c r="AK3164">
        <f t="shared" si="363"/>
        <v>0</v>
      </c>
    </row>
    <row r="3165" spans="6:37" x14ac:dyDescent="0.2">
      <c r="F3165" s="1">
        <v>1272.95363</v>
      </c>
      <c r="G3165" s="1">
        <v>113.21898</v>
      </c>
      <c r="H3165" s="1">
        <f t="shared" si="360"/>
        <v>1272.95363</v>
      </c>
      <c r="I3165" s="1">
        <f t="shared" si="361"/>
        <v>113218.98</v>
      </c>
      <c r="W3165" s="1">
        <v>1272.95363</v>
      </c>
      <c r="X3165" s="1">
        <v>113218.98</v>
      </c>
      <c r="AF3165" s="1"/>
      <c r="AI3165">
        <f t="shared" si="362"/>
        <v>0</v>
      </c>
      <c r="AK3165">
        <f t="shared" si="363"/>
        <v>0</v>
      </c>
    </row>
    <row r="3166" spans="6:37" x14ac:dyDescent="0.2">
      <c r="F3166" s="1">
        <v>1273.3539900000001</v>
      </c>
      <c r="G3166" s="1">
        <v>113.16186</v>
      </c>
      <c r="H3166" s="1">
        <f t="shared" si="360"/>
        <v>1273.3539900000001</v>
      </c>
      <c r="I3166" s="1">
        <f t="shared" si="361"/>
        <v>113161.86</v>
      </c>
      <c r="W3166" s="1">
        <v>1273.3539900000001</v>
      </c>
      <c r="X3166" s="1">
        <v>113161.86</v>
      </c>
      <c r="AF3166" s="1"/>
      <c r="AI3166">
        <f t="shared" si="362"/>
        <v>0</v>
      </c>
      <c r="AK3166">
        <f t="shared" si="363"/>
        <v>0</v>
      </c>
    </row>
    <row r="3167" spans="6:37" x14ac:dyDescent="0.2">
      <c r="F3167" s="1">
        <v>1273.7587000000001</v>
      </c>
      <c r="G3167" s="1">
        <v>113.06904</v>
      </c>
      <c r="H3167" s="1">
        <f t="shared" si="360"/>
        <v>1273.7587000000001</v>
      </c>
      <c r="I3167" s="1">
        <f t="shared" si="361"/>
        <v>113069.04000000001</v>
      </c>
      <c r="W3167" s="1">
        <v>1273.7587000000001</v>
      </c>
      <c r="X3167" s="1">
        <v>113069.04000000001</v>
      </c>
      <c r="AF3167" s="1"/>
      <c r="AI3167">
        <f t="shared" si="362"/>
        <v>0</v>
      </c>
      <c r="AK3167">
        <f t="shared" si="363"/>
        <v>0</v>
      </c>
    </row>
    <row r="3168" spans="6:37" x14ac:dyDescent="0.2">
      <c r="F3168" s="1">
        <v>1274.1652200000001</v>
      </c>
      <c r="G3168" s="1">
        <v>113.01192</v>
      </c>
      <c r="H3168" s="1">
        <f t="shared" si="360"/>
        <v>1274.1652200000001</v>
      </c>
      <c r="I3168" s="1">
        <f t="shared" si="361"/>
        <v>113011.92</v>
      </c>
      <c r="W3168" s="1">
        <v>1274.1652200000001</v>
      </c>
      <c r="X3168" s="1">
        <v>113011.92</v>
      </c>
      <c r="AF3168" s="1"/>
      <c r="AI3168">
        <f t="shared" si="362"/>
        <v>0</v>
      </c>
      <c r="AK3168">
        <f t="shared" si="363"/>
        <v>0</v>
      </c>
    </row>
    <row r="3169" spans="6:37" x14ac:dyDescent="0.2">
      <c r="F3169" s="1">
        <v>1274.5699300000001</v>
      </c>
      <c r="G3169" s="1">
        <v>113.29038</v>
      </c>
      <c r="H3169" s="1">
        <f t="shared" si="360"/>
        <v>1274.5699300000001</v>
      </c>
      <c r="I3169" s="1">
        <f t="shared" si="361"/>
        <v>113290.38</v>
      </c>
      <c r="W3169" s="1">
        <v>1274.5699300000001</v>
      </c>
      <c r="X3169" s="1">
        <v>113290.38</v>
      </c>
      <c r="AF3169" s="1"/>
      <c r="AI3169">
        <f t="shared" si="362"/>
        <v>0</v>
      </c>
      <c r="AK3169">
        <f t="shared" si="363"/>
        <v>0</v>
      </c>
    </row>
    <row r="3170" spans="6:37" x14ac:dyDescent="0.2">
      <c r="F3170" s="1">
        <v>1274.9608700000001</v>
      </c>
      <c r="G3170" s="1">
        <v>113.17614</v>
      </c>
      <c r="H3170" s="1">
        <f t="shared" si="360"/>
        <v>1274.9608700000001</v>
      </c>
      <c r="I3170" s="1">
        <f t="shared" si="361"/>
        <v>113176.14</v>
      </c>
      <c r="W3170" s="1">
        <v>1274.9608700000001</v>
      </c>
      <c r="X3170" s="1">
        <v>113176.14</v>
      </c>
      <c r="AF3170" s="1"/>
      <c r="AI3170">
        <f t="shared" si="362"/>
        <v>0</v>
      </c>
      <c r="AK3170">
        <f t="shared" si="363"/>
        <v>0</v>
      </c>
    </row>
    <row r="3171" spans="6:37" x14ac:dyDescent="0.2">
      <c r="F3171" s="1">
        <v>1275.37536</v>
      </c>
      <c r="G3171" s="1">
        <v>113.36178</v>
      </c>
      <c r="H3171" s="1">
        <f t="shared" si="360"/>
        <v>1275.37536</v>
      </c>
      <c r="I3171" s="1">
        <f t="shared" si="361"/>
        <v>113361.78</v>
      </c>
      <c r="W3171" s="1">
        <v>1275.37536</v>
      </c>
      <c r="X3171" s="1">
        <v>113361.78</v>
      </c>
      <c r="AF3171" s="1"/>
      <c r="AI3171">
        <f t="shared" si="362"/>
        <v>0</v>
      </c>
      <c r="AK3171">
        <f t="shared" si="363"/>
        <v>0</v>
      </c>
    </row>
    <row r="3172" spans="6:37" x14ac:dyDescent="0.2">
      <c r="F3172" s="1">
        <v>1275.7699299999999</v>
      </c>
      <c r="G3172" s="1">
        <v>113.526</v>
      </c>
      <c r="H3172" s="1">
        <f t="shared" si="360"/>
        <v>1275.7699299999999</v>
      </c>
      <c r="I3172" s="1">
        <f t="shared" si="361"/>
        <v>113526</v>
      </c>
      <c r="W3172" s="1">
        <v>1275.7699299999999</v>
      </c>
      <c r="X3172" s="1">
        <v>113526</v>
      </c>
      <c r="AF3172" s="1"/>
      <c r="AI3172">
        <f t="shared" si="362"/>
        <v>0</v>
      </c>
      <c r="AK3172">
        <f t="shared" si="363"/>
        <v>0</v>
      </c>
    </row>
    <row r="3173" spans="6:37" x14ac:dyDescent="0.2">
      <c r="F3173" s="1">
        <v>1276.1786300000001</v>
      </c>
      <c r="G3173" s="1">
        <v>113.41176</v>
      </c>
      <c r="H3173" s="1">
        <f t="shared" si="360"/>
        <v>1276.1786300000001</v>
      </c>
      <c r="I3173" s="1">
        <f t="shared" si="361"/>
        <v>113411.76</v>
      </c>
      <c r="W3173" s="1">
        <v>1276.1786300000001</v>
      </c>
      <c r="X3173" s="1">
        <v>113411.76</v>
      </c>
      <c r="AF3173" s="1"/>
      <c r="AI3173">
        <f t="shared" si="362"/>
        <v>0</v>
      </c>
      <c r="AK3173">
        <f t="shared" si="363"/>
        <v>0</v>
      </c>
    </row>
    <row r="3174" spans="6:37" x14ac:dyDescent="0.2">
      <c r="F3174" s="1">
        <v>1276.57717</v>
      </c>
      <c r="G3174" s="1">
        <v>113.77589999999999</v>
      </c>
      <c r="H3174" s="1">
        <f t="shared" si="360"/>
        <v>1276.57717</v>
      </c>
      <c r="I3174" s="1">
        <f t="shared" si="361"/>
        <v>113775.9</v>
      </c>
      <c r="W3174" s="1">
        <v>1276.57717</v>
      </c>
      <c r="X3174" s="1">
        <v>113775.9</v>
      </c>
      <c r="AF3174" s="1"/>
      <c r="AI3174">
        <f t="shared" si="362"/>
        <v>0</v>
      </c>
      <c r="AK3174">
        <f t="shared" si="363"/>
        <v>0</v>
      </c>
    </row>
    <row r="3175" spans="6:37" x14ac:dyDescent="0.2">
      <c r="F3175" s="1">
        <v>1276.98768</v>
      </c>
      <c r="G3175" s="1">
        <v>113.61882</v>
      </c>
      <c r="H3175" s="1">
        <f t="shared" si="360"/>
        <v>1276.98768</v>
      </c>
      <c r="I3175" s="1">
        <f t="shared" si="361"/>
        <v>113618.81999999999</v>
      </c>
      <c r="W3175" s="1">
        <v>1276.98768</v>
      </c>
      <c r="X3175" s="1">
        <v>113618.81999999999</v>
      </c>
      <c r="AF3175" s="1"/>
      <c r="AI3175">
        <f t="shared" si="362"/>
        <v>0</v>
      </c>
      <c r="AK3175">
        <f t="shared" si="363"/>
        <v>0</v>
      </c>
    </row>
    <row r="3176" spans="6:37" x14ac:dyDescent="0.2">
      <c r="F3176" s="1">
        <v>1277.3804399999999</v>
      </c>
      <c r="G3176" s="1">
        <v>113.59739999999999</v>
      </c>
      <c r="H3176" s="1">
        <f t="shared" si="360"/>
        <v>1277.3804399999999</v>
      </c>
      <c r="I3176" s="1">
        <f t="shared" si="361"/>
        <v>113597.4</v>
      </c>
      <c r="W3176" s="1">
        <v>1277.3804399999999</v>
      </c>
      <c r="X3176" s="1">
        <v>113597.4</v>
      </c>
      <c r="AF3176" s="1"/>
      <c r="AI3176">
        <f t="shared" si="362"/>
        <v>0</v>
      </c>
      <c r="AK3176">
        <f t="shared" si="363"/>
        <v>0</v>
      </c>
    </row>
    <row r="3177" spans="6:37" x14ac:dyDescent="0.2">
      <c r="F3177" s="1">
        <v>1277.78334</v>
      </c>
      <c r="G3177" s="1">
        <v>113.78304</v>
      </c>
      <c r="H3177" s="1">
        <f t="shared" si="360"/>
        <v>1277.78334</v>
      </c>
      <c r="I3177" s="1">
        <f t="shared" si="361"/>
        <v>113783.03999999999</v>
      </c>
      <c r="W3177" s="1">
        <v>1277.78334</v>
      </c>
      <c r="X3177" s="1">
        <v>113783.03999999999</v>
      </c>
      <c r="AF3177" s="1"/>
      <c r="AI3177">
        <f t="shared" si="362"/>
        <v>0</v>
      </c>
      <c r="AK3177">
        <f t="shared" si="363"/>
        <v>0</v>
      </c>
    </row>
    <row r="3178" spans="6:37" x14ac:dyDescent="0.2">
      <c r="F3178" s="1">
        <v>1278.18768</v>
      </c>
      <c r="G3178" s="1">
        <v>113.86872</v>
      </c>
      <c r="H3178" s="1">
        <f t="shared" si="360"/>
        <v>1278.18768</v>
      </c>
      <c r="I3178" s="1">
        <f t="shared" si="361"/>
        <v>113868.72</v>
      </c>
      <c r="W3178" s="1">
        <v>1278.18768</v>
      </c>
      <c r="X3178" s="1">
        <v>113868.72</v>
      </c>
      <c r="AF3178" s="1"/>
      <c r="AI3178">
        <f t="shared" si="362"/>
        <v>0</v>
      </c>
      <c r="AK3178">
        <f t="shared" si="363"/>
        <v>0</v>
      </c>
    </row>
    <row r="3179" spans="6:37" x14ac:dyDescent="0.2">
      <c r="F3179" s="1">
        <v>1278.59239</v>
      </c>
      <c r="G3179" s="1">
        <v>113.883</v>
      </c>
      <c r="H3179" s="1">
        <f t="shared" si="360"/>
        <v>1278.59239</v>
      </c>
      <c r="I3179" s="1">
        <f t="shared" si="361"/>
        <v>113883</v>
      </c>
      <c r="W3179" s="1">
        <v>1278.59239</v>
      </c>
      <c r="X3179" s="1">
        <v>113883</v>
      </c>
      <c r="AF3179" s="1"/>
      <c r="AI3179">
        <f t="shared" si="362"/>
        <v>0</v>
      </c>
      <c r="AK3179">
        <f t="shared" si="363"/>
        <v>0</v>
      </c>
    </row>
    <row r="3180" spans="6:37" x14ac:dyDescent="0.2">
      <c r="F3180" s="1">
        <v>1278.9909399999999</v>
      </c>
      <c r="G3180" s="1">
        <v>113.96868000000001</v>
      </c>
      <c r="H3180" s="1">
        <f t="shared" si="360"/>
        <v>1278.9909399999999</v>
      </c>
      <c r="I3180" s="1">
        <f t="shared" si="361"/>
        <v>113968.68000000001</v>
      </c>
      <c r="W3180" s="1">
        <v>1278.9909399999999</v>
      </c>
      <c r="X3180" s="1">
        <v>113968.68000000001</v>
      </c>
      <c r="AF3180" s="1"/>
      <c r="AI3180">
        <f t="shared" si="362"/>
        <v>0</v>
      </c>
      <c r="AK3180">
        <f t="shared" si="363"/>
        <v>0</v>
      </c>
    </row>
    <row r="3181" spans="6:37" x14ac:dyDescent="0.2">
      <c r="F3181" s="1">
        <v>1279.39384</v>
      </c>
      <c r="G3181" s="1">
        <v>114.09005999999999</v>
      </c>
      <c r="H3181" s="1">
        <f t="shared" si="360"/>
        <v>1279.39384</v>
      </c>
      <c r="I3181" s="1">
        <f t="shared" si="361"/>
        <v>114090.06</v>
      </c>
      <c r="W3181" s="1">
        <v>1279.39384</v>
      </c>
      <c r="X3181" s="1">
        <v>114090.06</v>
      </c>
      <c r="AF3181" s="1"/>
      <c r="AI3181">
        <f t="shared" si="362"/>
        <v>0</v>
      </c>
      <c r="AK3181">
        <f t="shared" si="363"/>
        <v>0</v>
      </c>
    </row>
    <row r="3182" spans="6:37" x14ac:dyDescent="0.2">
      <c r="F3182" s="1">
        <v>1279.8021799999999</v>
      </c>
      <c r="G3182" s="1">
        <v>114.10433999999999</v>
      </c>
      <c r="H3182" s="1">
        <f t="shared" si="360"/>
        <v>1279.8021799999999</v>
      </c>
      <c r="I3182" s="1">
        <f t="shared" si="361"/>
        <v>114104.34</v>
      </c>
      <c r="W3182" s="1">
        <v>1279.8021799999999</v>
      </c>
      <c r="X3182" s="1">
        <v>114104.34</v>
      </c>
      <c r="AF3182" s="1"/>
      <c r="AI3182">
        <f t="shared" si="362"/>
        <v>0</v>
      </c>
      <c r="AK3182">
        <f t="shared" si="363"/>
        <v>0</v>
      </c>
    </row>
    <row r="3183" spans="6:37" x14ac:dyDescent="0.2">
      <c r="F3183" s="1">
        <v>1280.1971000000001</v>
      </c>
      <c r="G3183" s="1">
        <v>114.04722</v>
      </c>
      <c r="H3183" s="1">
        <f t="shared" si="360"/>
        <v>1280.1971000000001</v>
      </c>
      <c r="I3183" s="1">
        <f t="shared" si="361"/>
        <v>114047.22</v>
      </c>
      <c r="W3183" s="1">
        <v>1280.1971000000001</v>
      </c>
      <c r="X3183" s="1">
        <v>114047.22</v>
      </c>
      <c r="AF3183" s="1"/>
      <c r="AI3183">
        <f t="shared" si="362"/>
        <v>0</v>
      </c>
      <c r="AK3183">
        <f t="shared" si="363"/>
        <v>0</v>
      </c>
    </row>
    <row r="3184" spans="6:37" x14ac:dyDescent="0.2">
      <c r="F3184" s="1">
        <v>1280.60761</v>
      </c>
      <c r="G3184" s="1">
        <v>114.26142</v>
      </c>
      <c r="H3184" s="1">
        <f t="shared" si="360"/>
        <v>1280.60761</v>
      </c>
      <c r="I3184" s="1">
        <f t="shared" si="361"/>
        <v>114261.42</v>
      </c>
      <c r="W3184" s="1">
        <v>1280.60761</v>
      </c>
      <c r="X3184" s="1">
        <v>114261.42</v>
      </c>
      <c r="AF3184" s="1"/>
      <c r="AI3184">
        <f t="shared" si="362"/>
        <v>0</v>
      </c>
      <c r="AK3184">
        <f t="shared" si="363"/>
        <v>0</v>
      </c>
    </row>
    <row r="3185" spans="6:37" x14ac:dyDescent="0.2">
      <c r="F3185" s="1">
        <v>1281.00036</v>
      </c>
      <c r="G3185" s="1">
        <v>114.15432</v>
      </c>
      <c r="H3185" s="1">
        <f t="shared" si="360"/>
        <v>1281.00036</v>
      </c>
      <c r="I3185" s="1">
        <f t="shared" si="361"/>
        <v>114154.31999999999</v>
      </c>
      <c r="W3185" s="1">
        <v>1281.00036</v>
      </c>
      <c r="X3185" s="1">
        <v>114154.31999999999</v>
      </c>
      <c r="AF3185" s="1"/>
      <c r="AI3185">
        <f t="shared" si="362"/>
        <v>0</v>
      </c>
      <c r="AK3185">
        <f t="shared" si="363"/>
        <v>0</v>
      </c>
    </row>
    <row r="3186" spans="6:37" x14ac:dyDescent="0.2">
      <c r="F3186" s="1">
        <v>1281.4166700000001</v>
      </c>
      <c r="G3186" s="1">
        <v>114.46134000000001</v>
      </c>
      <c r="H3186" s="1">
        <f t="shared" si="360"/>
        <v>1281.4166700000001</v>
      </c>
      <c r="I3186" s="1">
        <f t="shared" si="361"/>
        <v>114461.34000000001</v>
      </c>
      <c r="W3186" s="1">
        <v>1281.4166700000001</v>
      </c>
      <c r="X3186" s="1">
        <v>114461.34000000001</v>
      </c>
      <c r="AF3186" s="1"/>
      <c r="AI3186">
        <f t="shared" si="362"/>
        <v>0</v>
      </c>
      <c r="AK3186">
        <f t="shared" si="363"/>
        <v>0</v>
      </c>
    </row>
    <row r="3187" spans="6:37" x14ac:dyDescent="0.2">
      <c r="F3187" s="1">
        <v>1281.8076100000001</v>
      </c>
      <c r="G3187" s="1">
        <v>114.32568000000001</v>
      </c>
      <c r="H3187" s="1">
        <f t="shared" si="360"/>
        <v>1281.8076100000001</v>
      </c>
      <c r="I3187" s="1">
        <f t="shared" si="361"/>
        <v>114325.68000000001</v>
      </c>
      <c r="W3187" s="1">
        <v>1281.8076100000001</v>
      </c>
      <c r="X3187" s="1">
        <v>114325.68000000001</v>
      </c>
      <c r="AF3187" s="1"/>
      <c r="AI3187">
        <f t="shared" si="362"/>
        <v>0</v>
      </c>
      <c r="AK3187">
        <f t="shared" si="363"/>
        <v>0</v>
      </c>
    </row>
    <row r="3188" spans="6:37" x14ac:dyDescent="0.2">
      <c r="F3188" s="1">
        <v>1282.21594</v>
      </c>
      <c r="G3188" s="1">
        <v>114.14004</v>
      </c>
      <c r="H3188" s="1">
        <f t="shared" si="360"/>
        <v>1282.21594</v>
      </c>
      <c r="I3188" s="1">
        <f t="shared" si="361"/>
        <v>114140.04</v>
      </c>
      <c r="W3188" s="1">
        <v>1282.21594</v>
      </c>
      <c r="X3188" s="1">
        <v>114140.04</v>
      </c>
      <c r="AF3188" s="1"/>
      <c r="AI3188">
        <f t="shared" si="362"/>
        <v>0</v>
      </c>
      <c r="AK3188">
        <f t="shared" si="363"/>
        <v>0</v>
      </c>
    </row>
    <row r="3189" spans="6:37" x14ac:dyDescent="0.2">
      <c r="F3189" s="1">
        <v>1282.6170300000001</v>
      </c>
      <c r="G3189" s="1">
        <v>114.46848</v>
      </c>
      <c r="H3189" s="1">
        <f t="shared" si="360"/>
        <v>1282.6170300000001</v>
      </c>
      <c r="I3189" s="1">
        <f t="shared" si="361"/>
        <v>114468.48</v>
      </c>
      <c r="W3189" s="1">
        <v>1282.6170300000001</v>
      </c>
      <c r="X3189" s="1">
        <v>114468.48</v>
      </c>
      <c r="AF3189" s="1"/>
      <c r="AI3189">
        <f t="shared" si="362"/>
        <v>0</v>
      </c>
      <c r="AK3189">
        <f t="shared" si="363"/>
        <v>0</v>
      </c>
    </row>
    <row r="3190" spans="6:37" x14ac:dyDescent="0.2">
      <c r="F3190" s="1">
        <v>1283.0213799999999</v>
      </c>
      <c r="G3190" s="1">
        <v>114.36852</v>
      </c>
      <c r="H3190" s="1">
        <f t="shared" si="360"/>
        <v>1283.0213799999999</v>
      </c>
      <c r="I3190" s="1">
        <f t="shared" si="361"/>
        <v>114368.52</v>
      </c>
      <c r="W3190" s="1">
        <v>1283.0213799999999</v>
      </c>
      <c r="X3190" s="1">
        <v>114368.52</v>
      </c>
      <c r="AF3190" s="1"/>
      <c r="AI3190">
        <f t="shared" si="362"/>
        <v>0</v>
      </c>
      <c r="AK3190">
        <f t="shared" si="363"/>
        <v>0</v>
      </c>
    </row>
    <row r="3191" spans="6:37" x14ac:dyDescent="0.2">
      <c r="F3191" s="1">
        <v>1283.4163100000001</v>
      </c>
      <c r="G3191" s="1">
        <v>114.66840000000001</v>
      </c>
      <c r="H3191" s="1">
        <f t="shared" si="360"/>
        <v>1283.4163100000001</v>
      </c>
      <c r="I3191" s="1">
        <f t="shared" si="361"/>
        <v>114668.40000000001</v>
      </c>
      <c r="W3191" s="1">
        <v>1283.4163100000001</v>
      </c>
      <c r="X3191" s="1">
        <v>114668.40000000001</v>
      </c>
      <c r="AF3191" s="1"/>
      <c r="AI3191">
        <f t="shared" si="362"/>
        <v>0</v>
      </c>
      <c r="AK3191">
        <f t="shared" si="363"/>
        <v>0</v>
      </c>
    </row>
    <row r="3192" spans="6:37" x14ac:dyDescent="0.2">
      <c r="F3192" s="1">
        <v>1283.82681</v>
      </c>
      <c r="G3192" s="1">
        <v>114.5613</v>
      </c>
      <c r="H3192" s="1">
        <f t="shared" si="360"/>
        <v>1283.82681</v>
      </c>
      <c r="I3192" s="1">
        <f t="shared" si="361"/>
        <v>114561.3</v>
      </c>
      <c r="W3192" s="1">
        <v>1283.82681</v>
      </c>
      <c r="X3192" s="1">
        <v>114561.3</v>
      </c>
      <c r="AF3192" s="1"/>
      <c r="AI3192">
        <f t="shared" si="362"/>
        <v>0</v>
      </c>
      <c r="AK3192">
        <f t="shared" si="363"/>
        <v>0</v>
      </c>
    </row>
    <row r="3193" spans="6:37" x14ac:dyDescent="0.2">
      <c r="F3193" s="1">
        <v>1284.2293500000001</v>
      </c>
      <c r="G3193" s="1">
        <v>114.42564</v>
      </c>
      <c r="H3193" s="1">
        <f t="shared" si="360"/>
        <v>1284.2293500000001</v>
      </c>
      <c r="I3193" s="1">
        <f t="shared" si="361"/>
        <v>114425.64</v>
      </c>
      <c r="W3193" s="1">
        <v>1284.2293500000001</v>
      </c>
      <c r="X3193" s="1">
        <v>114425.64</v>
      </c>
      <c r="AF3193" s="1"/>
      <c r="AI3193">
        <f t="shared" si="362"/>
        <v>0</v>
      </c>
      <c r="AK3193">
        <f t="shared" si="363"/>
        <v>0</v>
      </c>
    </row>
    <row r="3194" spans="6:37" x14ac:dyDescent="0.2">
      <c r="F3194" s="1">
        <v>1284.6300699999999</v>
      </c>
      <c r="G3194" s="1">
        <v>114.55416</v>
      </c>
      <c r="H3194" s="1">
        <f t="shared" si="360"/>
        <v>1284.6300699999999</v>
      </c>
      <c r="I3194" s="1">
        <f t="shared" si="361"/>
        <v>114554.15999999999</v>
      </c>
      <c r="W3194" s="1">
        <v>1284.6300699999999</v>
      </c>
      <c r="X3194" s="1">
        <v>114554.15999999999</v>
      </c>
      <c r="AF3194" s="1"/>
      <c r="AI3194">
        <f t="shared" si="362"/>
        <v>0</v>
      </c>
      <c r="AK3194">
        <f t="shared" si="363"/>
        <v>0</v>
      </c>
    </row>
    <row r="3195" spans="6:37" x14ac:dyDescent="0.2">
      <c r="F3195" s="1">
        <v>1285.0268100000001</v>
      </c>
      <c r="G3195" s="1">
        <v>114.58986</v>
      </c>
      <c r="H3195" s="1">
        <f t="shared" si="360"/>
        <v>1285.0268100000001</v>
      </c>
      <c r="I3195" s="1">
        <f t="shared" si="361"/>
        <v>114589.86</v>
      </c>
      <c r="W3195" s="1">
        <v>1285.0268100000001</v>
      </c>
      <c r="X3195" s="1">
        <v>114589.86</v>
      </c>
      <c r="AF3195" s="1"/>
      <c r="AI3195">
        <f t="shared" si="362"/>
        <v>0</v>
      </c>
      <c r="AK3195">
        <f t="shared" si="363"/>
        <v>0</v>
      </c>
    </row>
    <row r="3196" spans="6:37" x14ac:dyDescent="0.2">
      <c r="F3196" s="1">
        <v>1285.4355</v>
      </c>
      <c r="G3196" s="1">
        <v>114.64698</v>
      </c>
      <c r="H3196" s="1">
        <f t="shared" si="360"/>
        <v>1285.4355</v>
      </c>
      <c r="I3196" s="1">
        <f t="shared" si="361"/>
        <v>114646.98</v>
      </c>
      <c r="W3196" s="1">
        <v>1285.4355</v>
      </c>
      <c r="X3196" s="1">
        <v>114646.98</v>
      </c>
      <c r="AF3196" s="1"/>
      <c r="AI3196">
        <f t="shared" si="362"/>
        <v>0</v>
      </c>
      <c r="AK3196">
        <f t="shared" si="363"/>
        <v>0</v>
      </c>
    </row>
    <row r="3197" spans="6:37" x14ac:dyDescent="0.2">
      <c r="F3197" s="1">
        <v>1285.8398500000001</v>
      </c>
      <c r="G3197" s="1">
        <v>114.7398</v>
      </c>
      <c r="H3197" s="1">
        <f t="shared" si="360"/>
        <v>1285.8398500000001</v>
      </c>
      <c r="I3197" s="1">
        <f t="shared" si="361"/>
        <v>114739.8</v>
      </c>
      <c r="W3197" s="1">
        <v>1285.8398500000001</v>
      </c>
      <c r="X3197" s="1">
        <v>114739.8</v>
      </c>
      <c r="AF3197" s="1"/>
      <c r="AI3197">
        <f t="shared" si="362"/>
        <v>0</v>
      </c>
      <c r="AK3197">
        <f t="shared" si="363"/>
        <v>0</v>
      </c>
    </row>
    <row r="3198" spans="6:37" x14ac:dyDescent="0.2">
      <c r="F3198" s="1">
        <v>1286.2387699999999</v>
      </c>
      <c r="G3198" s="1">
        <v>114.81834000000001</v>
      </c>
      <c r="H3198" s="1">
        <f t="shared" si="360"/>
        <v>1286.2387699999999</v>
      </c>
      <c r="I3198" s="1">
        <f t="shared" si="361"/>
        <v>114818.34000000001</v>
      </c>
      <c r="W3198" s="1">
        <v>1286.2387699999999</v>
      </c>
      <c r="X3198" s="1">
        <v>114818.34000000001</v>
      </c>
      <c r="AF3198" s="1"/>
      <c r="AI3198">
        <f t="shared" si="362"/>
        <v>0</v>
      </c>
      <c r="AK3198">
        <f t="shared" si="363"/>
        <v>0</v>
      </c>
    </row>
    <row r="3199" spans="6:37" x14ac:dyDescent="0.2">
      <c r="F3199" s="1">
        <v>1286.6452899999999</v>
      </c>
      <c r="G3199" s="1">
        <v>114.77549999999999</v>
      </c>
      <c r="H3199" s="1">
        <f t="shared" si="360"/>
        <v>1286.6452899999999</v>
      </c>
      <c r="I3199" s="1">
        <f t="shared" si="361"/>
        <v>114775.5</v>
      </c>
      <c r="W3199" s="1">
        <v>1286.6452899999999</v>
      </c>
      <c r="X3199" s="1">
        <v>114775.5</v>
      </c>
      <c r="AF3199" s="1"/>
      <c r="AI3199">
        <f t="shared" si="362"/>
        <v>0</v>
      </c>
      <c r="AK3199">
        <f t="shared" si="363"/>
        <v>0</v>
      </c>
    </row>
    <row r="3200" spans="6:37" x14ac:dyDescent="0.2">
      <c r="F3200" s="1">
        <v>1287.05</v>
      </c>
      <c r="G3200" s="1">
        <v>114.7398</v>
      </c>
      <c r="H3200" s="1">
        <f t="shared" si="360"/>
        <v>1287.05</v>
      </c>
      <c r="I3200" s="1">
        <f t="shared" si="361"/>
        <v>114739.8</v>
      </c>
      <c r="W3200" s="1">
        <v>1287.05</v>
      </c>
      <c r="X3200" s="1">
        <v>114739.8</v>
      </c>
      <c r="AF3200" s="1"/>
      <c r="AI3200">
        <f t="shared" si="362"/>
        <v>0</v>
      </c>
      <c r="AK3200">
        <f t="shared" si="363"/>
        <v>0</v>
      </c>
    </row>
    <row r="3201" spans="6:37" x14ac:dyDescent="0.2">
      <c r="F3201" s="1">
        <v>1287.45036</v>
      </c>
      <c r="G3201" s="1">
        <v>114.56844</v>
      </c>
      <c r="H3201" s="1">
        <f t="shared" si="360"/>
        <v>1287.45036</v>
      </c>
      <c r="I3201" s="1">
        <f t="shared" si="361"/>
        <v>114568.44</v>
      </c>
      <c r="W3201" s="1">
        <v>1287.45036</v>
      </c>
      <c r="X3201" s="1">
        <v>114568.44</v>
      </c>
      <c r="AF3201" s="1"/>
      <c r="AI3201">
        <f t="shared" si="362"/>
        <v>0</v>
      </c>
      <c r="AK3201">
        <f t="shared" si="363"/>
        <v>0</v>
      </c>
    </row>
    <row r="3202" spans="6:37" x14ac:dyDescent="0.2">
      <c r="F3202" s="1">
        <v>1287.84529</v>
      </c>
      <c r="G3202" s="1">
        <v>114.3471</v>
      </c>
      <c r="H3202" s="1">
        <f t="shared" si="360"/>
        <v>1287.84529</v>
      </c>
      <c r="I3202" s="1">
        <f t="shared" si="361"/>
        <v>114347.09999999999</v>
      </c>
      <c r="W3202" s="1">
        <v>1287.84529</v>
      </c>
      <c r="X3202" s="1">
        <v>114347.09999999999</v>
      </c>
      <c r="AF3202" s="1"/>
      <c r="AI3202">
        <f t="shared" si="362"/>
        <v>0</v>
      </c>
      <c r="AK3202">
        <f t="shared" si="363"/>
        <v>0</v>
      </c>
    </row>
    <row r="3203" spans="6:37" x14ac:dyDescent="0.2">
      <c r="F3203" s="1">
        <v>1288.2539899999999</v>
      </c>
      <c r="G3203" s="1">
        <v>114.4542</v>
      </c>
      <c r="H3203" s="1">
        <f t="shared" si="360"/>
        <v>1288.2539899999999</v>
      </c>
      <c r="I3203" s="1">
        <f t="shared" si="361"/>
        <v>114454.2</v>
      </c>
      <c r="W3203" s="1">
        <v>1288.2539899999999</v>
      </c>
      <c r="X3203" s="1">
        <v>114454.2</v>
      </c>
      <c r="AF3203" s="1"/>
      <c r="AI3203">
        <f t="shared" si="362"/>
        <v>0</v>
      </c>
      <c r="AK3203">
        <f t="shared" si="363"/>
        <v>0</v>
      </c>
    </row>
    <row r="3204" spans="6:37" x14ac:dyDescent="0.2">
      <c r="F3204" s="1">
        <v>1288.65652</v>
      </c>
      <c r="G3204" s="1">
        <v>114.32568000000001</v>
      </c>
      <c r="H3204" s="1">
        <f t="shared" ref="H3204:H3267" si="364">F3204</f>
        <v>1288.65652</v>
      </c>
      <c r="I3204" s="1">
        <f t="shared" ref="I3204:I3267" si="365">G3204*1000</f>
        <v>114325.68000000001</v>
      </c>
      <c r="W3204" s="1">
        <v>1288.65652</v>
      </c>
      <c r="X3204" s="1">
        <v>114325.68000000001</v>
      </c>
      <c r="AF3204" s="1"/>
      <c r="AI3204">
        <f t="shared" ref="AI3204:AI3267" si="366">Z3204/1000000</f>
        <v>0</v>
      </c>
      <c r="AK3204">
        <f t="shared" ref="AK3204:AK3267" si="367">AB3204/1000000</f>
        <v>0</v>
      </c>
    </row>
    <row r="3205" spans="6:37" x14ac:dyDescent="0.2">
      <c r="F3205" s="1">
        <v>1289.0550699999999</v>
      </c>
      <c r="G3205" s="1">
        <v>114.6327</v>
      </c>
      <c r="H3205" s="1">
        <f t="shared" si="364"/>
        <v>1289.0550699999999</v>
      </c>
      <c r="I3205" s="1">
        <f t="shared" si="365"/>
        <v>114632.7</v>
      </c>
      <c r="W3205" s="1">
        <v>1289.0550699999999</v>
      </c>
      <c r="X3205" s="1">
        <v>114632.7</v>
      </c>
      <c r="AF3205" s="1"/>
      <c r="AI3205">
        <f t="shared" si="366"/>
        <v>0</v>
      </c>
      <c r="AK3205">
        <f t="shared" si="367"/>
        <v>0</v>
      </c>
    </row>
    <row r="3206" spans="6:37" x14ac:dyDescent="0.2">
      <c r="F3206" s="1">
        <v>1289.4579699999999</v>
      </c>
      <c r="G3206" s="1">
        <v>114.80406000000001</v>
      </c>
      <c r="H3206" s="1">
        <f t="shared" si="364"/>
        <v>1289.4579699999999</v>
      </c>
      <c r="I3206" s="1">
        <f t="shared" si="365"/>
        <v>114804.06000000001</v>
      </c>
      <c r="W3206" s="1">
        <v>1289.4579699999999</v>
      </c>
      <c r="X3206" s="1">
        <v>114804.06000000001</v>
      </c>
      <c r="AF3206" s="1"/>
      <c r="AI3206">
        <f t="shared" si="366"/>
        <v>0</v>
      </c>
      <c r="AK3206">
        <f t="shared" si="367"/>
        <v>0</v>
      </c>
    </row>
    <row r="3207" spans="6:37" x14ac:dyDescent="0.2">
      <c r="F3207" s="1">
        <v>1289.8641299999999</v>
      </c>
      <c r="G3207" s="1">
        <v>114.93258</v>
      </c>
      <c r="H3207" s="1">
        <f t="shared" si="364"/>
        <v>1289.8641299999999</v>
      </c>
      <c r="I3207" s="1">
        <f t="shared" si="365"/>
        <v>114932.58</v>
      </c>
      <c r="W3207" s="1">
        <v>1289.8641299999999</v>
      </c>
      <c r="X3207" s="1">
        <v>114932.58</v>
      </c>
      <c r="AF3207" s="1"/>
      <c r="AI3207">
        <f t="shared" si="366"/>
        <v>0</v>
      </c>
      <c r="AK3207">
        <f t="shared" si="367"/>
        <v>0</v>
      </c>
    </row>
    <row r="3208" spans="6:37" x14ac:dyDescent="0.2">
      <c r="F3208" s="1">
        <v>1290.26703</v>
      </c>
      <c r="G3208" s="1">
        <v>114.96114</v>
      </c>
      <c r="H3208" s="1">
        <f t="shared" si="364"/>
        <v>1290.26703</v>
      </c>
      <c r="I3208" s="1">
        <f t="shared" si="365"/>
        <v>114961.14</v>
      </c>
      <c r="W3208" s="1">
        <v>1290.26703</v>
      </c>
      <c r="X3208" s="1">
        <v>114961.14</v>
      </c>
      <c r="AF3208" s="1"/>
      <c r="AI3208">
        <f t="shared" si="366"/>
        <v>0</v>
      </c>
      <c r="AK3208">
        <f t="shared" si="367"/>
        <v>0</v>
      </c>
    </row>
    <row r="3209" spans="6:37" x14ac:dyDescent="0.2">
      <c r="F3209" s="1">
        <v>1290.6615999999999</v>
      </c>
      <c r="G3209" s="1">
        <v>114.59699999999999</v>
      </c>
      <c r="H3209" s="1">
        <f t="shared" si="364"/>
        <v>1290.6615999999999</v>
      </c>
      <c r="I3209" s="1">
        <f t="shared" si="365"/>
        <v>114597</v>
      </c>
      <c r="W3209" s="1">
        <v>1290.6615999999999</v>
      </c>
      <c r="X3209" s="1">
        <v>114597</v>
      </c>
      <c r="AF3209" s="1"/>
      <c r="AI3209">
        <f t="shared" si="366"/>
        <v>0</v>
      </c>
      <c r="AK3209">
        <f t="shared" si="367"/>
        <v>0</v>
      </c>
    </row>
    <row r="3210" spans="6:37" x14ac:dyDescent="0.2">
      <c r="F3210" s="1">
        <v>1291.07608</v>
      </c>
      <c r="G3210" s="1">
        <v>114.57558</v>
      </c>
      <c r="H3210" s="1">
        <f t="shared" si="364"/>
        <v>1291.07608</v>
      </c>
      <c r="I3210" s="1">
        <f t="shared" si="365"/>
        <v>114575.58</v>
      </c>
      <c r="W3210" s="1">
        <v>1291.07608</v>
      </c>
      <c r="X3210" s="1">
        <v>114575.58</v>
      </c>
      <c r="AF3210" s="1"/>
      <c r="AI3210">
        <f t="shared" si="366"/>
        <v>0</v>
      </c>
      <c r="AK3210">
        <f t="shared" si="367"/>
        <v>0</v>
      </c>
    </row>
    <row r="3211" spans="6:37" x14ac:dyDescent="0.2">
      <c r="F3211" s="1">
        <v>1291.4731899999999</v>
      </c>
      <c r="G3211" s="1">
        <v>114.93971999999999</v>
      </c>
      <c r="H3211" s="1">
        <f t="shared" si="364"/>
        <v>1291.4731899999999</v>
      </c>
      <c r="I3211" s="1">
        <f t="shared" si="365"/>
        <v>114939.72</v>
      </c>
      <c r="W3211" s="1">
        <v>1291.4731899999999</v>
      </c>
      <c r="X3211" s="1">
        <v>114939.72</v>
      </c>
      <c r="AF3211" s="1"/>
      <c r="AI3211">
        <f t="shared" si="366"/>
        <v>0</v>
      </c>
      <c r="AK3211">
        <f t="shared" si="367"/>
        <v>0</v>
      </c>
    </row>
    <row r="3212" spans="6:37" x14ac:dyDescent="0.2">
      <c r="F3212" s="1">
        <v>1291.8797099999999</v>
      </c>
      <c r="G3212" s="1">
        <v>114.96827999999999</v>
      </c>
      <c r="H3212" s="1">
        <f t="shared" si="364"/>
        <v>1291.8797099999999</v>
      </c>
      <c r="I3212" s="1">
        <f t="shared" si="365"/>
        <v>114968.28</v>
      </c>
      <c r="W3212" s="1">
        <v>1291.8797099999999</v>
      </c>
      <c r="X3212" s="1">
        <v>114968.28</v>
      </c>
      <c r="AF3212" s="1"/>
      <c r="AI3212">
        <f t="shared" si="366"/>
        <v>0</v>
      </c>
      <c r="AK3212">
        <f t="shared" si="367"/>
        <v>0</v>
      </c>
    </row>
    <row r="3213" spans="6:37" x14ac:dyDescent="0.2">
      <c r="F3213" s="1">
        <v>1292.2742800000001</v>
      </c>
      <c r="G3213" s="1">
        <v>115.07538</v>
      </c>
      <c r="H3213" s="1">
        <f t="shared" si="364"/>
        <v>1292.2742800000001</v>
      </c>
      <c r="I3213" s="1">
        <f t="shared" si="365"/>
        <v>115075.37999999999</v>
      </c>
      <c r="W3213" s="1">
        <v>1292.2742800000001</v>
      </c>
      <c r="X3213" s="1">
        <v>115075.37999999999</v>
      </c>
      <c r="AF3213" s="1"/>
      <c r="AI3213">
        <f t="shared" si="366"/>
        <v>0</v>
      </c>
      <c r="AK3213">
        <f t="shared" si="367"/>
        <v>0</v>
      </c>
    </row>
    <row r="3214" spans="6:37" x14ac:dyDescent="0.2">
      <c r="F3214" s="1">
        <v>1292.68877</v>
      </c>
      <c r="G3214" s="1">
        <v>115.05396</v>
      </c>
      <c r="H3214" s="1">
        <f t="shared" si="364"/>
        <v>1292.68877</v>
      </c>
      <c r="I3214" s="1">
        <f t="shared" si="365"/>
        <v>115053.96</v>
      </c>
      <c r="W3214" s="1">
        <v>1292.68877</v>
      </c>
      <c r="X3214" s="1">
        <v>115053.96</v>
      </c>
      <c r="AF3214" s="1"/>
      <c r="AI3214">
        <f t="shared" si="366"/>
        <v>0</v>
      </c>
      <c r="AK3214">
        <f t="shared" si="367"/>
        <v>0</v>
      </c>
    </row>
    <row r="3215" spans="6:37" x14ac:dyDescent="0.2">
      <c r="F3215" s="1">
        <v>1293.0836999999999</v>
      </c>
      <c r="G3215" s="1">
        <v>115.18962000000001</v>
      </c>
      <c r="H3215" s="1">
        <f t="shared" si="364"/>
        <v>1293.0836999999999</v>
      </c>
      <c r="I3215" s="1">
        <f t="shared" si="365"/>
        <v>115189.62000000001</v>
      </c>
      <c r="W3215" s="1">
        <v>1293.0836999999999</v>
      </c>
      <c r="X3215" s="1">
        <v>115189.62000000001</v>
      </c>
      <c r="AF3215" s="1"/>
      <c r="AI3215">
        <f t="shared" si="366"/>
        <v>0</v>
      </c>
      <c r="AK3215">
        <f t="shared" si="367"/>
        <v>0</v>
      </c>
    </row>
    <row r="3216" spans="6:37" x14ac:dyDescent="0.2">
      <c r="F3216" s="1">
        <v>1293.48623</v>
      </c>
      <c r="G3216" s="1">
        <v>115.2396</v>
      </c>
      <c r="H3216" s="1">
        <f t="shared" si="364"/>
        <v>1293.48623</v>
      </c>
      <c r="I3216" s="1">
        <f t="shared" si="365"/>
        <v>115239.59999999999</v>
      </c>
      <c r="W3216" s="1">
        <v>1293.48623</v>
      </c>
      <c r="X3216" s="1">
        <v>115239.59999999999</v>
      </c>
      <c r="AF3216" s="1"/>
      <c r="AI3216">
        <f t="shared" si="366"/>
        <v>0</v>
      </c>
      <c r="AK3216">
        <f t="shared" si="367"/>
        <v>0</v>
      </c>
    </row>
    <row r="3217" spans="6:37" x14ac:dyDescent="0.2">
      <c r="F3217" s="1">
        <v>1293.8847900000001</v>
      </c>
      <c r="G3217" s="1">
        <v>115.35384000000001</v>
      </c>
      <c r="H3217" s="1">
        <f t="shared" si="364"/>
        <v>1293.8847900000001</v>
      </c>
      <c r="I3217" s="1">
        <f t="shared" si="365"/>
        <v>115353.84000000001</v>
      </c>
      <c r="W3217" s="1">
        <v>1293.8847900000001</v>
      </c>
      <c r="X3217" s="1">
        <v>115353.84000000001</v>
      </c>
      <c r="AF3217" s="1"/>
      <c r="AI3217">
        <f t="shared" si="366"/>
        <v>0</v>
      </c>
      <c r="AK3217">
        <f t="shared" si="367"/>
        <v>0</v>
      </c>
    </row>
    <row r="3218" spans="6:37" x14ac:dyDescent="0.2">
      <c r="F3218" s="1">
        <v>1294.29348</v>
      </c>
      <c r="G3218" s="1">
        <v>115.46808</v>
      </c>
      <c r="H3218" s="1">
        <f t="shared" si="364"/>
        <v>1294.29348</v>
      </c>
      <c r="I3218" s="1">
        <f t="shared" si="365"/>
        <v>115468.08</v>
      </c>
      <c r="W3218" s="1">
        <v>1294.29348</v>
      </c>
      <c r="X3218" s="1">
        <v>115468.08</v>
      </c>
      <c r="AF3218" s="1"/>
      <c r="AI3218">
        <f t="shared" si="366"/>
        <v>0</v>
      </c>
      <c r="AK3218">
        <f t="shared" si="367"/>
        <v>0</v>
      </c>
    </row>
    <row r="3219" spans="6:37" x14ac:dyDescent="0.2">
      <c r="F3219" s="1">
        <v>1294.69022</v>
      </c>
      <c r="G3219" s="1">
        <v>115.71798</v>
      </c>
      <c r="H3219" s="1">
        <f t="shared" si="364"/>
        <v>1294.69022</v>
      </c>
      <c r="I3219" s="1">
        <f t="shared" si="365"/>
        <v>115717.98</v>
      </c>
      <c r="W3219" s="1">
        <v>1294.69022</v>
      </c>
      <c r="X3219" s="1">
        <v>115717.98</v>
      </c>
      <c r="AF3219" s="1"/>
      <c r="AI3219">
        <f t="shared" si="366"/>
        <v>0</v>
      </c>
      <c r="AK3219">
        <f t="shared" si="367"/>
        <v>0</v>
      </c>
    </row>
    <row r="3220" spans="6:37" x14ac:dyDescent="0.2">
      <c r="F3220" s="1">
        <v>1295.09275</v>
      </c>
      <c r="G3220" s="1">
        <v>115.64658</v>
      </c>
      <c r="H3220" s="1">
        <f t="shared" si="364"/>
        <v>1295.09275</v>
      </c>
      <c r="I3220" s="1">
        <f t="shared" si="365"/>
        <v>115646.58</v>
      </c>
      <c r="W3220" s="1">
        <v>1295.09275</v>
      </c>
      <c r="X3220" s="1">
        <v>115646.58</v>
      </c>
      <c r="AF3220" s="1"/>
      <c r="AI3220">
        <f t="shared" si="366"/>
        <v>0</v>
      </c>
      <c r="AK3220">
        <f t="shared" si="367"/>
        <v>0</v>
      </c>
    </row>
    <row r="3221" spans="6:37" x14ac:dyDescent="0.2">
      <c r="F3221" s="1">
        <v>1295.50145</v>
      </c>
      <c r="G3221" s="1">
        <v>115.94646</v>
      </c>
      <c r="H3221" s="1">
        <f t="shared" si="364"/>
        <v>1295.50145</v>
      </c>
      <c r="I3221" s="1">
        <f t="shared" si="365"/>
        <v>115946.46</v>
      </c>
      <c r="W3221" s="1">
        <v>1295.50145</v>
      </c>
      <c r="X3221" s="1">
        <v>115946.46</v>
      </c>
      <c r="AF3221" s="1"/>
      <c r="AI3221">
        <f t="shared" si="366"/>
        <v>0</v>
      </c>
      <c r="AK3221">
        <f t="shared" si="367"/>
        <v>0</v>
      </c>
    </row>
    <row r="3222" spans="6:37" x14ac:dyDescent="0.2">
      <c r="F3222" s="1">
        <v>1295.8981900000001</v>
      </c>
      <c r="G3222" s="1">
        <v>116.01072000000001</v>
      </c>
      <c r="H3222" s="1">
        <f t="shared" si="364"/>
        <v>1295.8981900000001</v>
      </c>
      <c r="I3222" s="1">
        <f t="shared" si="365"/>
        <v>116010.72</v>
      </c>
      <c r="W3222" s="1">
        <v>1295.8981900000001</v>
      </c>
      <c r="X3222" s="1">
        <v>116010.72</v>
      </c>
      <c r="AF3222" s="1"/>
      <c r="AI3222">
        <f t="shared" si="366"/>
        <v>0</v>
      </c>
      <c r="AK3222">
        <f t="shared" si="367"/>
        <v>0</v>
      </c>
    </row>
    <row r="3223" spans="6:37" x14ac:dyDescent="0.2">
      <c r="F3223" s="1">
        <v>1296.3047099999999</v>
      </c>
      <c r="G3223" s="1">
        <v>115.9179</v>
      </c>
      <c r="H3223" s="1">
        <f t="shared" si="364"/>
        <v>1296.3047099999999</v>
      </c>
      <c r="I3223" s="1">
        <f t="shared" si="365"/>
        <v>115917.90000000001</v>
      </c>
      <c r="W3223" s="1">
        <v>1296.3047099999999</v>
      </c>
      <c r="X3223" s="1">
        <v>115917.90000000001</v>
      </c>
      <c r="AF3223" s="1"/>
      <c r="AI3223">
        <f t="shared" si="366"/>
        <v>0</v>
      </c>
      <c r="AK3223">
        <f t="shared" si="367"/>
        <v>0</v>
      </c>
    </row>
    <row r="3224" spans="6:37" x14ac:dyDescent="0.2">
      <c r="F3224" s="1">
        <v>1296.70145</v>
      </c>
      <c r="G3224" s="1">
        <v>115.87506</v>
      </c>
      <c r="H3224" s="1">
        <f t="shared" si="364"/>
        <v>1296.70145</v>
      </c>
      <c r="I3224" s="1">
        <f t="shared" si="365"/>
        <v>115875.06</v>
      </c>
      <c r="W3224" s="1">
        <v>1296.70145</v>
      </c>
      <c r="X3224" s="1">
        <v>115875.06</v>
      </c>
      <c r="AF3224" s="1"/>
      <c r="AI3224">
        <f t="shared" si="366"/>
        <v>0</v>
      </c>
      <c r="AK3224">
        <f t="shared" si="367"/>
        <v>0</v>
      </c>
    </row>
    <row r="3225" spans="6:37" x14ac:dyDescent="0.2">
      <c r="F3225" s="1">
        <v>1297.1199300000001</v>
      </c>
      <c r="G3225" s="1">
        <v>115.9893</v>
      </c>
      <c r="H3225" s="1">
        <f t="shared" si="364"/>
        <v>1297.1199300000001</v>
      </c>
      <c r="I3225" s="1">
        <f t="shared" si="365"/>
        <v>115989.3</v>
      </c>
      <c r="W3225" s="1">
        <v>1297.1199300000001</v>
      </c>
      <c r="X3225" s="1">
        <v>115989.3</v>
      </c>
      <c r="AF3225" s="1"/>
      <c r="AI3225">
        <f t="shared" si="366"/>
        <v>0</v>
      </c>
      <c r="AK3225">
        <f t="shared" si="367"/>
        <v>0</v>
      </c>
    </row>
    <row r="3226" spans="6:37" x14ac:dyDescent="0.2">
      <c r="F3226" s="1">
        <v>1297.5087000000001</v>
      </c>
      <c r="G3226" s="1">
        <v>116.22492</v>
      </c>
      <c r="H3226" s="1">
        <f t="shared" si="364"/>
        <v>1297.5087000000001</v>
      </c>
      <c r="I3226" s="1">
        <f t="shared" si="365"/>
        <v>116224.92</v>
      </c>
      <c r="W3226" s="1">
        <v>1297.5087000000001</v>
      </c>
      <c r="X3226" s="1">
        <v>116224.92</v>
      </c>
      <c r="AF3226" s="1"/>
      <c r="AI3226">
        <f t="shared" si="366"/>
        <v>0</v>
      </c>
      <c r="AK3226">
        <f t="shared" si="367"/>
        <v>0</v>
      </c>
    </row>
    <row r="3227" spans="6:37" x14ac:dyDescent="0.2">
      <c r="F3227" s="1">
        <v>1297.9192</v>
      </c>
      <c r="G3227" s="1">
        <v>116.10354</v>
      </c>
      <c r="H3227" s="1">
        <f t="shared" si="364"/>
        <v>1297.9192</v>
      </c>
      <c r="I3227" s="1">
        <f t="shared" si="365"/>
        <v>116103.54</v>
      </c>
      <c r="W3227" s="1">
        <v>1297.9192</v>
      </c>
      <c r="X3227" s="1">
        <v>116103.54</v>
      </c>
      <c r="AF3227" s="1"/>
      <c r="AI3227">
        <f t="shared" si="366"/>
        <v>0</v>
      </c>
      <c r="AK3227">
        <f t="shared" si="367"/>
        <v>0</v>
      </c>
    </row>
    <row r="3228" spans="6:37" x14ac:dyDescent="0.2">
      <c r="F3228" s="1">
        <v>1298.31594</v>
      </c>
      <c r="G3228" s="1">
        <v>116.18922000000001</v>
      </c>
      <c r="H3228" s="1">
        <f t="shared" si="364"/>
        <v>1298.31594</v>
      </c>
      <c r="I3228" s="1">
        <f t="shared" si="365"/>
        <v>116189.22</v>
      </c>
      <c r="W3228" s="1">
        <v>1298.31594</v>
      </c>
      <c r="X3228" s="1">
        <v>116189.22</v>
      </c>
      <c r="AF3228" s="1"/>
      <c r="AI3228">
        <f t="shared" si="366"/>
        <v>0</v>
      </c>
      <c r="AK3228">
        <f t="shared" si="367"/>
        <v>0</v>
      </c>
    </row>
    <row r="3229" spans="6:37" x14ac:dyDescent="0.2">
      <c r="F3229" s="1">
        <v>1298.7224699999999</v>
      </c>
      <c r="G3229" s="1">
        <v>116.37486</v>
      </c>
      <c r="H3229" s="1">
        <f t="shared" si="364"/>
        <v>1298.7224699999999</v>
      </c>
      <c r="I3229" s="1">
        <f t="shared" si="365"/>
        <v>116374.86</v>
      </c>
      <c r="W3229" s="1">
        <v>1298.7224699999999</v>
      </c>
      <c r="X3229" s="1">
        <v>116374.86</v>
      </c>
      <c r="AF3229" s="1"/>
      <c r="AI3229">
        <f t="shared" si="366"/>
        <v>0</v>
      </c>
      <c r="AK3229">
        <f t="shared" si="367"/>
        <v>0</v>
      </c>
    </row>
    <row r="3230" spans="6:37" x14ac:dyDescent="0.2">
      <c r="F3230" s="1">
        <v>1299.1173899999999</v>
      </c>
      <c r="G3230" s="1">
        <v>116.48196</v>
      </c>
      <c r="H3230" s="1">
        <f t="shared" si="364"/>
        <v>1299.1173899999999</v>
      </c>
      <c r="I3230" s="1">
        <f t="shared" si="365"/>
        <v>116481.96</v>
      </c>
      <c r="W3230" s="1">
        <v>1299.1173899999999</v>
      </c>
      <c r="X3230" s="1">
        <v>116481.96</v>
      </c>
      <c r="AF3230" s="1"/>
      <c r="AI3230">
        <f t="shared" si="366"/>
        <v>0</v>
      </c>
      <c r="AK3230">
        <f t="shared" si="367"/>
        <v>0</v>
      </c>
    </row>
    <row r="3231" spans="6:37" x14ac:dyDescent="0.2">
      <c r="F3231" s="1">
        <v>1299.5239200000001</v>
      </c>
      <c r="G3231" s="1">
        <v>116.36772000000001</v>
      </c>
      <c r="H3231" s="1">
        <f t="shared" si="364"/>
        <v>1299.5239200000001</v>
      </c>
      <c r="I3231" s="1">
        <f t="shared" si="365"/>
        <v>116367.72</v>
      </c>
      <c r="W3231" s="1">
        <v>1299.5239200000001</v>
      </c>
      <c r="X3231" s="1">
        <v>116367.72</v>
      </c>
      <c r="AF3231" s="1"/>
      <c r="AI3231">
        <f t="shared" si="366"/>
        <v>0</v>
      </c>
      <c r="AK3231">
        <f t="shared" si="367"/>
        <v>0</v>
      </c>
    </row>
    <row r="3232" spans="6:37" x14ac:dyDescent="0.2">
      <c r="F3232" s="1">
        <v>1299.9286300000001</v>
      </c>
      <c r="G3232" s="1">
        <v>115.5966</v>
      </c>
      <c r="H3232" s="1">
        <f t="shared" si="364"/>
        <v>1299.9286300000001</v>
      </c>
      <c r="I3232" s="1">
        <f t="shared" si="365"/>
        <v>115596.59999999999</v>
      </c>
      <c r="W3232" s="1">
        <v>1299.9286300000001</v>
      </c>
      <c r="X3232" s="1">
        <v>115596.59999999999</v>
      </c>
      <c r="AF3232" s="1"/>
      <c r="AI3232">
        <f t="shared" si="366"/>
        <v>0</v>
      </c>
      <c r="AK3232">
        <f t="shared" si="367"/>
        <v>0</v>
      </c>
    </row>
    <row r="3233" spans="6:37" x14ac:dyDescent="0.2">
      <c r="F3233" s="1">
        <v>1300.33116</v>
      </c>
      <c r="G3233" s="1">
        <v>115.80365999999999</v>
      </c>
      <c r="H3233" s="1">
        <f t="shared" si="364"/>
        <v>1300.33116</v>
      </c>
      <c r="I3233" s="1">
        <f t="shared" si="365"/>
        <v>115803.65999999999</v>
      </c>
      <c r="W3233" s="1">
        <v>1300.33116</v>
      </c>
      <c r="X3233" s="1">
        <v>115803.65999999999</v>
      </c>
      <c r="AF3233" s="1"/>
      <c r="AI3233">
        <f t="shared" si="366"/>
        <v>0</v>
      </c>
      <c r="AK3233">
        <f t="shared" si="367"/>
        <v>0</v>
      </c>
    </row>
    <row r="3234" spans="6:37" x14ac:dyDescent="0.2">
      <c r="F3234" s="1">
        <v>1300.7279000000001</v>
      </c>
      <c r="G3234" s="1">
        <v>116.05356</v>
      </c>
      <c r="H3234" s="1">
        <f t="shared" si="364"/>
        <v>1300.7279000000001</v>
      </c>
      <c r="I3234" s="1">
        <f t="shared" si="365"/>
        <v>116053.56</v>
      </c>
      <c r="W3234" s="1">
        <v>1300.7279000000001</v>
      </c>
      <c r="X3234" s="1">
        <v>116053.56</v>
      </c>
      <c r="AF3234" s="1"/>
      <c r="AI3234">
        <f t="shared" si="366"/>
        <v>0</v>
      </c>
      <c r="AK3234">
        <f t="shared" si="367"/>
        <v>0</v>
      </c>
    </row>
    <row r="3235" spans="6:37" x14ac:dyDescent="0.2">
      <c r="F3235" s="1">
        <v>1301.1322500000001</v>
      </c>
      <c r="G3235" s="1">
        <v>116.03214</v>
      </c>
      <c r="H3235" s="1">
        <f t="shared" si="364"/>
        <v>1301.1322500000001</v>
      </c>
      <c r="I3235" s="1">
        <f t="shared" si="365"/>
        <v>116032.14</v>
      </c>
      <c r="W3235" s="1">
        <v>1301.1322500000001</v>
      </c>
      <c r="X3235" s="1">
        <v>116032.14</v>
      </c>
      <c r="AF3235" s="1"/>
      <c r="AI3235">
        <f t="shared" si="366"/>
        <v>0</v>
      </c>
      <c r="AK3235">
        <f t="shared" si="367"/>
        <v>0</v>
      </c>
    </row>
    <row r="3236" spans="6:37" x14ac:dyDescent="0.2">
      <c r="F3236" s="1">
        <v>1301.5387700000001</v>
      </c>
      <c r="G3236" s="1">
        <v>116.16065999999999</v>
      </c>
      <c r="H3236" s="1">
        <f t="shared" si="364"/>
        <v>1301.5387700000001</v>
      </c>
      <c r="I3236" s="1">
        <f t="shared" si="365"/>
        <v>116160.65999999999</v>
      </c>
      <c r="W3236" s="1">
        <v>1301.5387700000001</v>
      </c>
      <c r="X3236" s="1">
        <v>116160.65999999999</v>
      </c>
      <c r="AF3236" s="1"/>
      <c r="AI3236">
        <f t="shared" si="366"/>
        <v>0</v>
      </c>
      <c r="AK3236">
        <f t="shared" si="367"/>
        <v>0</v>
      </c>
    </row>
    <row r="3237" spans="6:37" x14ac:dyDescent="0.2">
      <c r="F3237" s="1">
        <v>1301.93768</v>
      </c>
      <c r="G3237" s="1">
        <v>116.06784</v>
      </c>
      <c r="H3237" s="1">
        <f t="shared" si="364"/>
        <v>1301.93768</v>
      </c>
      <c r="I3237" s="1">
        <f t="shared" si="365"/>
        <v>116067.84000000001</v>
      </c>
      <c r="W3237" s="1">
        <v>1301.93768</v>
      </c>
      <c r="X3237" s="1">
        <v>116067.84000000001</v>
      </c>
      <c r="AF3237" s="1"/>
      <c r="AI3237">
        <f t="shared" si="366"/>
        <v>0</v>
      </c>
      <c r="AK3237">
        <f t="shared" si="367"/>
        <v>0</v>
      </c>
    </row>
    <row r="3238" spans="6:37" x14ac:dyDescent="0.2">
      <c r="F3238" s="1">
        <v>1302.34421</v>
      </c>
      <c r="G3238" s="1">
        <v>116.19636</v>
      </c>
      <c r="H3238" s="1">
        <f t="shared" si="364"/>
        <v>1302.34421</v>
      </c>
      <c r="I3238" s="1">
        <f t="shared" si="365"/>
        <v>116196.36</v>
      </c>
      <c r="W3238" s="1">
        <v>1302.34421</v>
      </c>
      <c r="X3238" s="1">
        <v>116196.36</v>
      </c>
      <c r="AF3238" s="1"/>
      <c r="AI3238">
        <f t="shared" si="366"/>
        <v>0</v>
      </c>
      <c r="AK3238">
        <f t="shared" si="367"/>
        <v>0</v>
      </c>
    </row>
    <row r="3239" spans="6:37" x14ac:dyDescent="0.2">
      <c r="F3239" s="1">
        <v>1302.74891</v>
      </c>
      <c r="G3239" s="1">
        <v>116.33202</v>
      </c>
      <c r="H3239" s="1">
        <f t="shared" si="364"/>
        <v>1302.74891</v>
      </c>
      <c r="I3239" s="1">
        <f t="shared" si="365"/>
        <v>116332.02</v>
      </c>
      <c r="W3239" s="1">
        <v>1302.74891</v>
      </c>
      <c r="X3239" s="1">
        <v>116332.02</v>
      </c>
      <c r="AF3239" s="1"/>
      <c r="AI3239">
        <f t="shared" si="366"/>
        <v>0</v>
      </c>
      <c r="AK3239">
        <f t="shared" si="367"/>
        <v>0</v>
      </c>
    </row>
    <row r="3240" spans="6:37" x14ac:dyDescent="0.2">
      <c r="F3240" s="1">
        <v>1303.15362</v>
      </c>
      <c r="G3240" s="1">
        <v>116.43198</v>
      </c>
      <c r="H3240" s="1">
        <f t="shared" si="364"/>
        <v>1303.15362</v>
      </c>
      <c r="I3240" s="1">
        <f t="shared" si="365"/>
        <v>116431.98</v>
      </c>
      <c r="W3240" s="1">
        <v>1303.15362</v>
      </c>
      <c r="X3240" s="1">
        <v>116431.98</v>
      </c>
      <c r="AF3240" s="1"/>
      <c r="AI3240">
        <f t="shared" si="366"/>
        <v>0</v>
      </c>
      <c r="AK3240">
        <f t="shared" si="367"/>
        <v>0</v>
      </c>
    </row>
    <row r="3241" spans="6:37" x14ac:dyDescent="0.2">
      <c r="F3241" s="1">
        <v>1303.54819</v>
      </c>
      <c r="G3241" s="1">
        <v>116.66759999999999</v>
      </c>
      <c r="H3241" s="1">
        <f t="shared" si="364"/>
        <v>1303.54819</v>
      </c>
      <c r="I3241" s="1">
        <f t="shared" si="365"/>
        <v>116667.59999999999</v>
      </c>
      <c r="W3241" s="1">
        <v>1303.54819</v>
      </c>
      <c r="X3241" s="1">
        <v>116667.59999999999</v>
      </c>
      <c r="AF3241" s="1"/>
      <c r="AI3241">
        <f t="shared" si="366"/>
        <v>0</v>
      </c>
      <c r="AK3241">
        <f t="shared" si="367"/>
        <v>0</v>
      </c>
    </row>
    <row r="3242" spans="6:37" x14ac:dyDescent="0.2">
      <c r="F3242" s="1">
        <v>1303.9529</v>
      </c>
      <c r="G3242" s="1">
        <v>116.64618</v>
      </c>
      <c r="H3242" s="1">
        <f t="shared" si="364"/>
        <v>1303.9529</v>
      </c>
      <c r="I3242" s="1">
        <f t="shared" si="365"/>
        <v>116646.18000000001</v>
      </c>
      <c r="W3242" s="1">
        <v>1303.9529</v>
      </c>
      <c r="X3242" s="1">
        <v>116646.18000000001</v>
      </c>
      <c r="AF3242" s="1"/>
      <c r="AI3242">
        <f t="shared" si="366"/>
        <v>0</v>
      </c>
      <c r="AK3242">
        <f t="shared" si="367"/>
        <v>0</v>
      </c>
    </row>
    <row r="3243" spans="6:37" x14ac:dyDescent="0.2">
      <c r="F3243" s="1">
        <v>1304.3554300000001</v>
      </c>
      <c r="G3243" s="1">
        <v>116.65331999999999</v>
      </c>
      <c r="H3243" s="1">
        <f t="shared" si="364"/>
        <v>1304.3554300000001</v>
      </c>
      <c r="I3243" s="1">
        <f t="shared" si="365"/>
        <v>116653.31999999999</v>
      </c>
      <c r="W3243" s="1">
        <v>1304.3554300000001</v>
      </c>
      <c r="X3243" s="1">
        <v>116653.31999999999</v>
      </c>
      <c r="AF3243" s="1"/>
      <c r="AI3243">
        <f t="shared" si="366"/>
        <v>0</v>
      </c>
      <c r="AK3243">
        <f t="shared" si="367"/>
        <v>0</v>
      </c>
    </row>
    <row r="3244" spans="6:37" x14ac:dyDescent="0.2">
      <c r="F3244" s="1">
        <v>1304.7543499999999</v>
      </c>
      <c r="G3244" s="1">
        <v>116.93892</v>
      </c>
      <c r="H3244" s="1">
        <f t="shared" si="364"/>
        <v>1304.7543499999999</v>
      </c>
      <c r="I3244" s="1">
        <f t="shared" si="365"/>
        <v>116938.92</v>
      </c>
      <c r="W3244" s="1">
        <v>1304.7543499999999</v>
      </c>
      <c r="X3244" s="1">
        <v>116938.92</v>
      </c>
      <c r="AF3244" s="1"/>
      <c r="AI3244">
        <f t="shared" si="366"/>
        <v>0</v>
      </c>
      <c r="AK3244">
        <f t="shared" si="367"/>
        <v>0</v>
      </c>
    </row>
    <row r="3245" spans="6:37" x14ac:dyDescent="0.2">
      <c r="F3245" s="1">
        <v>1305.1587</v>
      </c>
      <c r="G3245" s="1">
        <v>116.93178</v>
      </c>
      <c r="H3245" s="1">
        <f t="shared" si="364"/>
        <v>1305.1587</v>
      </c>
      <c r="I3245" s="1">
        <f t="shared" si="365"/>
        <v>116931.78</v>
      </c>
      <c r="W3245" s="1">
        <v>1305.1587</v>
      </c>
      <c r="X3245" s="1">
        <v>116931.78</v>
      </c>
      <c r="AF3245" s="1"/>
      <c r="AI3245">
        <f t="shared" si="366"/>
        <v>0</v>
      </c>
      <c r="AK3245">
        <f t="shared" si="367"/>
        <v>0</v>
      </c>
    </row>
    <row r="3246" spans="6:37" x14ac:dyDescent="0.2">
      <c r="F3246" s="1">
        <v>1305.56341</v>
      </c>
      <c r="G3246" s="1">
        <v>117.18168</v>
      </c>
      <c r="H3246" s="1">
        <f t="shared" si="364"/>
        <v>1305.56341</v>
      </c>
      <c r="I3246" s="1">
        <f t="shared" si="365"/>
        <v>117181.68</v>
      </c>
      <c r="W3246" s="1">
        <v>1305.56341</v>
      </c>
      <c r="X3246" s="1">
        <v>117181.68</v>
      </c>
      <c r="AF3246" s="1"/>
      <c r="AI3246">
        <f t="shared" si="366"/>
        <v>0</v>
      </c>
      <c r="AK3246">
        <f t="shared" si="367"/>
        <v>0</v>
      </c>
    </row>
    <row r="3247" spans="6:37" x14ac:dyDescent="0.2">
      <c r="F3247" s="1">
        <v>1305.96811</v>
      </c>
      <c r="G3247" s="1">
        <v>117.23166000000001</v>
      </c>
      <c r="H3247" s="1">
        <f t="shared" si="364"/>
        <v>1305.96811</v>
      </c>
      <c r="I3247" s="1">
        <f t="shared" si="365"/>
        <v>117231.66</v>
      </c>
      <c r="W3247" s="1">
        <v>1305.96811</v>
      </c>
      <c r="X3247" s="1">
        <v>117231.66</v>
      </c>
      <c r="AF3247" s="1"/>
      <c r="AI3247">
        <f t="shared" si="366"/>
        <v>0</v>
      </c>
      <c r="AK3247">
        <f t="shared" si="367"/>
        <v>0</v>
      </c>
    </row>
    <row r="3248" spans="6:37" x14ac:dyDescent="0.2">
      <c r="F3248" s="1">
        <v>1306.3648599999999</v>
      </c>
      <c r="G3248" s="1">
        <v>117.03888000000001</v>
      </c>
      <c r="H3248" s="1">
        <f t="shared" si="364"/>
        <v>1306.3648599999999</v>
      </c>
      <c r="I3248" s="1">
        <f t="shared" si="365"/>
        <v>117038.88</v>
      </c>
      <c r="W3248" s="1">
        <v>1306.3648599999999</v>
      </c>
      <c r="X3248" s="1">
        <v>117038.88</v>
      </c>
      <c r="AF3248" s="1"/>
      <c r="AI3248">
        <f t="shared" si="366"/>
        <v>0</v>
      </c>
      <c r="AK3248">
        <f t="shared" si="367"/>
        <v>0</v>
      </c>
    </row>
    <row r="3249" spans="6:37" x14ac:dyDescent="0.2">
      <c r="F3249" s="1">
        <v>1306.7731900000001</v>
      </c>
      <c r="G3249" s="1">
        <v>116.9532</v>
      </c>
      <c r="H3249" s="1">
        <f t="shared" si="364"/>
        <v>1306.7731900000001</v>
      </c>
      <c r="I3249" s="1">
        <f t="shared" si="365"/>
        <v>116953.2</v>
      </c>
      <c r="W3249" s="1">
        <v>1306.7731900000001</v>
      </c>
      <c r="X3249" s="1">
        <v>116953.2</v>
      </c>
      <c r="AF3249" s="1"/>
      <c r="AI3249">
        <f t="shared" si="366"/>
        <v>0</v>
      </c>
      <c r="AK3249">
        <f t="shared" si="367"/>
        <v>0</v>
      </c>
    </row>
    <row r="3250" spans="6:37" x14ac:dyDescent="0.2">
      <c r="F3250" s="1">
        <v>1307.16993</v>
      </c>
      <c r="G3250" s="1">
        <v>117.1674</v>
      </c>
      <c r="H3250" s="1">
        <f t="shared" si="364"/>
        <v>1307.16993</v>
      </c>
      <c r="I3250" s="1">
        <f t="shared" si="365"/>
        <v>117167.4</v>
      </c>
      <c r="W3250" s="1">
        <v>1307.16993</v>
      </c>
      <c r="X3250" s="1">
        <v>117167.4</v>
      </c>
      <c r="AF3250" s="1"/>
      <c r="AI3250">
        <f t="shared" si="366"/>
        <v>0</v>
      </c>
      <c r="AK3250">
        <f t="shared" si="367"/>
        <v>0</v>
      </c>
    </row>
    <row r="3251" spans="6:37" x14ac:dyDescent="0.2">
      <c r="F3251" s="1">
        <v>1307.5826099999999</v>
      </c>
      <c r="G3251" s="1">
        <v>117.38160000000001</v>
      </c>
      <c r="H3251" s="1">
        <f t="shared" si="364"/>
        <v>1307.5826099999999</v>
      </c>
      <c r="I3251" s="1">
        <f t="shared" si="365"/>
        <v>117381.6</v>
      </c>
      <c r="W3251" s="1">
        <v>1307.5826099999999</v>
      </c>
      <c r="X3251" s="1">
        <v>117381.6</v>
      </c>
      <c r="AF3251" s="1"/>
      <c r="AI3251">
        <f t="shared" si="366"/>
        <v>0</v>
      </c>
      <c r="AK3251">
        <f t="shared" si="367"/>
        <v>0</v>
      </c>
    </row>
    <row r="3252" spans="6:37" x14ac:dyDescent="0.2">
      <c r="F3252" s="1">
        <v>1307.9735499999999</v>
      </c>
      <c r="G3252" s="1">
        <v>117.31734</v>
      </c>
      <c r="H3252" s="1">
        <f t="shared" si="364"/>
        <v>1307.9735499999999</v>
      </c>
      <c r="I3252" s="1">
        <f t="shared" si="365"/>
        <v>117317.34</v>
      </c>
      <c r="W3252" s="1">
        <v>1307.9735499999999</v>
      </c>
      <c r="X3252" s="1">
        <v>117317.34</v>
      </c>
      <c r="AF3252" s="1"/>
      <c r="AI3252">
        <f t="shared" si="366"/>
        <v>0</v>
      </c>
      <c r="AK3252">
        <f t="shared" si="367"/>
        <v>0</v>
      </c>
    </row>
    <row r="3253" spans="6:37" x14ac:dyDescent="0.2">
      <c r="F3253" s="1">
        <v>1308.38768</v>
      </c>
      <c r="G3253" s="1">
        <v>117.43872</v>
      </c>
      <c r="H3253" s="1">
        <f t="shared" si="364"/>
        <v>1308.38768</v>
      </c>
      <c r="I3253" s="1">
        <f t="shared" si="365"/>
        <v>117438.72</v>
      </c>
      <c r="W3253" s="1">
        <v>1308.38768</v>
      </c>
      <c r="X3253" s="1">
        <v>117438.72</v>
      </c>
      <c r="AF3253" s="1"/>
      <c r="AI3253">
        <f t="shared" si="366"/>
        <v>0</v>
      </c>
      <c r="AK3253">
        <f t="shared" si="367"/>
        <v>0</v>
      </c>
    </row>
    <row r="3254" spans="6:37" x14ac:dyDescent="0.2">
      <c r="F3254" s="1">
        <v>1308.7865999999999</v>
      </c>
      <c r="G3254" s="1">
        <v>117.58152</v>
      </c>
      <c r="H3254" s="1">
        <f t="shared" si="364"/>
        <v>1308.7865999999999</v>
      </c>
      <c r="I3254" s="1">
        <f t="shared" si="365"/>
        <v>117581.52</v>
      </c>
      <c r="W3254" s="1">
        <v>1308.7865999999999</v>
      </c>
      <c r="X3254" s="1">
        <v>117581.52</v>
      </c>
      <c r="AF3254" s="1"/>
      <c r="AI3254">
        <f t="shared" si="366"/>
        <v>0</v>
      </c>
      <c r="AK3254">
        <f t="shared" si="367"/>
        <v>0</v>
      </c>
    </row>
    <row r="3255" spans="6:37" x14ac:dyDescent="0.2">
      <c r="F3255" s="1">
        <v>1309.18695</v>
      </c>
      <c r="G3255" s="1">
        <v>117.48869999999999</v>
      </c>
      <c r="H3255" s="1">
        <f t="shared" si="364"/>
        <v>1309.18695</v>
      </c>
      <c r="I3255" s="1">
        <f t="shared" si="365"/>
        <v>117488.7</v>
      </c>
      <c r="W3255" s="1">
        <v>1309.18695</v>
      </c>
      <c r="X3255" s="1">
        <v>117488.7</v>
      </c>
      <c r="AF3255" s="1"/>
      <c r="AI3255">
        <f t="shared" si="366"/>
        <v>0</v>
      </c>
      <c r="AK3255">
        <f t="shared" si="367"/>
        <v>0</v>
      </c>
    </row>
    <row r="3256" spans="6:37" x14ac:dyDescent="0.2">
      <c r="F3256" s="1">
        <v>1309.5858700000001</v>
      </c>
      <c r="G3256" s="1">
        <v>117.56010000000001</v>
      </c>
      <c r="H3256" s="1">
        <f t="shared" si="364"/>
        <v>1309.5858700000001</v>
      </c>
      <c r="I3256" s="1">
        <f t="shared" si="365"/>
        <v>117560.1</v>
      </c>
      <c r="W3256" s="1">
        <v>1309.5858700000001</v>
      </c>
      <c r="X3256" s="1">
        <v>117560.1</v>
      </c>
      <c r="AF3256" s="1"/>
      <c r="AI3256">
        <f t="shared" si="366"/>
        <v>0</v>
      </c>
      <c r="AK3256">
        <f t="shared" si="367"/>
        <v>0</v>
      </c>
    </row>
    <row r="3257" spans="6:37" x14ac:dyDescent="0.2">
      <c r="F3257" s="1">
        <v>1309.9923899999999</v>
      </c>
      <c r="G3257" s="1">
        <v>117.7029</v>
      </c>
      <c r="H3257" s="1">
        <f t="shared" si="364"/>
        <v>1309.9923899999999</v>
      </c>
      <c r="I3257" s="1">
        <f t="shared" si="365"/>
        <v>117702.9</v>
      </c>
      <c r="W3257" s="1">
        <v>1309.9923899999999</v>
      </c>
      <c r="X3257" s="1">
        <v>117702.9</v>
      </c>
      <c r="AF3257" s="1"/>
      <c r="AI3257">
        <f t="shared" si="366"/>
        <v>0</v>
      </c>
      <c r="AK3257">
        <f t="shared" si="367"/>
        <v>0</v>
      </c>
    </row>
    <row r="3258" spans="6:37" x14ac:dyDescent="0.2">
      <c r="F3258" s="1">
        <v>1310.39312</v>
      </c>
      <c r="G3258" s="1">
        <v>117.69576000000001</v>
      </c>
      <c r="H3258" s="1">
        <f t="shared" si="364"/>
        <v>1310.39312</v>
      </c>
      <c r="I3258" s="1">
        <f t="shared" si="365"/>
        <v>117695.76000000001</v>
      </c>
      <c r="W3258" s="1">
        <v>1310.39312</v>
      </c>
      <c r="X3258" s="1">
        <v>117695.76000000001</v>
      </c>
      <c r="AF3258" s="1"/>
      <c r="AI3258">
        <f t="shared" si="366"/>
        <v>0</v>
      </c>
      <c r="AK3258">
        <f t="shared" si="367"/>
        <v>0</v>
      </c>
    </row>
    <row r="3259" spans="6:37" x14ac:dyDescent="0.2">
      <c r="F3259" s="1">
        <v>1310.79601</v>
      </c>
      <c r="G3259" s="1">
        <v>116.7747</v>
      </c>
      <c r="H3259" s="1">
        <f t="shared" si="364"/>
        <v>1310.79601</v>
      </c>
      <c r="I3259" s="1">
        <f t="shared" si="365"/>
        <v>116774.7</v>
      </c>
      <c r="W3259" s="1">
        <v>1310.79601</v>
      </c>
      <c r="X3259" s="1">
        <v>116774.7</v>
      </c>
      <c r="AF3259" s="1"/>
      <c r="AI3259">
        <f t="shared" si="366"/>
        <v>0</v>
      </c>
      <c r="AK3259">
        <f t="shared" si="367"/>
        <v>0</v>
      </c>
    </row>
    <row r="3260" spans="6:37" x14ac:dyDescent="0.2">
      <c r="F3260" s="1">
        <v>1311.1985500000001</v>
      </c>
      <c r="G3260" s="1">
        <v>117.11028</v>
      </c>
      <c r="H3260" s="1">
        <f t="shared" si="364"/>
        <v>1311.1985500000001</v>
      </c>
      <c r="I3260" s="1">
        <f t="shared" si="365"/>
        <v>117110.28</v>
      </c>
      <c r="W3260" s="1">
        <v>1311.1985500000001</v>
      </c>
      <c r="X3260" s="1">
        <v>117110.28</v>
      </c>
      <c r="AF3260" s="1"/>
      <c r="AI3260">
        <f t="shared" si="366"/>
        <v>0</v>
      </c>
      <c r="AK3260">
        <f t="shared" si="367"/>
        <v>0</v>
      </c>
    </row>
    <row r="3261" spans="6:37" x14ac:dyDescent="0.2">
      <c r="F3261" s="1">
        <v>1311.6029000000001</v>
      </c>
      <c r="G3261" s="1">
        <v>117.1674</v>
      </c>
      <c r="H3261" s="1">
        <f t="shared" si="364"/>
        <v>1311.6029000000001</v>
      </c>
      <c r="I3261" s="1">
        <f t="shared" si="365"/>
        <v>117167.4</v>
      </c>
      <c r="W3261" s="1">
        <v>1311.6029000000001</v>
      </c>
      <c r="X3261" s="1">
        <v>117167.4</v>
      </c>
      <c r="AF3261" s="1"/>
      <c r="AI3261">
        <f t="shared" si="366"/>
        <v>0</v>
      </c>
      <c r="AK3261">
        <f t="shared" si="367"/>
        <v>0</v>
      </c>
    </row>
    <row r="3262" spans="6:37" x14ac:dyDescent="0.2">
      <c r="F3262" s="1">
        <v>1312.0076100000001</v>
      </c>
      <c r="G3262" s="1">
        <v>117.18882000000001</v>
      </c>
      <c r="H3262" s="1">
        <f t="shared" si="364"/>
        <v>1312.0076100000001</v>
      </c>
      <c r="I3262" s="1">
        <f t="shared" si="365"/>
        <v>117188.82</v>
      </c>
      <c r="W3262" s="1">
        <v>1312.0076100000001</v>
      </c>
      <c r="X3262" s="1">
        <v>117188.82</v>
      </c>
      <c r="AF3262" s="1"/>
      <c r="AI3262">
        <f t="shared" si="366"/>
        <v>0</v>
      </c>
      <c r="AK3262">
        <f t="shared" si="367"/>
        <v>0</v>
      </c>
    </row>
    <row r="3263" spans="6:37" x14ac:dyDescent="0.2">
      <c r="F3263" s="1">
        <v>1312.4003600000001</v>
      </c>
      <c r="G3263" s="1">
        <v>117.03888000000001</v>
      </c>
      <c r="H3263" s="1">
        <f t="shared" si="364"/>
        <v>1312.4003600000001</v>
      </c>
      <c r="I3263" s="1">
        <f t="shared" si="365"/>
        <v>117038.88</v>
      </c>
      <c r="W3263" s="1">
        <v>1312.4003600000001</v>
      </c>
      <c r="X3263" s="1">
        <v>117038.88</v>
      </c>
      <c r="AF3263" s="1"/>
      <c r="AI3263">
        <f t="shared" si="366"/>
        <v>0</v>
      </c>
      <c r="AK3263">
        <f t="shared" si="367"/>
        <v>0</v>
      </c>
    </row>
    <row r="3264" spans="6:37" x14ac:dyDescent="0.2">
      <c r="F3264" s="1">
        <v>1312.81305</v>
      </c>
      <c r="G3264" s="1">
        <v>117.31734</v>
      </c>
      <c r="H3264" s="1">
        <f t="shared" si="364"/>
        <v>1312.81305</v>
      </c>
      <c r="I3264" s="1">
        <f t="shared" si="365"/>
        <v>117317.34</v>
      </c>
      <c r="W3264" s="1">
        <v>1312.81305</v>
      </c>
      <c r="X3264" s="1">
        <v>117317.34</v>
      </c>
      <c r="AF3264" s="1"/>
      <c r="AI3264">
        <f t="shared" si="366"/>
        <v>0</v>
      </c>
      <c r="AK3264">
        <f t="shared" si="367"/>
        <v>0</v>
      </c>
    </row>
    <row r="3265" spans="6:37" x14ac:dyDescent="0.2">
      <c r="F3265" s="1">
        <v>1313.2116000000001</v>
      </c>
      <c r="G3265" s="1">
        <v>117.37446</v>
      </c>
      <c r="H3265" s="1">
        <f t="shared" si="364"/>
        <v>1313.2116000000001</v>
      </c>
      <c r="I3265" s="1">
        <f t="shared" si="365"/>
        <v>117374.45999999999</v>
      </c>
      <c r="W3265" s="1">
        <v>1313.2116000000001</v>
      </c>
      <c r="X3265" s="1">
        <v>117374.45999999999</v>
      </c>
      <c r="AF3265" s="1"/>
      <c r="AI3265">
        <f t="shared" si="366"/>
        <v>0</v>
      </c>
      <c r="AK3265">
        <f t="shared" si="367"/>
        <v>0</v>
      </c>
    </row>
    <row r="3266" spans="6:37" x14ac:dyDescent="0.2">
      <c r="F3266" s="1">
        <v>1313.6202900000001</v>
      </c>
      <c r="G3266" s="1">
        <v>117.24594</v>
      </c>
      <c r="H3266" s="1">
        <f t="shared" si="364"/>
        <v>1313.6202900000001</v>
      </c>
      <c r="I3266" s="1">
        <f t="shared" si="365"/>
        <v>117245.94</v>
      </c>
      <c r="W3266" s="1">
        <v>1313.6202900000001</v>
      </c>
      <c r="X3266" s="1">
        <v>117245.94</v>
      </c>
      <c r="AF3266" s="1"/>
      <c r="AI3266">
        <f t="shared" si="366"/>
        <v>0</v>
      </c>
      <c r="AK3266">
        <f t="shared" si="367"/>
        <v>0</v>
      </c>
    </row>
    <row r="3267" spans="6:37" x14ac:dyDescent="0.2">
      <c r="F3267" s="1">
        <v>1314.01667</v>
      </c>
      <c r="G3267" s="1">
        <v>117.36018</v>
      </c>
      <c r="H3267" s="1">
        <f t="shared" si="364"/>
        <v>1314.01667</v>
      </c>
      <c r="I3267" s="1">
        <f t="shared" si="365"/>
        <v>117360.18</v>
      </c>
      <c r="W3267" s="1">
        <v>1314.01667</v>
      </c>
      <c r="X3267" s="1">
        <v>117360.18</v>
      </c>
      <c r="AF3267" s="1"/>
      <c r="AI3267">
        <f t="shared" si="366"/>
        <v>0</v>
      </c>
      <c r="AK3267">
        <f t="shared" si="367"/>
        <v>0</v>
      </c>
    </row>
    <row r="3268" spans="6:37" x14ac:dyDescent="0.2">
      <c r="F3268" s="1">
        <v>1314.42536</v>
      </c>
      <c r="G3268" s="1">
        <v>117.32447999999999</v>
      </c>
      <c r="H3268" s="1">
        <f t="shared" ref="H3268:H3306" si="368">F3268</f>
        <v>1314.42536</v>
      </c>
      <c r="I3268" s="1">
        <f t="shared" ref="I3268:I3306" si="369">G3268*1000</f>
        <v>117324.48</v>
      </c>
      <c r="W3268" s="1">
        <v>1314.42536</v>
      </c>
      <c r="X3268" s="1">
        <v>117324.48</v>
      </c>
      <c r="AF3268" s="1"/>
      <c r="AI3268">
        <f t="shared" ref="AI3268:AI3288" si="370">Z3268/1000000</f>
        <v>0</v>
      </c>
      <c r="AK3268">
        <f t="shared" ref="AK3268:AK3288" si="371">AB3268/1000000</f>
        <v>0</v>
      </c>
    </row>
    <row r="3269" spans="6:37" x14ac:dyDescent="0.2">
      <c r="F3269" s="1">
        <v>1314.8181199999999</v>
      </c>
      <c r="G3269" s="1">
        <v>117.50297999999999</v>
      </c>
      <c r="H3269" s="1">
        <f t="shared" si="368"/>
        <v>1314.8181199999999</v>
      </c>
      <c r="I3269" s="1">
        <f t="shared" si="369"/>
        <v>117502.98</v>
      </c>
      <c r="W3269" s="1">
        <v>1314.8181199999999</v>
      </c>
      <c r="X3269" s="1">
        <v>117502.98</v>
      </c>
      <c r="AF3269" s="1"/>
      <c r="AI3269">
        <f t="shared" si="370"/>
        <v>0</v>
      </c>
      <c r="AK3269">
        <f t="shared" si="371"/>
        <v>0</v>
      </c>
    </row>
    <row r="3270" spans="6:37" x14ac:dyDescent="0.2">
      <c r="F3270" s="1">
        <v>1315.2249999999999</v>
      </c>
      <c r="G3270" s="1">
        <v>117.46728</v>
      </c>
      <c r="H3270" s="1">
        <f t="shared" si="368"/>
        <v>1315.2249999999999</v>
      </c>
      <c r="I3270" s="1">
        <f t="shared" si="369"/>
        <v>117467.28</v>
      </c>
      <c r="W3270" s="1">
        <v>1315.2249999999999</v>
      </c>
      <c r="X3270" s="1">
        <v>117467.28</v>
      </c>
      <c r="AF3270" s="1"/>
      <c r="AI3270">
        <f t="shared" si="370"/>
        <v>0</v>
      </c>
      <c r="AK3270">
        <f t="shared" si="371"/>
        <v>0</v>
      </c>
    </row>
    <row r="3271" spans="6:37" x14ac:dyDescent="0.2">
      <c r="F3271" s="1">
        <v>1315.62355</v>
      </c>
      <c r="G3271" s="1">
        <v>117.48156</v>
      </c>
      <c r="H3271" s="1">
        <f t="shared" si="368"/>
        <v>1315.62355</v>
      </c>
      <c r="I3271" s="1">
        <f t="shared" si="369"/>
        <v>117481.56</v>
      </c>
      <c r="W3271" s="1">
        <v>1315.62355</v>
      </c>
      <c r="X3271" s="1">
        <v>117481.56</v>
      </c>
      <c r="AF3271" s="1"/>
      <c r="AI3271">
        <f t="shared" si="370"/>
        <v>0</v>
      </c>
      <c r="AK3271">
        <f t="shared" si="371"/>
        <v>0</v>
      </c>
    </row>
    <row r="3272" spans="6:37" x14ac:dyDescent="0.2">
      <c r="F3272" s="1">
        <v>1316.03406</v>
      </c>
      <c r="G3272" s="1">
        <v>117.46014</v>
      </c>
      <c r="H3272" s="1">
        <f t="shared" si="368"/>
        <v>1316.03406</v>
      </c>
      <c r="I3272" s="1">
        <f t="shared" si="369"/>
        <v>117460.14</v>
      </c>
      <c r="W3272" s="1">
        <v>1316.03406</v>
      </c>
      <c r="X3272" s="1">
        <v>117460.14</v>
      </c>
      <c r="AF3272" s="1"/>
      <c r="AI3272">
        <f t="shared" si="370"/>
        <v>0</v>
      </c>
      <c r="AK3272">
        <f t="shared" si="371"/>
        <v>0</v>
      </c>
    </row>
    <row r="3273" spans="6:37" x14ac:dyDescent="0.2">
      <c r="F3273" s="1">
        <v>1316.4289900000001</v>
      </c>
      <c r="G3273" s="1">
        <v>117.71004000000001</v>
      </c>
      <c r="H3273" s="1">
        <f t="shared" si="368"/>
        <v>1316.4289900000001</v>
      </c>
      <c r="I3273" s="1">
        <f t="shared" si="369"/>
        <v>117710.04000000001</v>
      </c>
      <c r="W3273" s="1">
        <v>1316.4289900000001</v>
      </c>
      <c r="X3273" s="1">
        <v>117710.04000000001</v>
      </c>
      <c r="AF3273" s="1"/>
      <c r="AI3273">
        <f t="shared" si="370"/>
        <v>0</v>
      </c>
      <c r="AK3273">
        <f t="shared" si="371"/>
        <v>0</v>
      </c>
    </row>
    <row r="3274" spans="6:37" x14ac:dyDescent="0.2">
      <c r="F3274" s="1">
        <v>1316.8373200000001</v>
      </c>
      <c r="G3274" s="1">
        <v>117.71718</v>
      </c>
      <c r="H3274" s="1">
        <f t="shared" si="368"/>
        <v>1316.8373200000001</v>
      </c>
      <c r="I3274" s="1">
        <f t="shared" si="369"/>
        <v>117717.18</v>
      </c>
      <c r="W3274" s="1">
        <v>1316.8373200000001</v>
      </c>
      <c r="X3274" s="1">
        <v>117717.18</v>
      </c>
      <c r="AF3274" s="1"/>
      <c r="AI3274">
        <f t="shared" si="370"/>
        <v>0</v>
      </c>
      <c r="AK3274">
        <f t="shared" si="371"/>
        <v>0</v>
      </c>
    </row>
    <row r="3275" spans="6:37" x14ac:dyDescent="0.2">
      <c r="F3275" s="1">
        <v>1317.2420300000001</v>
      </c>
      <c r="G3275" s="1">
        <v>117.81</v>
      </c>
      <c r="H3275" s="1">
        <f t="shared" si="368"/>
        <v>1317.2420300000001</v>
      </c>
      <c r="I3275" s="1">
        <f t="shared" si="369"/>
        <v>117810</v>
      </c>
      <c r="W3275" s="1">
        <v>1317.2420300000001</v>
      </c>
      <c r="X3275" s="1">
        <v>117810</v>
      </c>
      <c r="AF3275" s="1"/>
      <c r="AI3275">
        <f t="shared" si="370"/>
        <v>0</v>
      </c>
      <c r="AK3275">
        <f t="shared" si="371"/>
        <v>0</v>
      </c>
    </row>
    <row r="3276" spans="6:37" x14ac:dyDescent="0.2">
      <c r="F3276" s="1">
        <v>1317.63877</v>
      </c>
      <c r="G3276" s="1">
        <v>117.76002</v>
      </c>
      <c r="H3276" s="1">
        <f t="shared" si="368"/>
        <v>1317.63877</v>
      </c>
      <c r="I3276" s="1">
        <f t="shared" si="369"/>
        <v>117760.02</v>
      </c>
      <c r="W3276" s="1">
        <v>1317.63877</v>
      </c>
      <c r="X3276" s="1">
        <v>117760.02</v>
      </c>
      <c r="AF3276" s="1"/>
      <c r="AI3276">
        <f t="shared" si="370"/>
        <v>0</v>
      </c>
      <c r="AK3276">
        <f t="shared" si="371"/>
        <v>0</v>
      </c>
    </row>
    <row r="3277" spans="6:37" x14ac:dyDescent="0.2">
      <c r="F3277" s="1">
        <v>1318.0431100000001</v>
      </c>
      <c r="G3277" s="1">
        <v>117.89568</v>
      </c>
      <c r="H3277" s="1">
        <f t="shared" si="368"/>
        <v>1318.0431100000001</v>
      </c>
      <c r="I3277" s="1">
        <f t="shared" si="369"/>
        <v>117895.67999999999</v>
      </c>
      <c r="W3277" s="1">
        <v>1318.0431100000001</v>
      </c>
      <c r="X3277" s="1">
        <v>117895.67999999999</v>
      </c>
      <c r="AF3277" s="1"/>
      <c r="AI3277">
        <f t="shared" si="370"/>
        <v>0</v>
      </c>
      <c r="AK3277">
        <f t="shared" si="371"/>
        <v>0</v>
      </c>
    </row>
    <row r="3278" spans="6:37" x14ac:dyDescent="0.2">
      <c r="F3278" s="1">
        <v>1318.4460200000001</v>
      </c>
      <c r="G3278" s="1">
        <v>117.83856</v>
      </c>
      <c r="H3278" s="1">
        <f t="shared" si="368"/>
        <v>1318.4460200000001</v>
      </c>
      <c r="I3278" s="1">
        <f t="shared" si="369"/>
        <v>117838.56</v>
      </c>
      <c r="W3278" s="1">
        <v>1318.4460200000001</v>
      </c>
      <c r="X3278" s="1">
        <v>117838.56</v>
      </c>
      <c r="AF3278" s="1"/>
      <c r="AI3278">
        <f t="shared" si="370"/>
        <v>0</v>
      </c>
      <c r="AK3278">
        <f t="shared" si="371"/>
        <v>0</v>
      </c>
    </row>
    <row r="3279" spans="6:37" x14ac:dyDescent="0.2">
      <c r="F3279" s="1">
        <v>1318.85652</v>
      </c>
      <c r="G3279" s="1">
        <v>117.73860000000001</v>
      </c>
      <c r="H3279" s="1">
        <f t="shared" si="368"/>
        <v>1318.85652</v>
      </c>
      <c r="I3279" s="1">
        <f t="shared" si="369"/>
        <v>117738.6</v>
      </c>
      <c r="W3279" s="1">
        <v>1318.85652</v>
      </c>
      <c r="X3279" s="1">
        <v>117738.6</v>
      </c>
      <c r="AF3279" s="1"/>
      <c r="AI3279">
        <f t="shared" si="370"/>
        <v>0</v>
      </c>
      <c r="AK3279">
        <f t="shared" si="371"/>
        <v>0</v>
      </c>
    </row>
    <row r="3280" spans="6:37" x14ac:dyDescent="0.2">
      <c r="F3280" s="1">
        <v>1319.25109</v>
      </c>
      <c r="G3280" s="1">
        <v>117.83141999999999</v>
      </c>
      <c r="H3280" s="1">
        <f t="shared" si="368"/>
        <v>1319.25109</v>
      </c>
      <c r="I3280" s="1">
        <f t="shared" si="369"/>
        <v>117831.42</v>
      </c>
      <c r="W3280" s="1">
        <v>1319.25109</v>
      </c>
      <c r="X3280" s="1">
        <v>117831.42</v>
      </c>
      <c r="AF3280" s="1"/>
      <c r="AI3280">
        <f t="shared" si="370"/>
        <v>0</v>
      </c>
      <c r="AK3280">
        <f t="shared" si="371"/>
        <v>0</v>
      </c>
    </row>
    <row r="3281" spans="6:37" x14ac:dyDescent="0.2">
      <c r="F3281" s="1">
        <v>1319.6518100000001</v>
      </c>
      <c r="G3281" s="1">
        <v>117.9885</v>
      </c>
      <c r="H3281" s="1">
        <f t="shared" si="368"/>
        <v>1319.6518100000001</v>
      </c>
      <c r="I3281" s="1">
        <f t="shared" si="369"/>
        <v>117988.5</v>
      </c>
      <c r="W3281" s="1">
        <v>1319.6518100000001</v>
      </c>
      <c r="X3281" s="1">
        <v>117988.5</v>
      </c>
      <c r="AF3281" s="1"/>
      <c r="AI3281">
        <f t="shared" si="370"/>
        <v>0</v>
      </c>
      <c r="AK3281">
        <f t="shared" si="371"/>
        <v>0</v>
      </c>
    </row>
    <row r="3282" spans="6:37" x14ac:dyDescent="0.2">
      <c r="F3282" s="1">
        <v>1320.0565200000001</v>
      </c>
      <c r="G3282" s="1">
        <v>118.05276000000001</v>
      </c>
      <c r="H3282" s="1">
        <f t="shared" si="368"/>
        <v>1320.0565200000001</v>
      </c>
      <c r="I3282" s="1">
        <f t="shared" si="369"/>
        <v>118052.76000000001</v>
      </c>
      <c r="W3282" s="1">
        <v>1320.0565200000001</v>
      </c>
      <c r="X3282" s="1">
        <v>118052.76000000001</v>
      </c>
      <c r="AF3282" s="1"/>
      <c r="AI3282">
        <f t="shared" si="370"/>
        <v>0</v>
      </c>
      <c r="AK3282">
        <f t="shared" si="371"/>
        <v>0</v>
      </c>
    </row>
    <row r="3283" spans="6:37" x14ac:dyDescent="0.2">
      <c r="F3283" s="1">
        <v>1320.4572499999999</v>
      </c>
      <c r="G3283" s="1">
        <v>117.9171</v>
      </c>
      <c r="H3283" s="1">
        <f t="shared" si="368"/>
        <v>1320.4572499999999</v>
      </c>
      <c r="I3283" s="1">
        <f t="shared" si="369"/>
        <v>117917.1</v>
      </c>
      <c r="W3283" s="1">
        <v>1320.4572499999999</v>
      </c>
      <c r="X3283" s="1">
        <v>117917.1</v>
      </c>
      <c r="AF3283" s="1"/>
      <c r="AI3283">
        <f t="shared" si="370"/>
        <v>0</v>
      </c>
      <c r="AK3283">
        <f t="shared" si="371"/>
        <v>0</v>
      </c>
    </row>
    <row r="3284" spans="6:37" x14ac:dyDescent="0.2">
      <c r="F3284" s="1">
        <v>1320.85979</v>
      </c>
      <c r="G3284" s="1">
        <v>118.05276000000001</v>
      </c>
      <c r="H3284" s="1">
        <f t="shared" si="368"/>
        <v>1320.85979</v>
      </c>
      <c r="I3284" s="1">
        <f t="shared" si="369"/>
        <v>118052.76000000001</v>
      </c>
      <c r="W3284" s="1">
        <v>1320.85979</v>
      </c>
      <c r="X3284" s="1">
        <v>118052.76000000001</v>
      </c>
      <c r="AF3284" s="1"/>
      <c r="AI3284">
        <f t="shared" si="370"/>
        <v>0</v>
      </c>
      <c r="AK3284">
        <f t="shared" si="371"/>
        <v>0</v>
      </c>
    </row>
    <row r="3285" spans="6:37" x14ac:dyDescent="0.2">
      <c r="F3285" s="1">
        <v>1321.2605100000001</v>
      </c>
      <c r="G3285" s="1">
        <v>118.15272</v>
      </c>
      <c r="H3285" s="1">
        <f t="shared" si="368"/>
        <v>1321.2605100000001</v>
      </c>
      <c r="I3285" s="1">
        <f t="shared" si="369"/>
        <v>118152.72</v>
      </c>
      <c r="W3285" s="1">
        <v>1321.2605100000001</v>
      </c>
      <c r="X3285" s="1">
        <v>118152.72</v>
      </c>
      <c r="AF3285" s="1"/>
      <c r="AI3285">
        <f t="shared" si="370"/>
        <v>0</v>
      </c>
      <c r="AK3285">
        <f t="shared" si="371"/>
        <v>0</v>
      </c>
    </row>
    <row r="3286" spans="6:37" x14ac:dyDescent="0.2">
      <c r="F3286" s="1">
        <v>1321.6692</v>
      </c>
      <c r="G3286" s="1">
        <v>118.26696</v>
      </c>
      <c r="H3286" s="1">
        <f t="shared" si="368"/>
        <v>1321.6692</v>
      </c>
      <c r="I3286" s="1">
        <f t="shared" si="369"/>
        <v>118266.95999999999</v>
      </c>
      <c r="W3286" s="1">
        <v>1321.6692</v>
      </c>
      <c r="X3286" s="1">
        <v>118266.95999999999</v>
      </c>
      <c r="AF3286" s="1"/>
      <c r="AI3286">
        <f t="shared" si="370"/>
        <v>0</v>
      </c>
      <c r="AK3286">
        <f t="shared" si="371"/>
        <v>0</v>
      </c>
    </row>
    <row r="3287" spans="6:37" x14ac:dyDescent="0.2">
      <c r="F3287" s="1">
        <v>1322.0677599999999</v>
      </c>
      <c r="G3287" s="1">
        <v>118.30266</v>
      </c>
      <c r="H3287" s="1">
        <f t="shared" si="368"/>
        <v>1322.0677599999999</v>
      </c>
      <c r="I3287" s="1">
        <f t="shared" si="369"/>
        <v>118302.66</v>
      </c>
      <c r="W3287" s="1">
        <v>1322.0677599999999</v>
      </c>
      <c r="X3287" s="1">
        <v>118302.66</v>
      </c>
      <c r="AF3287" s="1"/>
      <c r="AI3287">
        <f t="shared" si="370"/>
        <v>0</v>
      </c>
      <c r="AK3287">
        <f t="shared" si="371"/>
        <v>0</v>
      </c>
    </row>
    <row r="3288" spans="6:37" x14ac:dyDescent="0.2">
      <c r="F3288" s="1">
        <v>1322.4742799999999</v>
      </c>
      <c r="G3288" s="1">
        <v>118.3455</v>
      </c>
      <c r="H3288" s="1">
        <f t="shared" si="368"/>
        <v>1322.4742799999999</v>
      </c>
      <c r="I3288" s="1">
        <f t="shared" si="369"/>
        <v>118345.5</v>
      </c>
      <c r="W3288" s="1">
        <v>1322.4742799999999</v>
      </c>
      <c r="X3288" s="1">
        <v>118345.5</v>
      </c>
      <c r="AF3288" s="1"/>
      <c r="AI3288">
        <f t="shared" si="370"/>
        <v>0</v>
      </c>
      <c r="AK3288">
        <f t="shared" si="371"/>
        <v>0</v>
      </c>
    </row>
    <row r="3289" spans="6:37" x14ac:dyDescent="0.2">
      <c r="F3289" s="1">
        <v>1322.8710100000001</v>
      </c>
      <c r="G3289" s="1">
        <v>117.48156</v>
      </c>
      <c r="H3289" s="1">
        <f t="shared" si="368"/>
        <v>1322.8710100000001</v>
      </c>
      <c r="I3289" s="1">
        <f t="shared" si="369"/>
        <v>117481.56</v>
      </c>
      <c r="W3289" s="1"/>
      <c r="X3289" s="1"/>
    </row>
    <row r="3290" spans="6:37" x14ac:dyDescent="0.2">
      <c r="F3290" s="1">
        <v>1323.28334</v>
      </c>
      <c r="G3290" s="1">
        <v>117.44586</v>
      </c>
      <c r="H3290" s="1">
        <f t="shared" si="368"/>
        <v>1323.28334</v>
      </c>
      <c r="I3290" s="1">
        <f t="shared" si="369"/>
        <v>117445.86</v>
      </c>
      <c r="W3290" s="1"/>
      <c r="X3290" s="1"/>
    </row>
    <row r="3291" spans="6:37" x14ac:dyDescent="0.2">
      <c r="F3291" s="1">
        <v>1323.67428</v>
      </c>
      <c r="G3291" s="1">
        <v>117.68862</v>
      </c>
      <c r="H3291" s="1">
        <f t="shared" si="368"/>
        <v>1323.67428</v>
      </c>
      <c r="I3291" s="1">
        <f t="shared" si="369"/>
        <v>117688.62</v>
      </c>
      <c r="W3291" s="1"/>
      <c r="X3291" s="1"/>
    </row>
    <row r="3292" spans="6:37" x14ac:dyDescent="0.2">
      <c r="F3292" s="1">
        <v>1324.0869600000001</v>
      </c>
      <c r="G3292" s="1">
        <v>117.7743</v>
      </c>
      <c r="H3292" s="1">
        <f t="shared" si="368"/>
        <v>1324.0869600000001</v>
      </c>
      <c r="I3292" s="1">
        <f t="shared" si="369"/>
        <v>117774.3</v>
      </c>
      <c r="W3292" s="1"/>
      <c r="X3292" s="1"/>
    </row>
    <row r="3293" spans="6:37" x14ac:dyDescent="0.2">
      <c r="F3293" s="1">
        <v>1324.48768</v>
      </c>
      <c r="G3293" s="1">
        <v>117.88854000000001</v>
      </c>
      <c r="H3293" s="1">
        <f t="shared" si="368"/>
        <v>1324.48768</v>
      </c>
      <c r="I3293" s="1">
        <f t="shared" si="369"/>
        <v>117888.54000000001</v>
      </c>
      <c r="W3293" s="1"/>
      <c r="X3293" s="1"/>
    </row>
    <row r="3294" spans="6:37" x14ac:dyDescent="0.2">
      <c r="F3294" s="1">
        <v>1324.89021</v>
      </c>
      <c r="G3294" s="1">
        <v>117.89568</v>
      </c>
      <c r="H3294" s="1">
        <f t="shared" si="368"/>
        <v>1324.89021</v>
      </c>
      <c r="I3294" s="1">
        <f t="shared" si="369"/>
        <v>117895.67999999999</v>
      </c>
      <c r="W3294" s="1"/>
      <c r="X3294" s="1"/>
    </row>
    <row r="3295" spans="6:37" x14ac:dyDescent="0.2">
      <c r="F3295" s="1">
        <v>1325.2869599999999</v>
      </c>
      <c r="G3295" s="1">
        <v>117.90996</v>
      </c>
      <c r="H3295" s="1">
        <f t="shared" si="368"/>
        <v>1325.2869599999999</v>
      </c>
      <c r="I3295" s="1">
        <f t="shared" si="369"/>
        <v>117909.95999999999</v>
      </c>
      <c r="W3295" s="1"/>
      <c r="X3295" s="1"/>
    </row>
    <row r="3296" spans="6:37" x14ac:dyDescent="0.2">
      <c r="F3296" s="1">
        <v>1325.6934799999999</v>
      </c>
      <c r="G3296" s="1">
        <v>117.90282000000001</v>
      </c>
      <c r="H3296" s="1">
        <f t="shared" si="368"/>
        <v>1325.6934799999999</v>
      </c>
      <c r="I3296" s="1">
        <f t="shared" si="369"/>
        <v>117902.82</v>
      </c>
      <c r="W3296" s="1"/>
      <c r="X3296" s="1"/>
    </row>
    <row r="3297" spans="6:24" x14ac:dyDescent="0.2">
      <c r="F3297" s="1">
        <v>1326.09421</v>
      </c>
      <c r="G3297" s="1">
        <v>117.79572</v>
      </c>
      <c r="H3297" s="1">
        <f t="shared" si="368"/>
        <v>1326.09421</v>
      </c>
      <c r="I3297" s="1">
        <f t="shared" si="369"/>
        <v>117795.72</v>
      </c>
      <c r="W3297" s="1"/>
      <c r="X3297" s="1"/>
    </row>
    <row r="3298" spans="6:24" x14ac:dyDescent="0.2">
      <c r="F3298" s="1">
        <v>1326.4949300000001</v>
      </c>
      <c r="G3298" s="1">
        <v>117.98136</v>
      </c>
      <c r="H3298" s="1">
        <f t="shared" si="368"/>
        <v>1326.4949300000001</v>
      </c>
      <c r="I3298" s="1">
        <f t="shared" si="369"/>
        <v>117981.36</v>
      </c>
      <c r="W3298" s="1"/>
      <c r="X3298" s="1"/>
    </row>
    <row r="3299" spans="6:24" x14ac:dyDescent="0.2">
      <c r="F3299" s="1">
        <v>1326.8996400000001</v>
      </c>
      <c r="G3299" s="1">
        <v>117.31734</v>
      </c>
      <c r="H3299" s="1">
        <f t="shared" si="368"/>
        <v>1326.8996400000001</v>
      </c>
      <c r="I3299" s="1">
        <f t="shared" si="369"/>
        <v>117317.34</v>
      </c>
      <c r="W3299" s="1"/>
      <c r="X3299" s="1"/>
    </row>
    <row r="3300" spans="6:24" x14ac:dyDescent="0.2">
      <c r="F3300" s="1">
        <v>1327.3039900000001</v>
      </c>
      <c r="G3300" s="1">
        <v>116.9175</v>
      </c>
      <c r="H3300" s="1">
        <f t="shared" si="368"/>
        <v>1327.3039900000001</v>
      </c>
      <c r="I3300" s="1">
        <f t="shared" si="369"/>
        <v>116917.5</v>
      </c>
      <c r="W3300" s="1"/>
      <c r="X3300" s="1"/>
    </row>
    <row r="3301" spans="6:24" x14ac:dyDescent="0.2">
      <c r="F3301" s="1">
        <v>1327.70652</v>
      </c>
      <c r="G3301" s="1">
        <v>116.5605</v>
      </c>
      <c r="H3301" s="1">
        <f t="shared" si="368"/>
        <v>1327.70652</v>
      </c>
      <c r="I3301" s="1">
        <f t="shared" si="369"/>
        <v>116560.5</v>
      </c>
      <c r="W3301" s="1"/>
      <c r="X3301" s="1"/>
    </row>
    <row r="3302" spans="6:24" x14ac:dyDescent="0.2">
      <c r="F3302" s="1">
        <v>1328.1014500000001</v>
      </c>
      <c r="G3302" s="1">
        <v>115.90362</v>
      </c>
      <c r="H3302" s="1">
        <f t="shared" si="368"/>
        <v>1328.1014500000001</v>
      </c>
      <c r="I3302" s="1">
        <f t="shared" si="369"/>
        <v>115903.62000000001</v>
      </c>
      <c r="W3302" s="1"/>
      <c r="X3302" s="1"/>
    </row>
    <row r="3303" spans="6:24" x14ac:dyDescent="0.2">
      <c r="F3303" s="1">
        <v>1328.5119500000001</v>
      </c>
      <c r="G3303" s="1">
        <v>115.7037</v>
      </c>
      <c r="H3303" s="1">
        <f t="shared" si="368"/>
        <v>1328.5119500000001</v>
      </c>
      <c r="I3303" s="1">
        <f t="shared" si="369"/>
        <v>115703.7</v>
      </c>
      <c r="W3303" s="1"/>
      <c r="X3303" s="1"/>
    </row>
    <row r="3304" spans="6:24" x14ac:dyDescent="0.2">
      <c r="F3304" s="1">
        <v>1328.9126799999999</v>
      </c>
      <c r="G3304" s="1">
        <v>115.35384000000001</v>
      </c>
      <c r="H3304" s="1">
        <f t="shared" si="368"/>
        <v>1328.9126799999999</v>
      </c>
      <c r="I3304" s="1">
        <f t="shared" si="369"/>
        <v>115353.84000000001</v>
      </c>
      <c r="W3304" s="1"/>
      <c r="X3304" s="1"/>
    </row>
    <row r="3305" spans="6:24" x14ac:dyDescent="0.2">
      <c r="F3305" s="1">
        <v>1329.3213800000001</v>
      </c>
      <c r="G3305" s="1">
        <v>110.7041</v>
      </c>
      <c r="H3305" s="1">
        <f t="shared" si="368"/>
        <v>1329.3213800000001</v>
      </c>
      <c r="I3305" s="1">
        <f t="shared" si="369"/>
        <v>110704.09999999999</v>
      </c>
      <c r="W3305" s="1"/>
      <c r="X3305" s="1"/>
    </row>
    <row r="3306" spans="6:24" x14ac:dyDescent="0.2">
      <c r="F3306" s="1">
        <v>1329.7141300000001</v>
      </c>
      <c r="G3306" s="1">
        <v>94.354240000000004</v>
      </c>
      <c r="H3306" s="1">
        <f t="shared" si="368"/>
        <v>1329.7141300000001</v>
      </c>
      <c r="I3306" s="1">
        <f t="shared" si="369"/>
        <v>94354.240000000005</v>
      </c>
      <c r="W3306" s="1"/>
      <c r="X3306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38"/>
  <sheetViews>
    <sheetView tabSelected="1" workbookViewId="0">
      <selection activeCell="J17" sqref="J17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5</v>
      </c>
      <c r="C1" s="3" t="s">
        <v>6</v>
      </c>
      <c r="D1" s="3" t="s">
        <v>7</v>
      </c>
      <c r="E1" s="3" t="s">
        <v>8</v>
      </c>
      <c r="F1" s="3" t="s">
        <v>26</v>
      </c>
      <c r="G1" s="3" t="s">
        <v>12</v>
      </c>
    </row>
    <row r="2" spans="1:8" x14ac:dyDescent="0.2">
      <c r="A2" s="3" t="s">
        <v>72</v>
      </c>
      <c r="B2" s="6">
        <v>0.49</v>
      </c>
      <c r="C2">
        <f>G2/(3*(1-2*B2))</f>
        <v>11798.499999999989</v>
      </c>
      <c r="E2">
        <f>G2/(2*(1+B2))</f>
        <v>237.55369127516778</v>
      </c>
      <c r="G2" s="6">
        <v>707.91</v>
      </c>
    </row>
    <row r="3" spans="1:8" x14ac:dyDescent="0.2">
      <c r="A3" s="3" t="s">
        <v>73</v>
      </c>
      <c r="B3" s="6">
        <v>0.49</v>
      </c>
      <c r="C3">
        <f>G3/(3*(1-2*B3))</f>
        <v>2429.1666666666647</v>
      </c>
      <c r="E3">
        <f>G3/(2*(1+B3))</f>
        <v>48.909395973154361</v>
      </c>
      <c r="G3" s="6">
        <v>145.75</v>
      </c>
    </row>
    <row r="4" spans="1:8" x14ac:dyDescent="0.2">
      <c r="A4" s="3" t="s">
        <v>74</v>
      </c>
      <c r="B4" s="6">
        <v>0.49</v>
      </c>
      <c r="C4">
        <f>G4/(3*(1-2*B4))</f>
        <v>1828.4999999999982</v>
      </c>
      <c r="E4">
        <f>G4/(2*(1+B4))</f>
        <v>36.815436241610733</v>
      </c>
      <c r="G4" s="6">
        <v>109.71</v>
      </c>
    </row>
    <row r="5" spans="1:8" x14ac:dyDescent="0.2">
      <c r="A5" s="3" t="s">
        <v>75</v>
      </c>
      <c r="B5" s="6">
        <v>0.49</v>
      </c>
      <c r="C5">
        <f>G5/(3*(1-2*B5))</f>
        <v>904.26666666666586</v>
      </c>
      <c r="E5">
        <f>G5/(2*(1+B5))</f>
        <v>18.206711409395972</v>
      </c>
      <c r="G5" s="6">
        <v>54.256</v>
      </c>
    </row>
    <row r="7" spans="1:8" x14ac:dyDescent="0.2"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8" x14ac:dyDescent="0.2">
      <c r="A8" s="3" t="s">
        <v>72</v>
      </c>
      <c r="C8">
        <f>C2/(1000^2)</f>
        <v>1.179849999999999E-2</v>
      </c>
      <c r="E8">
        <f>E2/(1000^2)</f>
        <v>2.3755369127516777E-4</v>
      </c>
      <c r="G8">
        <f>G2/(1000^2)</f>
        <v>7.0790999999999996E-4</v>
      </c>
    </row>
    <row r="9" spans="1:8" x14ac:dyDescent="0.2">
      <c r="A9" s="3" t="s">
        <v>73</v>
      </c>
      <c r="C9">
        <f>C3/(1000^2)</f>
        <v>2.4291666666666645E-3</v>
      </c>
      <c r="E9">
        <f>E3/(1000^2)</f>
        <v>4.890939597315436E-5</v>
      </c>
      <c r="G9">
        <f>G3/(1000^2)</f>
        <v>1.4574999999999999E-4</v>
      </c>
    </row>
    <row r="10" spans="1:8" x14ac:dyDescent="0.2">
      <c r="A10" s="3" t="s">
        <v>74</v>
      </c>
      <c r="C10">
        <f>C4/(1000^2)</f>
        <v>1.8284999999999981E-3</v>
      </c>
      <c r="E10">
        <f>E4/(1000^2)</f>
        <v>3.6815436241610732E-5</v>
      </c>
      <c r="G10">
        <f>G4/(1000^2)</f>
        <v>1.0970999999999999E-4</v>
      </c>
    </row>
    <row r="11" spans="1:8" x14ac:dyDescent="0.2">
      <c r="A11" s="3" t="s">
        <v>75</v>
      </c>
      <c r="C11">
        <f>C5/(1000^2)</f>
        <v>9.0426666666666581E-4</v>
      </c>
      <c r="E11">
        <f>E5/(1000^2)</f>
        <v>1.820671140939597E-5</v>
      </c>
      <c r="G11">
        <f>G5/(1000^2)</f>
        <v>5.4255999999999997E-5</v>
      </c>
    </row>
    <row r="13" spans="1:8" x14ac:dyDescent="0.2">
      <c r="D13" t="s">
        <v>28</v>
      </c>
      <c r="E13" t="s">
        <v>28</v>
      </c>
      <c r="F13" t="s">
        <v>39</v>
      </c>
      <c r="G13" t="s">
        <v>29</v>
      </c>
      <c r="H13" t="s">
        <v>29</v>
      </c>
    </row>
    <row r="14" spans="1:8" x14ac:dyDescent="0.2">
      <c r="B14" t="s">
        <v>14</v>
      </c>
      <c r="C14" t="s">
        <v>13</v>
      </c>
      <c r="D14" t="s">
        <v>17</v>
      </c>
      <c r="E14" t="s">
        <v>18</v>
      </c>
      <c r="G14" t="s">
        <v>17</v>
      </c>
      <c r="H14" t="s">
        <v>38</v>
      </c>
    </row>
    <row r="15" spans="1:8" x14ac:dyDescent="0.2">
      <c r="A15" t="s">
        <v>15</v>
      </c>
      <c r="B15">
        <v>1.5</v>
      </c>
      <c r="C15">
        <v>2</v>
      </c>
      <c r="D15">
        <f>POWER(B15*3/(4*PI()),1/3)</f>
        <v>0.71012404230749426</v>
      </c>
      <c r="E15">
        <f>POWER(C15*3/(4*PI()),1/3)</f>
        <v>0.78159264179677201</v>
      </c>
    </row>
    <row r="16" spans="1:8" x14ac:dyDescent="0.2">
      <c r="A16" t="s">
        <v>16</v>
      </c>
      <c r="B16">
        <f>B15+0.9</f>
        <v>2.4</v>
      </c>
      <c r="C16">
        <f>C15+0.9</f>
        <v>2.9</v>
      </c>
      <c r="D16">
        <f>POWER(B16*3/(4*PI()),1/3)</f>
        <v>0.83056611841541483</v>
      </c>
      <c r="E16">
        <f>POWER(C16*3/(4*PI()),1/3)</f>
        <v>0.88464656637351857</v>
      </c>
    </row>
    <row r="17" spans="1:10" x14ac:dyDescent="0.2">
      <c r="D17" t="s">
        <v>19</v>
      </c>
      <c r="E17" t="s">
        <v>19</v>
      </c>
      <c r="G17" t="s">
        <v>19</v>
      </c>
      <c r="H17" t="s">
        <v>19</v>
      </c>
    </row>
    <row r="18" spans="1:10" x14ac:dyDescent="0.2">
      <c r="A18" t="s">
        <v>40</v>
      </c>
      <c r="B18">
        <v>0.5</v>
      </c>
      <c r="D18" s="3">
        <f>D15*10</f>
        <v>7.1012404230749429</v>
      </c>
      <c r="E18">
        <f>E15*10</f>
        <v>7.8159264179677201</v>
      </c>
      <c r="G18" s="3">
        <f>D18+$B$18</f>
        <v>7.6012404230749429</v>
      </c>
      <c r="H18" s="5">
        <f>E18+$B$18</f>
        <v>8.3159264179677201</v>
      </c>
    </row>
    <row r="19" spans="1:10" x14ac:dyDescent="0.2">
      <c r="D19" s="3">
        <f>D16*10</f>
        <v>8.3056611841541486</v>
      </c>
      <c r="E19">
        <f>E16*10</f>
        <v>8.8464656637351862</v>
      </c>
      <c r="G19" s="3">
        <f>D19+$B$18</f>
        <v>8.8056611841541486</v>
      </c>
      <c r="H19" s="5">
        <f>E19+$B$18</f>
        <v>9.3464656637351862</v>
      </c>
    </row>
    <row r="21" spans="1:10" x14ac:dyDescent="0.2">
      <c r="B21" s="3" t="s">
        <v>5</v>
      </c>
      <c r="C21" s="3" t="s">
        <v>54</v>
      </c>
      <c r="D21" s="3" t="s">
        <v>53</v>
      </c>
      <c r="E21" s="3" t="s">
        <v>51</v>
      </c>
      <c r="F21" s="3" t="s">
        <v>49</v>
      </c>
      <c r="G21" s="3"/>
    </row>
    <row r="22" spans="1:10" x14ac:dyDescent="0.2">
      <c r="A22" t="s">
        <v>65</v>
      </c>
      <c r="B22">
        <f>(3*(C22/D22)-2)/(6*C22/D22+2)</f>
        <v>0.47540983606557374</v>
      </c>
      <c r="C22">
        <f>2000*1000</f>
        <v>2000000</v>
      </c>
      <c r="D22">
        <f>100*1000</f>
        <v>100000</v>
      </c>
      <c r="E22">
        <f>2*D22*(1+B22)</f>
        <v>295081.96721311472</v>
      </c>
      <c r="F22" t="s">
        <v>50</v>
      </c>
    </row>
    <row r="23" spans="1:10" x14ac:dyDescent="0.2">
      <c r="C23" t="s">
        <v>37</v>
      </c>
      <c r="D23" t="s">
        <v>37</v>
      </c>
      <c r="E23" t="s">
        <v>37</v>
      </c>
    </row>
    <row r="24" spans="1:10" x14ac:dyDescent="0.2">
      <c r="C24">
        <f>C22/1000^2</f>
        <v>2</v>
      </c>
      <c r="D24" s="6">
        <f>D22/1000^2</f>
        <v>0.1</v>
      </c>
      <c r="E24">
        <f>E22/1000^2</f>
        <v>0.29508196721311475</v>
      </c>
    </row>
    <row r="25" spans="1:10" x14ac:dyDescent="0.2">
      <c r="B25" s="3" t="s">
        <v>5</v>
      </c>
      <c r="C25" s="3" t="s">
        <v>54</v>
      </c>
      <c r="D25" s="3" t="s">
        <v>55</v>
      </c>
      <c r="E25" s="3" t="s">
        <v>56</v>
      </c>
      <c r="F25" s="3" t="s">
        <v>57</v>
      </c>
      <c r="G25" s="3" t="s">
        <v>12</v>
      </c>
    </row>
    <row r="26" spans="1:10" x14ac:dyDescent="0.2">
      <c r="A26" t="s">
        <v>64</v>
      </c>
      <c r="B26">
        <v>0.47540983606557374</v>
      </c>
      <c r="C26">
        <f>0.48*10^9</f>
        <v>480000000</v>
      </c>
      <c r="D26">
        <f>8*1000</f>
        <v>8000</v>
      </c>
      <c r="E26">
        <f>45*1000</f>
        <v>45000</v>
      </c>
      <c r="F26">
        <f>2*D26*(1+B26)</f>
        <v>23606.557377049179</v>
      </c>
      <c r="G26">
        <f>2*E26*(1+B26)</f>
        <v>132786.88524590162</v>
      </c>
    </row>
    <row r="27" spans="1:10" x14ac:dyDescent="0.2"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10" x14ac:dyDescent="0.2">
      <c r="C28">
        <f>C26/(1000^2)</f>
        <v>480</v>
      </c>
      <c r="D28" s="6">
        <f t="shared" ref="D28:G28" si="0">D26/(1000^2)</f>
        <v>8.0000000000000002E-3</v>
      </c>
      <c r="E28" s="6">
        <f t="shared" si="0"/>
        <v>4.4999999999999998E-2</v>
      </c>
      <c r="F28">
        <f t="shared" si="0"/>
        <v>2.360655737704918E-2</v>
      </c>
      <c r="G28">
        <f t="shared" si="0"/>
        <v>0.13278688524590163</v>
      </c>
    </row>
    <row r="29" spans="1:10" x14ac:dyDescent="0.2">
      <c r="B29" s="3" t="s">
        <v>5</v>
      </c>
      <c r="C29" s="3" t="s">
        <v>54</v>
      </c>
      <c r="D29" s="3" t="s">
        <v>53</v>
      </c>
      <c r="E29" s="3" t="s">
        <v>51</v>
      </c>
      <c r="F29" s="3" t="s">
        <v>49</v>
      </c>
      <c r="H29" s="3" t="s">
        <v>58</v>
      </c>
      <c r="I29" s="3" t="s">
        <v>59</v>
      </c>
      <c r="J29" s="3" t="s">
        <v>60</v>
      </c>
    </row>
    <row r="30" spans="1:10" x14ac:dyDescent="0.2">
      <c r="A30" t="s">
        <v>63</v>
      </c>
      <c r="B30">
        <v>0.45</v>
      </c>
      <c r="D30">
        <f>E30/(2*(1+B30))</f>
        <v>28620.689655172413</v>
      </c>
      <c r="E30">
        <f>83*1000</f>
        <v>83000</v>
      </c>
      <c r="H30" t="s">
        <v>19</v>
      </c>
      <c r="I30" t="s">
        <v>61</v>
      </c>
      <c r="J30" t="s">
        <v>62</v>
      </c>
    </row>
    <row r="31" spans="1:10" x14ac:dyDescent="0.2">
      <c r="C31" t="s">
        <v>37</v>
      </c>
      <c r="D31" t="s">
        <v>37</v>
      </c>
      <c r="E31" t="s">
        <v>37</v>
      </c>
    </row>
    <row r="32" spans="1:10" x14ac:dyDescent="0.2">
      <c r="C32">
        <f>C30/1000^2</f>
        <v>0</v>
      </c>
      <c r="D32" s="6">
        <f>D30/1000^2</f>
        <v>2.8620689655172414E-2</v>
      </c>
      <c r="E32">
        <f>E30/1000^2</f>
        <v>8.3000000000000004E-2</v>
      </c>
    </row>
    <row r="33" spans="1:8" ht="16" thickBot="1" x14ac:dyDescent="0.25"/>
    <row r="34" spans="1:8" x14ac:dyDescent="0.2">
      <c r="A34" s="7" t="s">
        <v>36</v>
      </c>
      <c r="B34" s="8" t="s">
        <v>68</v>
      </c>
      <c r="C34" s="8" t="s">
        <v>69</v>
      </c>
      <c r="D34" s="8" t="s">
        <v>71</v>
      </c>
      <c r="E34" s="9" t="s">
        <v>70</v>
      </c>
      <c r="H34" s="17"/>
    </row>
    <row r="35" spans="1:8" x14ac:dyDescent="0.2">
      <c r="A35" s="10" t="s">
        <v>65</v>
      </c>
      <c r="B35" s="11"/>
      <c r="C35" s="11">
        <v>0.1</v>
      </c>
      <c r="D35" s="11"/>
      <c r="E35" s="12">
        <f>E24</f>
        <v>0.29508196721311475</v>
      </c>
    </row>
    <row r="36" spans="1:8" x14ac:dyDescent="0.2">
      <c r="A36" s="10" t="s">
        <v>64</v>
      </c>
      <c r="B36" s="11">
        <f>D28</f>
        <v>8.0000000000000002E-3</v>
      </c>
      <c r="C36" s="11">
        <f>E28</f>
        <v>4.4999999999999998E-2</v>
      </c>
      <c r="D36" s="11">
        <f>F28</f>
        <v>2.360655737704918E-2</v>
      </c>
      <c r="E36" s="12">
        <f>G29</f>
        <v>0</v>
      </c>
    </row>
    <row r="37" spans="1:8" x14ac:dyDescent="0.2">
      <c r="A37" s="10" t="s">
        <v>63</v>
      </c>
      <c r="B37" s="11"/>
      <c r="C37" s="11">
        <f>D32</f>
        <v>2.8620689655172414E-2</v>
      </c>
      <c r="D37" s="11"/>
      <c r="E37" s="12">
        <f>E32</f>
        <v>8.3000000000000004E-2</v>
      </c>
    </row>
    <row r="38" spans="1:8" ht="16" thickBot="1" x14ac:dyDescent="0.25">
      <c r="A38" s="13" t="s">
        <v>4</v>
      </c>
      <c r="B38" s="14"/>
      <c r="C38" s="14">
        <f>E11</f>
        <v>1.820671140939597E-5</v>
      </c>
      <c r="D38" s="14"/>
      <c r="E38" s="15">
        <f>G11</f>
        <v>5.4255999999999997E-5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7EA7-22D5-1042-87D6-F64559DA4DFB}">
  <dimension ref="A1:J38"/>
  <sheetViews>
    <sheetView workbookViewId="0">
      <selection activeCell="G18" sqref="G18:G19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5</v>
      </c>
      <c r="C1" s="3" t="s">
        <v>6</v>
      </c>
      <c r="D1" s="3" t="s">
        <v>7</v>
      </c>
      <c r="E1" s="3" t="s">
        <v>8</v>
      </c>
      <c r="F1" s="3" t="s">
        <v>26</v>
      </c>
      <c r="G1" s="3" t="s">
        <v>12</v>
      </c>
    </row>
    <row r="2" spans="1:8" x14ac:dyDescent="0.2">
      <c r="A2" s="3" t="s">
        <v>72</v>
      </c>
      <c r="B2" s="6">
        <v>0.49</v>
      </c>
      <c r="C2">
        <f>G2/(3*(1-2*B2))</f>
        <v>11798.499999999989</v>
      </c>
      <c r="E2">
        <f>G2/(2*(1+B2))</f>
        <v>237.55369127516778</v>
      </c>
      <c r="G2" s="6">
        <v>707.91</v>
      </c>
    </row>
    <row r="3" spans="1:8" x14ac:dyDescent="0.2">
      <c r="A3" s="3" t="s">
        <v>73</v>
      </c>
      <c r="B3" s="6">
        <v>0.49</v>
      </c>
      <c r="C3">
        <f>G3/(3*(1-2*B3))</f>
        <v>2429.1666666666647</v>
      </c>
      <c r="E3">
        <f>G3/(2*(1+B3))</f>
        <v>48.909395973154361</v>
      </c>
      <c r="G3" s="6">
        <v>145.75</v>
      </c>
    </row>
    <row r="4" spans="1:8" x14ac:dyDescent="0.2">
      <c r="A4" s="3" t="s">
        <v>74</v>
      </c>
      <c r="B4" s="6">
        <v>0.49</v>
      </c>
      <c r="C4">
        <f>G4/(3*(1-2*B4))</f>
        <v>1828.4999999999982</v>
      </c>
      <c r="E4">
        <f>G4/(2*(1+B4))</f>
        <v>36.815436241610733</v>
      </c>
      <c r="G4" s="6">
        <v>109.71</v>
      </c>
    </row>
    <row r="5" spans="1:8" x14ac:dyDescent="0.2">
      <c r="A5" s="3" t="s">
        <v>75</v>
      </c>
      <c r="B5" s="6">
        <v>0.49</v>
      </c>
      <c r="C5">
        <f>G5/(3*(1-2*B5))</f>
        <v>904.26666666666586</v>
      </c>
      <c r="E5">
        <f>G5/(2*(1+B5))</f>
        <v>18.206711409395972</v>
      </c>
      <c r="G5" s="6">
        <v>54.256</v>
      </c>
    </row>
    <row r="7" spans="1:8" x14ac:dyDescent="0.2"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8" x14ac:dyDescent="0.2">
      <c r="A8" s="3" t="s">
        <v>72</v>
      </c>
      <c r="C8">
        <f>C2/(1000^2)</f>
        <v>1.179849999999999E-2</v>
      </c>
      <c r="E8">
        <f>E2/(1000^2)</f>
        <v>2.3755369127516777E-4</v>
      </c>
      <c r="G8">
        <f>G2/(1000^2)</f>
        <v>7.0790999999999996E-4</v>
      </c>
    </row>
    <row r="9" spans="1:8" x14ac:dyDescent="0.2">
      <c r="A9" s="3" t="s">
        <v>73</v>
      </c>
      <c r="C9">
        <f>C3/(1000^2)</f>
        <v>2.4291666666666645E-3</v>
      </c>
      <c r="E9">
        <f>E3/(1000^2)</f>
        <v>4.890939597315436E-5</v>
      </c>
      <c r="G9">
        <f>G3/(1000^2)</f>
        <v>1.4574999999999999E-4</v>
      </c>
    </row>
    <row r="10" spans="1:8" x14ac:dyDescent="0.2">
      <c r="A10" s="3" t="s">
        <v>74</v>
      </c>
      <c r="C10">
        <f>C4/(1000^2)</f>
        <v>1.8284999999999981E-3</v>
      </c>
      <c r="E10">
        <f>E4/(1000^2)</f>
        <v>3.6815436241610732E-5</v>
      </c>
      <c r="G10">
        <f>G4/(1000^2)</f>
        <v>1.0970999999999999E-4</v>
      </c>
    </row>
    <row r="11" spans="1:8" x14ac:dyDescent="0.2">
      <c r="A11" s="3" t="s">
        <v>75</v>
      </c>
      <c r="C11">
        <f>C5/(1000^2)</f>
        <v>9.0426666666666581E-4</v>
      </c>
      <c r="E11">
        <f>E5/(1000^2)</f>
        <v>1.820671140939597E-5</v>
      </c>
      <c r="G11">
        <f>G5/(1000^2)</f>
        <v>5.4255999999999997E-5</v>
      </c>
    </row>
    <row r="13" spans="1:8" x14ac:dyDescent="0.2">
      <c r="D13" t="s">
        <v>28</v>
      </c>
      <c r="E13" t="s">
        <v>28</v>
      </c>
      <c r="F13" t="s">
        <v>39</v>
      </c>
      <c r="G13" t="s">
        <v>29</v>
      </c>
      <c r="H13" t="s">
        <v>29</v>
      </c>
    </row>
    <row r="14" spans="1:8" x14ac:dyDescent="0.2">
      <c r="B14" t="s">
        <v>14</v>
      </c>
      <c r="C14" t="s">
        <v>13</v>
      </c>
      <c r="D14" t="s">
        <v>17</v>
      </c>
      <c r="E14" t="s">
        <v>18</v>
      </c>
      <c r="G14" t="s">
        <v>17</v>
      </c>
      <c r="H14" t="s">
        <v>38</v>
      </c>
    </row>
    <row r="15" spans="1:8" x14ac:dyDescent="0.2">
      <c r="A15" t="s">
        <v>15</v>
      </c>
      <c r="B15">
        <v>1.5</v>
      </c>
      <c r="C15">
        <v>2</v>
      </c>
      <c r="D15">
        <f>POWER(B15*3/(4*PI()),1/3)</f>
        <v>0.71012404230749426</v>
      </c>
      <c r="E15">
        <f>POWER(C15*3/(4*PI()),1/3)</f>
        <v>0.78159264179677201</v>
      </c>
    </row>
    <row r="16" spans="1:8" x14ac:dyDescent="0.2">
      <c r="A16" t="s">
        <v>16</v>
      </c>
      <c r="B16">
        <f>B15+0.1</f>
        <v>1.6</v>
      </c>
      <c r="C16">
        <f>C15+0.1</f>
        <v>2.1</v>
      </c>
      <c r="D16">
        <f>POWER(B16*3/(4*PI()),1/3)</f>
        <v>0.72556633571956197</v>
      </c>
      <c r="E16">
        <f>POWER(C16*3/(4*PI()),1/3)</f>
        <v>0.79440791363553587</v>
      </c>
    </row>
    <row r="17" spans="1:10" x14ac:dyDescent="0.2">
      <c r="D17" t="s">
        <v>19</v>
      </c>
      <c r="E17" t="s">
        <v>19</v>
      </c>
      <c r="G17" t="s">
        <v>19</v>
      </c>
      <c r="H17" t="s">
        <v>19</v>
      </c>
    </row>
    <row r="18" spans="1:10" x14ac:dyDescent="0.2">
      <c r="A18" t="s">
        <v>40</v>
      </c>
      <c r="B18">
        <v>0.5</v>
      </c>
      <c r="D18" s="3">
        <f>D15*10</f>
        <v>7.1012404230749429</v>
      </c>
      <c r="E18">
        <f>E15*10</f>
        <v>7.8159264179677201</v>
      </c>
      <c r="G18" s="3">
        <f>D18+$B$18</f>
        <v>7.6012404230749429</v>
      </c>
      <c r="H18" s="5">
        <f>E18+$B$18</f>
        <v>8.3159264179677201</v>
      </c>
    </row>
    <row r="19" spans="1:10" x14ac:dyDescent="0.2">
      <c r="D19" s="3">
        <f>D16*10</f>
        <v>7.2556633571956199</v>
      </c>
      <c r="E19">
        <f>E16*10</f>
        <v>7.9440791363553585</v>
      </c>
      <c r="G19" s="3">
        <f>D19+$B$18</f>
        <v>7.7556633571956199</v>
      </c>
      <c r="H19" s="5">
        <f>E19+$B$18</f>
        <v>8.4440791363553593</v>
      </c>
    </row>
    <row r="21" spans="1:10" x14ac:dyDescent="0.2">
      <c r="B21" s="3" t="s">
        <v>5</v>
      </c>
      <c r="C21" s="3" t="s">
        <v>54</v>
      </c>
      <c r="D21" s="3" t="s">
        <v>53</v>
      </c>
      <c r="E21" s="3" t="s">
        <v>51</v>
      </c>
      <c r="F21" s="3" t="s">
        <v>49</v>
      </c>
      <c r="G21" s="3"/>
    </row>
    <row r="22" spans="1:10" x14ac:dyDescent="0.2">
      <c r="A22" t="s">
        <v>65</v>
      </c>
      <c r="B22">
        <f>(3*(C22/D22)-2)/(6*C22/D22+2)</f>
        <v>0.47540983606557374</v>
      </c>
      <c r="C22">
        <f>2000*1000</f>
        <v>2000000</v>
      </c>
      <c r="D22">
        <f>100*1000</f>
        <v>100000</v>
      </c>
      <c r="E22">
        <f>2*D22*(1+B22)</f>
        <v>295081.96721311472</v>
      </c>
      <c r="F22" t="s">
        <v>50</v>
      </c>
    </row>
    <row r="23" spans="1:10" x14ac:dyDescent="0.2">
      <c r="C23" t="s">
        <v>37</v>
      </c>
      <c r="D23" t="s">
        <v>37</v>
      </c>
      <c r="E23" t="s">
        <v>37</v>
      </c>
    </row>
    <row r="24" spans="1:10" x14ac:dyDescent="0.2">
      <c r="C24">
        <f>C22/1000^2</f>
        <v>2</v>
      </c>
      <c r="D24" s="6">
        <f>D22/1000^2</f>
        <v>0.1</v>
      </c>
      <c r="E24">
        <f>E22/1000^2</f>
        <v>0.29508196721311475</v>
      </c>
    </row>
    <row r="25" spans="1:10" x14ac:dyDescent="0.2">
      <c r="B25" s="3" t="s">
        <v>5</v>
      </c>
      <c r="C25" s="3" t="s">
        <v>54</v>
      </c>
      <c r="D25" s="3" t="s">
        <v>55</v>
      </c>
      <c r="E25" s="3" t="s">
        <v>56</v>
      </c>
      <c r="F25" s="3" t="s">
        <v>57</v>
      </c>
      <c r="G25" s="3" t="s">
        <v>12</v>
      </c>
    </row>
    <row r="26" spans="1:10" x14ac:dyDescent="0.2">
      <c r="A26" t="s">
        <v>64</v>
      </c>
      <c r="B26">
        <v>0.47540983606557374</v>
      </c>
      <c r="C26">
        <f>0.48*10^9</f>
        <v>480000000</v>
      </c>
      <c r="D26">
        <f>8*1000</f>
        <v>8000</v>
      </c>
      <c r="E26">
        <f>45*1000</f>
        <v>45000</v>
      </c>
      <c r="F26">
        <f>2*D26*(1+B26)</f>
        <v>23606.557377049179</v>
      </c>
      <c r="G26">
        <f>2*E26*(1+B26)</f>
        <v>132786.88524590162</v>
      </c>
    </row>
    <row r="27" spans="1:10" x14ac:dyDescent="0.2"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10" x14ac:dyDescent="0.2">
      <c r="C28">
        <f>C26/(1000^2)</f>
        <v>480</v>
      </c>
      <c r="D28" s="6">
        <f t="shared" ref="D28:G28" si="0">D26/(1000^2)</f>
        <v>8.0000000000000002E-3</v>
      </c>
      <c r="E28" s="6">
        <f t="shared" si="0"/>
        <v>4.4999999999999998E-2</v>
      </c>
      <c r="F28">
        <f t="shared" si="0"/>
        <v>2.360655737704918E-2</v>
      </c>
      <c r="G28">
        <f t="shared" si="0"/>
        <v>0.13278688524590163</v>
      </c>
    </row>
    <row r="29" spans="1:10" x14ac:dyDescent="0.2">
      <c r="B29" s="3" t="s">
        <v>5</v>
      </c>
      <c r="C29" s="3" t="s">
        <v>54</v>
      </c>
      <c r="D29" s="3" t="s">
        <v>53</v>
      </c>
      <c r="E29" s="3" t="s">
        <v>51</v>
      </c>
      <c r="F29" s="3" t="s">
        <v>49</v>
      </c>
      <c r="H29" s="3" t="s">
        <v>58</v>
      </c>
      <c r="I29" s="3" t="s">
        <v>59</v>
      </c>
      <c r="J29" s="3" t="s">
        <v>60</v>
      </c>
    </row>
    <row r="30" spans="1:10" x14ac:dyDescent="0.2">
      <c r="A30" t="s">
        <v>63</v>
      </c>
      <c r="B30">
        <v>0.45</v>
      </c>
      <c r="D30">
        <f>E30/(2*(1+B30))</f>
        <v>28620.689655172413</v>
      </c>
      <c r="E30">
        <f>83*1000</f>
        <v>83000</v>
      </c>
      <c r="H30" t="s">
        <v>19</v>
      </c>
      <c r="I30" t="s">
        <v>61</v>
      </c>
      <c r="J30" t="s">
        <v>62</v>
      </c>
    </row>
    <row r="31" spans="1:10" x14ac:dyDescent="0.2">
      <c r="C31" t="s">
        <v>37</v>
      </c>
      <c r="D31" t="s">
        <v>37</v>
      </c>
      <c r="E31" t="s">
        <v>37</v>
      </c>
    </row>
    <row r="32" spans="1:10" x14ac:dyDescent="0.2">
      <c r="C32">
        <f>C30/1000^2</f>
        <v>0</v>
      </c>
      <c r="D32" s="6">
        <f>D30/1000^2</f>
        <v>2.8620689655172414E-2</v>
      </c>
      <c r="E32">
        <f>E30/1000^2</f>
        <v>8.3000000000000004E-2</v>
      </c>
    </row>
    <row r="33" spans="1:8" ht="16" thickBot="1" x14ac:dyDescent="0.25"/>
    <row r="34" spans="1:8" x14ac:dyDescent="0.2">
      <c r="A34" s="7" t="s">
        <v>36</v>
      </c>
      <c r="B34" s="8" t="s">
        <v>68</v>
      </c>
      <c r="C34" s="8" t="s">
        <v>69</v>
      </c>
      <c r="D34" s="8" t="s">
        <v>71</v>
      </c>
      <c r="E34" s="9" t="s">
        <v>70</v>
      </c>
      <c r="H34" s="17"/>
    </row>
    <row r="35" spans="1:8" x14ac:dyDescent="0.2">
      <c r="A35" s="10" t="s">
        <v>65</v>
      </c>
      <c r="B35" s="11"/>
      <c r="C35" s="11">
        <v>0.1</v>
      </c>
      <c r="D35" s="11"/>
      <c r="E35" s="12">
        <f>E24</f>
        <v>0.29508196721311475</v>
      </c>
    </row>
    <row r="36" spans="1:8" x14ac:dyDescent="0.2">
      <c r="A36" s="10" t="s">
        <v>64</v>
      </c>
      <c r="B36" s="11">
        <f>D28</f>
        <v>8.0000000000000002E-3</v>
      </c>
      <c r="C36" s="11">
        <f>E28</f>
        <v>4.4999999999999998E-2</v>
      </c>
      <c r="D36" s="11">
        <f>F28</f>
        <v>2.360655737704918E-2</v>
      </c>
      <c r="E36" s="12">
        <f>G29</f>
        <v>0</v>
      </c>
    </row>
    <row r="37" spans="1:8" x14ac:dyDescent="0.2">
      <c r="A37" s="10" t="s">
        <v>63</v>
      </c>
      <c r="B37" s="11"/>
      <c r="C37" s="11">
        <f>D32</f>
        <v>2.8620689655172414E-2</v>
      </c>
      <c r="D37" s="11"/>
      <c r="E37" s="12">
        <f>E32</f>
        <v>8.3000000000000004E-2</v>
      </c>
    </row>
    <row r="38" spans="1:8" ht="16" thickBot="1" x14ac:dyDescent="0.25">
      <c r="A38" s="13" t="s">
        <v>4</v>
      </c>
      <c r="B38" s="14"/>
      <c r="C38" s="14">
        <f>E11</f>
        <v>1.820671140939597E-5</v>
      </c>
      <c r="D38" s="14"/>
      <c r="E38" s="15">
        <f>G11</f>
        <v>5.4255999999999997E-5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W22"/>
  <sheetViews>
    <sheetView workbookViewId="0">
      <selection activeCell="N26" sqref="N26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8.1640625" customWidth="1"/>
    <col min="6" max="6" width="4" customWidth="1"/>
    <col min="7" max="7" width="7.83203125" customWidth="1"/>
    <col min="8" max="8" width="6.83203125" customWidth="1"/>
    <col min="9" max="9" width="6.5" customWidth="1"/>
    <col min="10" max="10" width="8.33203125" customWidth="1"/>
    <col min="11" max="11" width="7.83203125" customWidth="1"/>
    <col min="12" max="12" width="8.5" customWidth="1"/>
    <col min="13" max="13" width="8.1640625" bestFit="1" customWidth="1"/>
    <col min="14" max="14" width="8.6640625" bestFit="1" customWidth="1"/>
    <col min="15" max="15" width="8.1640625" bestFit="1" customWidth="1"/>
    <col min="16" max="16" width="8.33203125" customWidth="1"/>
    <col min="17" max="17" width="7.33203125" customWidth="1"/>
    <col min="18" max="18" width="7.6640625" customWidth="1"/>
    <col min="19" max="19" width="6" customWidth="1"/>
    <col min="20" max="20" width="7.33203125" bestFit="1" customWidth="1"/>
    <col min="21" max="21" width="8.33203125" customWidth="1"/>
  </cols>
  <sheetData>
    <row r="1" spans="1:23" x14ac:dyDescent="0.2">
      <c r="A1" t="s">
        <v>95</v>
      </c>
    </row>
    <row r="2" spans="1:23" x14ac:dyDescent="0.2">
      <c r="B2" t="s">
        <v>20</v>
      </c>
      <c r="C2" t="s">
        <v>43</v>
      </c>
      <c r="D2" t="s">
        <v>44</v>
      </c>
      <c r="E2" t="s">
        <v>32</v>
      </c>
      <c r="F2" t="s">
        <v>21</v>
      </c>
      <c r="G2" t="s">
        <v>25</v>
      </c>
      <c r="H2" t="s">
        <v>34</v>
      </c>
      <c r="I2" t="s">
        <v>35</v>
      </c>
      <c r="J2" s="16" t="s">
        <v>22</v>
      </c>
      <c r="K2" s="16"/>
      <c r="L2" s="16" t="s">
        <v>23</v>
      </c>
      <c r="M2" s="16"/>
      <c r="N2" s="16" t="s">
        <v>24</v>
      </c>
      <c r="O2" s="16"/>
      <c r="P2" s="4" t="s">
        <v>30</v>
      </c>
      <c r="Q2" s="4" t="s">
        <v>33</v>
      </c>
      <c r="R2" t="s">
        <v>78</v>
      </c>
      <c r="S2" t="s">
        <v>27</v>
      </c>
      <c r="T2" t="s">
        <v>52</v>
      </c>
      <c r="U2" t="s">
        <v>66</v>
      </c>
    </row>
    <row r="3" spans="1:23" x14ac:dyDescent="0.2">
      <c r="A3" t="s">
        <v>65</v>
      </c>
      <c r="B3">
        <v>0.8</v>
      </c>
      <c r="C3">
        <v>0.8</v>
      </c>
      <c r="D3">
        <v>0.8</v>
      </c>
      <c r="E3">
        <v>0.1</v>
      </c>
      <c r="F3">
        <v>0.5</v>
      </c>
      <c r="G3">
        <v>7.1012000000000004</v>
      </c>
      <c r="H3">
        <f>G3+F3</f>
        <v>7.6012000000000004</v>
      </c>
      <c r="I3">
        <v>8.8056611839999999</v>
      </c>
      <c r="J3">
        <v>-8.4408700000000003</v>
      </c>
      <c r="K3">
        <v>8.2546499999999998</v>
      </c>
      <c r="L3">
        <v>-8.4459499999999998</v>
      </c>
      <c r="M3">
        <v>8.2396799999999999</v>
      </c>
      <c r="N3">
        <v>-8.4464400000000008</v>
      </c>
      <c r="O3">
        <v>8.2426999999999992</v>
      </c>
      <c r="P3" cm="1">
        <f t="array" ref="P3">AVERAGE((ABS(J3:O3)))</f>
        <v>8.3450483333333345</v>
      </c>
      <c r="Q3">
        <f>(I3-P3)/I3*100</f>
        <v>5.2308718339470612</v>
      </c>
      <c r="R3">
        <v>0.1</v>
      </c>
      <c r="S3">
        <v>99</v>
      </c>
      <c r="T3">
        <v>100</v>
      </c>
    </row>
    <row r="4" spans="1:23" x14ac:dyDescent="0.2">
      <c r="I4">
        <v>8.8056611839999999</v>
      </c>
      <c r="J4">
        <v>-8.9464600000000001</v>
      </c>
      <c r="K4">
        <v>8.6995900000000006</v>
      </c>
      <c r="L4">
        <v>-8.9544200000000007</v>
      </c>
      <c r="M4">
        <v>8.6791599999999995</v>
      </c>
      <c r="N4">
        <v>-8.9577799999999996</v>
      </c>
      <c r="O4">
        <v>8.6780399999999993</v>
      </c>
      <c r="P4" cm="1">
        <f t="array" ref="P4">AVERAGE((ABS(J4:O4)))</f>
        <v>8.8192416666666649</v>
      </c>
      <c r="Q4" s="3">
        <f>(I4-P4)/I4*100</f>
        <v>-0.15422445155329073</v>
      </c>
      <c r="R4" s="3">
        <v>0.2</v>
      </c>
      <c r="S4" s="3">
        <v>99</v>
      </c>
      <c r="T4" s="3">
        <v>66</v>
      </c>
      <c r="U4" s="3">
        <f>R4/S4*T4</f>
        <v>0.13333333333333333</v>
      </c>
    </row>
    <row r="5" spans="1:23" ht="14" customHeight="1" x14ac:dyDescent="0.2"/>
    <row r="6" spans="1:23" x14ac:dyDescent="0.2">
      <c r="A6" t="s">
        <v>63</v>
      </c>
      <c r="E6" s="6">
        <v>2.8620689655172414E-2</v>
      </c>
      <c r="I6">
        <v>8.8056611839999999</v>
      </c>
      <c r="J6">
        <v>-8.8245500000000003</v>
      </c>
      <c r="K6">
        <v>8.7687299999999997</v>
      </c>
      <c r="L6">
        <v>-8.8319899999999993</v>
      </c>
      <c r="M6">
        <v>8.7483000000000004</v>
      </c>
      <c r="N6">
        <v>-8.8352900000000005</v>
      </c>
      <c r="O6">
        <v>8.7477300000000007</v>
      </c>
      <c r="P6" cm="1">
        <f t="array" ref="P6">AVERAGE((ABS(J6:O6)))</f>
        <v>8.7927650000000011</v>
      </c>
      <c r="Q6" s="3">
        <f>(I6-P6)/I6*100</f>
        <v>0.14645332963107127</v>
      </c>
      <c r="R6" s="3">
        <v>0.1</v>
      </c>
      <c r="S6" s="3">
        <v>199</v>
      </c>
      <c r="T6" s="3">
        <v>75</v>
      </c>
      <c r="U6" s="3">
        <f>R6/S6*T6</f>
        <v>3.768844221105528E-2</v>
      </c>
    </row>
    <row r="8" spans="1:23" x14ac:dyDescent="0.2">
      <c r="A8" t="s">
        <v>64</v>
      </c>
      <c r="B8">
        <v>0.8</v>
      </c>
      <c r="C8">
        <v>0.8</v>
      </c>
      <c r="D8">
        <v>0.8</v>
      </c>
      <c r="E8" s="6">
        <v>4.4999999999999998E-2</v>
      </c>
      <c r="I8">
        <v>8.8056611839999999</v>
      </c>
      <c r="J8">
        <v>-8.8510399999999994</v>
      </c>
      <c r="K8">
        <v>8.7518499999999992</v>
      </c>
      <c r="L8">
        <v>-8.8585700000000003</v>
      </c>
      <c r="M8">
        <v>8.7314100000000003</v>
      </c>
      <c r="N8">
        <v>-8.8618799999999993</v>
      </c>
      <c r="O8">
        <v>8.7307500000000005</v>
      </c>
      <c r="P8" cm="1">
        <f t="array" ref="P8">AVERAGE((ABS(J8:O8)))</f>
        <v>8.7975833333333338</v>
      </c>
      <c r="Q8" s="3">
        <f>(I8-P8)/I8*100</f>
        <v>9.1734743114391767E-2</v>
      </c>
      <c r="R8" s="3">
        <v>0.06</v>
      </c>
      <c r="S8" s="3">
        <v>99</v>
      </c>
      <c r="T8" s="3">
        <v>98</v>
      </c>
      <c r="U8" s="3">
        <f>R8/S8*T8</f>
        <v>5.9393939393939395E-2</v>
      </c>
    </row>
    <row r="9" spans="1:23" x14ac:dyDescent="0.2">
      <c r="U9" s="5"/>
    </row>
    <row r="10" spans="1:23" x14ac:dyDescent="0.2">
      <c r="E10">
        <v>8.0000000000000002E-3</v>
      </c>
      <c r="I10">
        <v>8.8056611839999999</v>
      </c>
      <c r="J10">
        <v>-8.7515199999999993</v>
      </c>
      <c r="K10">
        <v>8.7500199999999992</v>
      </c>
      <c r="L10">
        <v>-8.7582299999999993</v>
      </c>
      <c r="M10">
        <v>8.7296899999999997</v>
      </c>
      <c r="N10">
        <v>-8.7614000000000001</v>
      </c>
      <c r="O10">
        <v>8.7299900000000008</v>
      </c>
      <c r="P10" cm="1">
        <f t="array" ref="P10">AVERAGE((ABS(J10:O10)))</f>
        <v>8.7468083333333322</v>
      </c>
      <c r="Q10" s="3">
        <f>(I10-P10)/I10*100</f>
        <v>0.66835243188329874</v>
      </c>
      <c r="R10" s="3">
        <v>0.06</v>
      </c>
      <c r="S10" s="3">
        <v>99</v>
      </c>
      <c r="T10" s="3">
        <v>16</v>
      </c>
      <c r="U10" s="3">
        <f>R10/S10*T10</f>
        <v>9.696969696969697E-3</v>
      </c>
    </row>
    <row r="11" spans="1:23" x14ac:dyDescent="0.2">
      <c r="U11" s="5"/>
    </row>
    <row r="12" spans="1:23" x14ac:dyDescent="0.2">
      <c r="U12" s="5"/>
    </row>
    <row r="13" spans="1:23" x14ac:dyDescent="0.2">
      <c r="A13" t="s">
        <v>91</v>
      </c>
      <c r="B13" t="s">
        <v>20</v>
      </c>
      <c r="C13" t="s">
        <v>43</v>
      </c>
      <c r="D13" t="s">
        <v>44</v>
      </c>
      <c r="E13" t="s">
        <v>32</v>
      </c>
      <c r="F13" t="s">
        <v>21</v>
      </c>
      <c r="G13" t="s">
        <v>25</v>
      </c>
      <c r="H13" t="s">
        <v>34</v>
      </c>
      <c r="I13" t="s">
        <v>35</v>
      </c>
      <c r="J13" s="16" t="s">
        <v>22</v>
      </c>
      <c r="K13" s="16"/>
      <c r="L13" s="16" t="s">
        <v>23</v>
      </c>
      <c r="M13" s="16"/>
      <c r="N13" s="16" t="s">
        <v>24</v>
      </c>
      <c r="O13" s="16"/>
      <c r="P13" s="4" t="s">
        <v>30</v>
      </c>
      <c r="Q13" s="4" t="s">
        <v>33</v>
      </c>
      <c r="R13" t="s">
        <v>78</v>
      </c>
      <c r="S13" t="s">
        <v>27</v>
      </c>
      <c r="T13" t="s">
        <v>52</v>
      </c>
      <c r="U13" t="s">
        <v>66</v>
      </c>
      <c r="V13" t="s">
        <v>92</v>
      </c>
      <c r="W13" t="s">
        <v>93</v>
      </c>
    </row>
    <row r="14" spans="1:23" x14ac:dyDescent="0.2">
      <c r="A14" t="s">
        <v>63</v>
      </c>
      <c r="B14">
        <v>0.8</v>
      </c>
      <c r="C14">
        <v>0.8</v>
      </c>
      <c r="D14">
        <v>0.8</v>
      </c>
      <c r="E14" s="6">
        <v>2.8620689655172414E-2</v>
      </c>
      <c r="F14">
        <v>0.5</v>
      </c>
      <c r="G14">
        <v>7.1012000000000004</v>
      </c>
      <c r="H14">
        <f>G14+F14</f>
        <v>7.6012000000000004</v>
      </c>
      <c r="I14">
        <v>8.8056611839999999</v>
      </c>
      <c r="J14">
        <v>-8.7638999999999996</v>
      </c>
      <c r="K14">
        <v>8.9227699999999999</v>
      </c>
      <c r="L14">
        <v>-8.7645800000000005</v>
      </c>
      <c r="M14">
        <v>8.8915299999999995</v>
      </c>
      <c r="N14">
        <v>-8.8671199999999999</v>
      </c>
      <c r="O14">
        <v>8.7641899999999993</v>
      </c>
      <c r="P14" cm="1">
        <f t="array" ref="P14">AVERAGE((ABS(J14:O14)))</f>
        <v>8.8290150000000001</v>
      </c>
      <c r="Q14">
        <f>(I14-P14)/I14*100</f>
        <v>-0.26521365644222583</v>
      </c>
      <c r="R14">
        <v>1.5</v>
      </c>
      <c r="S14">
        <v>150</v>
      </c>
      <c r="T14">
        <v>130</v>
      </c>
      <c r="U14" s="5">
        <f>R14/S14*T14</f>
        <v>1.3</v>
      </c>
    </row>
    <row r="15" spans="1:23" x14ac:dyDescent="0.2">
      <c r="B15">
        <v>0.1</v>
      </c>
      <c r="C15">
        <v>0.6</v>
      </c>
      <c r="D15">
        <v>1.2</v>
      </c>
      <c r="E15">
        <v>2.862E-2</v>
      </c>
      <c r="I15">
        <v>8.8056611839999999</v>
      </c>
      <c r="J15">
        <v>-8.7925500000000003</v>
      </c>
      <c r="K15">
        <v>8.7925699999999996</v>
      </c>
      <c r="L15">
        <v>-8.7927800000000005</v>
      </c>
      <c r="M15">
        <v>8.7928800000000003</v>
      </c>
      <c r="N15">
        <v>-8.7904199999999992</v>
      </c>
      <c r="O15">
        <v>8.7953899999999994</v>
      </c>
      <c r="P15" cm="1">
        <f t="array" ref="P15">AVERAGE((ABS(J15:O15)))</f>
        <v>8.7927649999999993</v>
      </c>
      <c r="Q15">
        <f>(I15-P15)/I15*100</f>
        <v>0.14645332963109142</v>
      </c>
      <c r="R15">
        <v>1.4</v>
      </c>
      <c r="S15">
        <v>140</v>
      </c>
      <c r="T15">
        <v>133</v>
      </c>
      <c r="U15" s="5">
        <f>R15/S15*T15</f>
        <v>1.33</v>
      </c>
    </row>
    <row r="16" spans="1:23" x14ac:dyDescent="0.2">
      <c r="I16" s="3">
        <v>8.8056611839999999</v>
      </c>
      <c r="J16" s="3">
        <v>-8.8017299999999992</v>
      </c>
      <c r="K16" s="3">
        <v>8.8017400000000006</v>
      </c>
      <c r="L16" s="3">
        <v>-8.8019499999999997</v>
      </c>
      <c r="M16" s="3">
        <v>8.8020499999999995</v>
      </c>
      <c r="N16" s="3">
        <v>-8.7995900000000002</v>
      </c>
      <c r="O16" s="3">
        <v>8.8045799999999996</v>
      </c>
      <c r="P16" s="3" cm="1">
        <f t="array" ref="P16">AVERAGE((ABS(J16:O16)))</f>
        <v>8.8019400000000001</v>
      </c>
      <c r="Q16" s="3">
        <f>(I16-P16)/I16*100</f>
        <v>4.2258995914596469E-2</v>
      </c>
      <c r="R16" s="3">
        <v>1.4</v>
      </c>
      <c r="S16" s="3">
        <v>140</v>
      </c>
      <c r="T16" s="3">
        <v>134</v>
      </c>
      <c r="U16" s="3">
        <f>R16/S16*T16</f>
        <v>1.34</v>
      </c>
      <c r="V16">
        <v>1.2249982714468649E-2</v>
      </c>
      <c r="W16">
        <v>1.2723444942381599E-2</v>
      </c>
    </row>
    <row r="18" spans="2:23" x14ac:dyDescent="0.2">
      <c r="B18">
        <v>0.1</v>
      </c>
      <c r="C18">
        <v>0.6</v>
      </c>
      <c r="D18">
        <v>1.2</v>
      </c>
      <c r="E18" s="6">
        <v>2.8620689655172414E-2</v>
      </c>
      <c r="F18">
        <v>0.5</v>
      </c>
      <c r="G18">
        <v>7.8159264179677201</v>
      </c>
      <c r="H18">
        <f>G18+F18</f>
        <v>8.3159264179677201</v>
      </c>
      <c r="I18">
        <v>9.3464656637351862</v>
      </c>
      <c r="J18">
        <v>-9.3408300000000004</v>
      </c>
      <c r="K18">
        <v>9.3407699999999991</v>
      </c>
      <c r="L18">
        <v>-9.3412600000000001</v>
      </c>
      <c r="M18">
        <v>9.3412000000000006</v>
      </c>
      <c r="N18">
        <v>-9.3392199999999992</v>
      </c>
      <c r="O18">
        <v>9.3428500000000003</v>
      </c>
      <c r="P18" s="3" cm="1">
        <f t="array" ref="P18">AVERAGE((ABS(J18:O18)))</f>
        <v>9.3410216666666663</v>
      </c>
      <c r="Q18" s="3">
        <f>(I18-P18)/I18*100</f>
        <v>5.8246585012801694E-2</v>
      </c>
      <c r="R18">
        <v>1.4</v>
      </c>
      <c r="S18">
        <v>139</v>
      </c>
      <c r="T18">
        <v>113</v>
      </c>
      <c r="U18" s="3">
        <f>R18/S18*T18</f>
        <v>1.1381294964028776</v>
      </c>
      <c r="V18">
        <v>1.0371906882591087E-2</v>
      </c>
      <c r="W18">
        <v>1.0648897959183669E-2</v>
      </c>
    </row>
    <row r="19" spans="2:23" x14ac:dyDescent="0.2">
      <c r="Q19" s="5"/>
      <c r="R19" s="5"/>
      <c r="S19" s="5"/>
      <c r="T19" s="5"/>
      <c r="U19" s="5"/>
    </row>
    <row r="22" spans="2:23" x14ac:dyDescent="0.2">
      <c r="Q22" s="5"/>
      <c r="R22" s="5"/>
      <c r="S22" s="5"/>
      <c r="T22" s="5"/>
      <c r="U2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8003-1FA4-6C42-B834-830D39BF57CE}">
  <dimension ref="A1:K14"/>
  <sheetViews>
    <sheetView workbookViewId="0">
      <selection activeCell="E20" sqref="E20"/>
    </sheetView>
  </sheetViews>
  <sheetFormatPr baseColWidth="10" defaultRowHeight="15" x14ac:dyDescent="0.2"/>
  <sheetData>
    <row r="1" spans="1:11" x14ac:dyDescent="0.2">
      <c r="A1" t="s">
        <v>21</v>
      </c>
      <c r="B1" t="s">
        <v>25</v>
      </c>
      <c r="C1" t="s">
        <v>34</v>
      </c>
      <c r="D1" t="s">
        <v>82</v>
      </c>
      <c r="E1" t="s">
        <v>81</v>
      </c>
      <c r="F1" t="s">
        <v>80</v>
      </c>
      <c r="G1" t="s">
        <v>83</v>
      </c>
      <c r="H1" t="s">
        <v>84</v>
      </c>
    </row>
    <row r="2" spans="1:11" x14ac:dyDescent="0.2">
      <c r="A2">
        <v>0.5</v>
      </c>
      <c r="B2">
        <v>7.1012000000000004</v>
      </c>
      <c r="C2">
        <f>B2+A2</f>
        <v>7.6012000000000004</v>
      </c>
      <c r="D2">
        <v>2.5</v>
      </c>
      <c r="E2">
        <f>D2/B2</f>
        <v>0.35205317411141779</v>
      </c>
      <c r="F2">
        <f>SIN(E2)*SIN(0)*COS(0)+COS(E2)*COS(0)</f>
        <v>0.93866670446751077</v>
      </c>
      <c r="G2">
        <f>F2*B2</f>
        <v>6.6656600017646879</v>
      </c>
      <c r="H2">
        <f>F2*C2</f>
        <v>7.1349933539984436</v>
      </c>
    </row>
    <row r="3" spans="1:11" x14ac:dyDescent="0.2">
      <c r="B3">
        <v>7.8159264179677201</v>
      </c>
      <c r="C3">
        <f>B3+A3</f>
        <v>7.8159264179677201</v>
      </c>
      <c r="D3">
        <v>2.5</v>
      </c>
      <c r="E3">
        <f>D3/B3</f>
        <v>0.31985971544625219</v>
      </c>
      <c r="F3">
        <f>SIN(E3)*SIN(0)*COS(0)+COS(E3)*COS(0)</f>
        <v>0.9492795375715154</v>
      </c>
      <c r="G3">
        <f>F3*B3</f>
        <v>7.4194990157413878</v>
      </c>
      <c r="H3">
        <f>F3*C3</f>
        <v>7.4194990157413878</v>
      </c>
    </row>
    <row r="5" spans="1:11" x14ac:dyDescent="0.2">
      <c r="G5" s="18" t="s">
        <v>85</v>
      </c>
      <c r="H5" s="18"/>
      <c r="I5" s="18"/>
    </row>
    <row r="6" spans="1:11" x14ac:dyDescent="0.2">
      <c r="B6" t="s">
        <v>89</v>
      </c>
      <c r="C6" t="s">
        <v>21</v>
      </c>
      <c r="D6" t="s">
        <v>25</v>
      </c>
      <c r="E6" t="s">
        <v>34</v>
      </c>
      <c r="F6" t="s">
        <v>82</v>
      </c>
      <c r="G6" t="s">
        <v>86</v>
      </c>
      <c r="H6" t="s">
        <v>87</v>
      </c>
      <c r="I6" t="s">
        <v>80</v>
      </c>
      <c r="J6" t="s">
        <v>90</v>
      </c>
      <c r="K6" t="s">
        <v>88</v>
      </c>
    </row>
    <row r="7" spans="1:11" x14ac:dyDescent="0.2">
      <c r="A7" s="5" t="s">
        <v>72</v>
      </c>
      <c r="B7">
        <v>2.3755369127516777E-4</v>
      </c>
      <c r="C7">
        <v>0.5</v>
      </c>
      <c r="D7">
        <v>7.1012000000000004</v>
      </c>
      <c r="E7">
        <f>D7+C7</f>
        <v>7.6012000000000004</v>
      </c>
      <c r="F7">
        <v>2.5</v>
      </c>
      <c r="G7">
        <v>0</v>
      </c>
      <c r="H7">
        <v>2.7</v>
      </c>
      <c r="I7">
        <v>6.8</v>
      </c>
      <c r="J7">
        <v>1.34</v>
      </c>
      <c r="K7">
        <v>2.1443400000000001E-2</v>
      </c>
    </row>
    <row r="8" spans="1:11" x14ac:dyDescent="0.2">
      <c r="A8" s="5" t="s">
        <v>73</v>
      </c>
      <c r="B8">
        <v>4.890939597315436E-5</v>
      </c>
      <c r="J8">
        <v>1.34</v>
      </c>
      <c r="K8">
        <v>2.1516799999999999E-2</v>
      </c>
    </row>
    <row r="9" spans="1:11" x14ac:dyDescent="0.2">
      <c r="A9" s="5" t="s">
        <v>74</v>
      </c>
      <c r="B9">
        <v>3.6815436241610732E-5</v>
      </c>
      <c r="J9">
        <v>1.34</v>
      </c>
      <c r="K9">
        <v>2.1522900000000001E-2</v>
      </c>
    </row>
    <row r="10" spans="1:11" x14ac:dyDescent="0.2">
      <c r="A10" s="3" t="s">
        <v>75</v>
      </c>
      <c r="B10">
        <v>1.820671140939597E-5</v>
      </c>
      <c r="J10">
        <v>1.34</v>
      </c>
      <c r="K10">
        <v>2.7537099999999998E-2</v>
      </c>
    </row>
    <row r="11" spans="1:11" x14ac:dyDescent="0.2">
      <c r="A11" s="5" t="s">
        <v>72</v>
      </c>
      <c r="B11">
        <v>2.3755369127516777E-4</v>
      </c>
      <c r="C11">
        <v>0.5</v>
      </c>
      <c r="D11">
        <v>7.8159264179677201</v>
      </c>
      <c r="E11">
        <f>D11+C11</f>
        <v>8.3159264179677201</v>
      </c>
      <c r="F11">
        <v>2.5</v>
      </c>
      <c r="G11">
        <v>0</v>
      </c>
      <c r="H11">
        <v>2.7</v>
      </c>
      <c r="I11">
        <v>7.6</v>
      </c>
      <c r="J11" s="3">
        <v>1.1381294964028776</v>
      </c>
    </row>
    <row r="12" spans="1:11" x14ac:dyDescent="0.2">
      <c r="A12" s="5" t="s">
        <v>73</v>
      </c>
      <c r="B12">
        <v>4.890939597315436E-5</v>
      </c>
      <c r="J12" s="3">
        <v>1.1381294964028776</v>
      </c>
      <c r="K12" s="3">
        <v>1.36075E-2</v>
      </c>
    </row>
    <row r="13" spans="1:11" x14ac:dyDescent="0.2">
      <c r="A13" s="5" t="s">
        <v>74</v>
      </c>
      <c r="B13">
        <v>3.6815436241610732E-5</v>
      </c>
      <c r="J13" s="3">
        <v>1.1381294964028776</v>
      </c>
      <c r="K13">
        <v>1.3575800000000001E-2</v>
      </c>
    </row>
    <row r="14" spans="1:11" x14ac:dyDescent="0.2">
      <c r="A14" s="3" t="s">
        <v>75</v>
      </c>
      <c r="B14">
        <v>1.820671140939597E-5</v>
      </c>
      <c r="J14" s="3">
        <v>1.1381294964028776</v>
      </c>
      <c r="K14" s="3">
        <v>1.3524700000000001E-2</v>
      </c>
    </row>
  </sheetData>
  <mergeCells count="1">
    <mergeCell ref="G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N10"/>
  <sheetViews>
    <sheetView workbookViewId="0">
      <selection activeCell="J15" sqref="J15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8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9" customWidth="1"/>
    <col min="16" max="16" width="9.6640625" customWidth="1"/>
  </cols>
  <sheetData>
    <row r="1" spans="1:14" x14ac:dyDescent="0.2">
      <c r="A1" t="s">
        <v>41</v>
      </c>
      <c r="B1" t="s">
        <v>42</v>
      </c>
      <c r="C1" t="s">
        <v>21</v>
      </c>
      <c r="D1" t="s">
        <v>25</v>
      </c>
      <c r="E1" t="s">
        <v>34</v>
      </c>
      <c r="F1" t="s">
        <v>20</v>
      </c>
      <c r="G1" t="s">
        <v>43</v>
      </c>
      <c r="H1" t="s">
        <v>44</v>
      </c>
      <c r="I1" t="s">
        <v>45</v>
      </c>
      <c r="J1" t="s">
        <v>27</v>
      </c>
      <c r="K1" t="s">
        <v>31</v>
      </c>
      <c r="L1" t="s">
        <v>46</v>
      </c>
      <c r="M1" t="s">
        <v>47</v>
      </c>
      <c r="N1" t="s">
        <v>48</v>
      </c>
    </row>
    <row r="2" spans="1:14" x14ac:dyDescent="0.2">
      <c r="A2">
        <v>7.0799999999999997E-4</v>
      </c>
      <c r="B2" s="5">
        <v>2.8620689655172414E-2</v>
      </c>
      <c r="C2">
        <v>0.5</v>
      </c>
      <c r="D2">
        <v>7.1012000000000004</v>
      </c>
      <c r="E2">
        <f>D2+C2</f>
        <v>7.6012000000000004</v>
      </c>
      <c r="F2">
        <v>0.1</v>
      </c>
      <c r="G2">
        <v>0.6</v>
      </c>
      <c r="H2">
        <v>1.2</v>
      </c>
      <c r="I2">
        <v>3.7690000000000001E-2</v>
      </c>
      <c r="J2">
        <v>300</v>
      </c>
      <c r="K2">
        <v>40</v>
      </c>
      <c r="L2">
        <f>I2/J2*K2</f>
        <v>5.0253333333333339E-3</v>
      </c>
    </row>
    <row r="3" spans="1:14" x14ac:dyDescent="0.2">
      <c r="B3" s="5"/>
      <c r="I3">
        <v>3.7690000000000001E-2</v>
      </c>
      <c r="J3">
        <v>500</v>
      </c>
      <c r="K3">
        <v>69</v>
      </c>
      <c r="L3">
        <f>I3/J3*K3</f>
        <v>5.2012200000000003E-3</v>
      </c>
    </row>
    <row r="4" spans="1:14" x14ac:dyDescent="0.2">
      <c r="B4" s="5"/>
      <c r="I4">
        <v>3.7690000000000001E-2</v>
      </c>
      <c r="J4">
        <v>999</v>
      </c>
      <c r="K4">
        <v>151</v>
      </c>
      <c r="L4">
        <f>I4/J4*K4</f>
        <v>5.6968868868868868E-3</v>
      </c>
      <c r="M4" t="s">
        <v>77</v>
      </c>
    </row>
    <row r="5" spans="1:14" x14ac:dyDescent="0.2">
      <c r="B5" s="5"/>
    </row>
    <row r="6" spans="1:14" x14ac:dyDescent="0.2">
      <c r="B6" s="5"/>
      <c r="F6">
        <v>0.8</v>
      </c>
      <c r="G6">
        <v>0.8</v>
      </c>
      <c r="H6">
        <v>0.8</v>
      </c>
      <c r="I6">
        <v>3.7690000000000001E-2</v>
      </c>
      <c r="J6">
        <v>99</v>
      </c>
      <c r="K6">
        <v>69</v>
      </c>
      <c r="L6">
        <f>I6/J6*K6</f>
        <v>2.6268787878787881E-2</v>
      </c>
    </row>
    <row r="7" spans="1:14" x14ac:dyDescent="0.2">
      <c r="B7" s="5"/>
      <c r="F7">
        <v>0.7</v>
      </c>
      <c r="G7">
        <v>0.7</v>
      </c>
      <c r="H7">
        <v>0.7</v>
      </c>
      <c r="I7">
        <v>3.7699999999999997E-2</v>
      </c>
      <c r="J7">
        <v>100</v>
      </c>
      <c r="K7">
        <v>64</v>
      </c>
      <c r="L7">
        <f>I7/J7*K7</f>
        <v>2.4127999999999997E-2</v>
      </c>
    </row>
    <row r="8" spans="1:14" x14ac:dyDescent="0.2">
      <c r="B8" s="5"/>
      <c r="F8">
        <v>1</v>
      </c>
      <c r="G8">
        <v>1</v>
      </c>
      <c r="H8">
        <v>1</v>
      </c>
      <c r="I8">
        <v>3.7699999999999997E-2</v>
      </c>
      <c r="J8">
        <v>99</v>
      </c>
      <c r="K8">
        <v>69</v>
      </c>
      <c r="M8" t="s">
        <v>76</v>
      </c>
    </row>
    <row r="9" spans="1:14" x14ac:dyDescent="0.2">
      <c r="A9" t="s">
        <v>79</v>
      </c>
      <c r="B9" s="5"/>
    </row>
    <row r="10" spans="1:14" x14ac:dyDescent="0.2">
      <c r="A10">
        <v>1.820671140939597E-5</v>
      </c>
      <c r="B10" s="5">
        <v>2.8620689655172414E-2</v>
      </c>
      <c r="C10">
        <v>0.5</v>
      </c>
      <c r="D10">
        <v>7.1012000000000004</v>
      </c>
      <c r="E10">
        <f>D10+C10</f>
        <v>7.6012000000000004</v>
      </c>
      <c r="F10">
        <v>0.8</v>
      </c>
      <c r="G10">
        <v>0.8</v>
      </c>
      <c r="H10">
        <v>0.8</v>
      </c>
      <c r="I10">
        <v>1.3</v>
      </c>
      <c r="J10">
        <v>130</v>
      </c>
      <c r="L10">
        <f>I10/J10*K10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Material</vt:lpstr>
      <vt:lpstr>Material (2)</vt:lpstr>
      <vt:lpstr>Test1</vt:lpstr>
      <vt:lpstr>Test2_u</vt:lpstr>
      <vt:lpstr>Test2_p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2021-06-30T13:26:40Z</dcterms:modified>
</cp:coreProperties>
</file>