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production_arma/"/>
    </mc:Choice>
  </mc:AlternateContent>
  <xr:revisionPtr revIDLastSave="0" documentId="8_{9122D2B8-4BC9-3D4A-B2D5-4BD0938EF433}" xr6:coauthVersionLast="45" xr6:coauthVersionMax="45" xr10:uidLastSave="{00000000-0000-0000-0000-000000000000}"/>
  <bookViews>
    <workbookView xWindow="82560" yWindow="14580" windowWidth="43240" windowHeight="17440" xr2:uid="{D0FB268D-148C-FA40-8069-E11220FC7D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E30" i="1"/>
  <c r="D30" i="1"/>
  <c r="C30" i="1"/>
  <c r="Y23" i="1"/>
  <c r="Y22" i="1"/>
  <c r="Y21" i="1"/>
  <c r="Y6" i="1"/>
  <c r="Y8" i="1"/>
  <c r="Y9" i="1"/>
  <c r="Y11" i="1"/>
  <c r="Y12" i="1"/>
  <c r="Y13" i="1"/>
  <c r="Y15" i="1"/>
  <c r="Y16" i="1"/>
  <c r="Y17" i="1"/>
  <c r="Y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2" i="1"/>
  <c r="F21" i="1"/>
  <c r="R21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3" i="1"/>
  <c r="F17" i="1"/>
  <c r="G17" i="1"/>
  <c r="G21" i="1" s="1"/>
  <c r="I17" i="1"/>
  <c r="I21" i="1" s="1"/>
  <c r="J17" i="1"/>
  <c r="J21" i="1" s="1"/>
  <c r="K17" i="1"/>
  <c r="K21" i="1" s="1"/>
  <c r="L17" i="1"/>
  <c r="L21" i="1" s="1"/>
  <c r="M17" i="1"/>
  <c r="M21" i="1" s="1"/>
  <c r="R17" i="1"/>
  <c r="S17" i="1"/>
  <c r="S21" i="1" s="1"/>
  <c r="U17" i="1"/>
  <c r="U21" i="1" s="1"/>
  <c r="V17" i="1"/>
  <c r="V21" i="1" s="1"/>
  <c r="W17" i="1"/>
  <c r="W21" i="1" s="1"/>
  <c r="C17" i="1"/>
  <c r="C21" i="1" s="1"/>
  <c r="D16" i="1"/>
  <c r="D17" i="1" s="1"/>
  <c r="D21" i="1" s="1"/>
  <c r="E16" i="1"/>
  <c r="E17" i="1" s="1"/>
  <c r="E21" i="1" s="1"/>
  <c r="F16" i="1"/>
  <c r="G16" i="1"/>
  <c r="H16" i="1"/>
  <c r="H17" i="1" s="1"/>
  <c r="H21" i="1" s="1"/>
  <c r="I16" i="1"/>
  <c r="J16" i="1"/>
  <c r="K16" i="1"/>
  <c r="L16" i="1"/>
  <c r="M16" i="1"/>
  <c r="N16" i="1"/>
  <c r="N17" i="1" s="1"/>
  <c r="N21" i="1" s="1"/>
  <c r="O16" i="1"/>
  <c r="O17" i="1" s="1"/>
  <c r="O21" i="1" s="1"/>
  <c r="P16" i="1"/>
  <c r="P17" i="1" s="1"/>
  <c r="P21" i="1" s="1"/>
  <c r="Q16" i="1"/>
  <c r="Q17" i="1" s="1"/>
  <c r="Q21" i="1" s="1"/>
  <c r="R16" i="1"/>
  <c r="S16" i="1"/>
  <c r="T16" i="1"/>
  <c r="T17" i="1" s="1"/>
  <c r="T21" i="1" s="1"/>
  <c r="U16" i="1"/>
  <c r="V16" i="1"/>
  <c r="W16" i="1"/>
  <c r="C16" i="1"/>
</calcChain>
</file>

<file path=xl/sharedStrings.xml><?xml version="1.0" encoding="utf-8"?>
<sst xmlns="http://schemas.openxmlformats.org/spreadsheetml/2006/main" count="32" uniqueCount="24">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</sst>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2:Y31"/>
  <sheetViews>
    <sheetView tabSelected="1" workbookViewId="0">
      <selection activeCell="B32" sqref="B32"/>
    </sheetView>
  </sheetViews>
  <sheetFormatPr baseColWidth="10" defaultRowHeight="16" x14ac:dyDescent="0.2"/>
  <cols>
    <col min="1" max="1" width="13.83203125" bestFit="1" customWidth="1"/>
    <col min="2" max="2" width="12.6640625" customWidth="1"/>
    <col min="24" max="24" width="3.6640625" customWidth="1"/>
  </cols>
  <sheetData>
    <row r="2" spans="1:25" x14ac:dyDescent="0.2">
      <c r="A2" t="s">
        <v>19</v>
      </c>
    </row>
    <row r="3" spans="1:25" x14ac:dyDescent="0.2">
      <c r="A3" t="s">
        <v>1</v>
      </c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N3">
        <v>1.1000000000000001</v>
      </c>
      <c r="O3">
        <v>1.2</v>
      </c>
      <c r="P3">
        <v>1.3</v>
      </c>
      <c r="Q3">
        <v>1.4</v>
      </c>
      <c r="R3">
        <v>1.5</v>
      </c>
      <c r="S3">
        <v>1.6</v>
      </c>
      <c r="T3">
        <v>1.7</v>
      </c>
      <c r="U3">
        <v>1.8</v>
      </c>
      <c r="V3">
        <v>1.9</v>
      </c>
      <c r="W3">
        <v>2</v>
      </c>
      <c r="Y3" t="s">
        <v>11</v>
      </c>
    </row>
    <row r="4" spans="1:25" x14ac:dyDescent="0.2">
      <c r="A4" t="s">
        <v>0</v>
      </c>
      <c r="B4" s="3" t="s">
        <v>4</v>
      </c>
      <c r="C4" s="3">
        <v>0</v>
      </c>
      <c r="D4" s="3">
        <v>6.2790520000000002E-2</v>
      </c>
      <c r="E4" s="3">
        <v>0.12533323399999999</v>
      </c>
      <c r="F4" s="3">
        <v>0.18738131499999999</v>
      </c>
      <c r="G4" s="3">
        <v>0.248689887</v>
      </c>
      <c r="H4" s="3">
        <v>0.30901699399999999</v>
      </c>
      <c r="I4" s="3">
        <v>0.36812455300000002</v>
      </c>
      <c r="J4" s="3">
        <v>0.42577929199999998</v>
      </c>
      <c r="K4" s="3">
        <v>0.48175367400000002</v>
      </c>
      <c r="L4" s="3">
        <v>0.53582679499999997</v>
      </c>
      <c r="M4" s="3">
        <v>0.58778525199999998</v>
      </c>
      <c r="N4" s="3">
        <v>0.63742399000000005</v>
      </c>
      <c r="O4" s="3">
        <v>0.68454710600000002</v>
      </c>
      <c r="P4" s="3">
        <v>0.72896862699999998</v>
      </c>
      <c r="Q4" s="3">
        <v>0.77051324300000001</v>
      </c>
      <c r="R4" s="3">
        <v>0.80901699400000004</v>
      </c>
      <c r="S4" s="3">
        <v>0.84432792599999995</v>
      </c>
      <c r="T4" s="3">
        <v>0.87630668</v>
      </c>
      <c r="U4" s="3">
        <v>0.90482705200000002</v>
      </c>
      <c r="V4" s="3">
        <v>0.92977648599999996</v>
      </c>
      <c r="W4" s="3">
        <v>0.95105651599999996</v>
      </c>
      <c r="Y4">
        <f>SUM(C4:W4)</f>
        <v>11.469246136000001</v>
      </c>
    </row>
    <row r="6" spans="1:25" x14ac:dyDescent="0.2">
      <c r="A6" t="s">
        <v>2</v>
      </c>
      <c r="B6" s="2" t="s">
        <v>3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Y6">
        <f t="shared" ref="Y5:Y17" si="0">SUM(C6:W6)</f>
        <v>2100</v>
      </c>
    </row>
    <row r="8" spans="1:25" x14ac:dyDescent="0.2">
      <c r="A8" t="s">
        <v>6</v>
      </c>
      <c r="B8" s="2" t="s">
        <v>3</v>
      </c>
      <c r="C8" s="2">
        <v>-100</v>
      </c>
      <c r="D8" s="2">
        <v>-100</v>
      </c>
      <c r="E8" s="2">
        <v>-100</v>
      </c>
      <c r="F8" s="2">
        <v>-100</v>
      </c>
      <c r="G8" s="2">
        <v>-100</v>
      </c>
      <c r="H8" s="2">
        <v>-100</v>
      </c>
      <c r="I8" s="2">
        <v>-100</v>
      </c>
      <c r="J8" s="2">
        <v>-100</v>
      </c>
      <c r="K8" s="2">
        <v>-100</v>
      </c>
      <c r="L8" s="2">
        <v>-100</v>
      </c>
      <c r="M8" s="2">
        <v>-100</v>
      </c>
      <c r="N8" s="2">
        <v>-100</v>
      </c>
      <c r="O8" s="2">
        <v>-100</v>
      </c>
      <c r="P8" s="2">
        <v>-100</v>
      </c>
      <c r="Q8" s="2">
        <v>-100</v>
      </c>
      <c r="R8" s="2">
        <v>-100</v>
      </c>
      <c r="S8" s="2">
        <v>-100</v>
      </c>
      <c r="T8" s="2">
        <v>-100</v>
      </c>
      <c r="U8" s="2">
        <v>-100</v>
      </c>
      <c r="V8" s="2">
        <v>-100</v>
      </c>
      <c r="W8" s="2">
        <v>-100</v>
      </c>
      <c r="Y8">
        <f t="shared" si="0"/>
        <v>-2100</v>
      </c>
    </row>
    <row r="9" spans="1:25" x14ac:dyDescent="0.2">
      <c r="B9" s="1" t="s">
        <v>7</v>
      </c>
      <c r="C9" s="1">
        <v>50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1">
        <v>50</v>
      </c>
      <c r="J9" s="1">
        <v>50</v>
      </c>
      <c r="K9" s="1">
        <v>50</v>
      </c>
      <c r="L9" s="1">
        <v>50</v>
      </c>
      <c r="M9" s="1">
        <v>50</v>
      </c>
      <c r="N9" s="1">
        <v>50</v>
      </c>
      <c r="O9" s="1">
        <v>50</v>
      </c>
      <c r="P9" s="1">
        <v>50</v>
      </c>
      <c r="Q9" s="1">
        <v>50</v>
      </c>
      <c r="R9" s="1">
        <v>50</v>
      </c>
      <c r="S9" s="1">
        <v>50</v>
      </c>
      <c r="T9" s="1">
        <v>50</v>
      </c>
      <c r="U9" s="1">
        <v>50</v>
      </c>
      <c r="V9" s="1">
        <v>50</v>
      </c>
      <c r="W9" s="1">
        <v>50</v>
      </c>
      <c r="Y9">
        <f t="shared" si="0"/>
        <v>1050</v>
      </c>
    </row>
    <row r="11" spans="1:25" x14ac:dyDescent="0.2">
      <c r="A11" t="s">
        <v>8</v>
      </c>
      <c r="B11" s="1" t="s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-2</v>
      </c>
      <c r="I11" s="1">
        <v>-2</v>
      </c>
      <c r="J11" s="1">
        <v>-2</v>
      </c>
      <c r="K11" s="1">
        <v>-2</v>
      </c>
      <c r="L11" s="1">
        <v>-2</v>
      </c>
      <c r="M11" s="1">
        <v>-2</v>
      </c>
      <c r="N11" s="1">
        <v>-2</v>
      </c>
      <c r="O11" s="1">
        <v>-2</v>
      </c>
      <c r="P11" s="1">
        <v>-2</v>
      </c>
      <c r="Q11" s="1">
        <v>-2</v>
      </c>
      <c r="R11" s="1">
        <v>-2</v>
      </c>
      <c r="S11" s="1">
        <v>-2</v>
      </c>
      <c r="T11" s="1">
        <v>-2</v>
      </c>
      <c r="U11" s="1">
        <v>-2</v>
      </c>
      <c r="V11" s="1">
        <v>-2</v>
      </c>
      <c r="W11" s="1">
        <v>-2</v>
      </c>
      <c r="Y11">
        <f t="shared" si="0"/>
        <v>-32</v>
      </c>
    </row>
    <row r="12" spans="1:25" x14ac:dyDescent="0.2">
      <c r="B12" s="3" t="s">
        <v>5</v>
      </c>
      <c r="C12" s="3">
        <v>0.5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v>0.5</v>
      </c>
      <c r="O12" s="3">
        <v>0.5</v>
      </c>
      <c r="P12" s="3">
        <v>0.5</v>
      </c>
      <c r="Q12" s="3">
        <v>0.5</v>
      </c>
      <c r="R12" s="3">
        <v>0.5</v>
      </c>
      <c r="S12" s="3">
        <v>0.5</v>
      </c>
      <c r="T12" s="3">
        <v>0.5</v>
      </c>
      <c r="U12" s="3">
        <v>0.5</v>
      </c>
      <c r="V12" s="3">
        <v>0.5</v>
      </c>
      <c r="W12" s="3">
        <v>0.5</v>
      </c>
      <c r="Y12">
        <f t="shared" si="0"/>
        <v>10.5</v>
      </c>
    </row>
    <row r="13" spans="1:25" x14ac:dyDescent="0.2">
      <c r="B13" s="4" t="s">
        <v>10</v>
      </c>
      <c r="C13" s="4">
        <f>C12*C11*-1</f>
        <v>0</v>
      </c>
      <c r="D13" s="4">
        <f t="shared" ref="D13:W13" si="1">D12*D11*-1</f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1</v>
      </c>
      <c r="I13" s="4">
        <f t="shared" si="1"/>
        <v>1</v>
      </c>
      <c r="J13" s="4">
        <f t="shared" si="1"/>
        <v>1</v>
      </c>
      <c r="K13" s="4">
        <f t="shared" si="1"/>
        <v>1</v>
      </c>
      <c r="L13" s="4">
        <f t="shared" si="1"/>
        <v>1</v>
      </c>
      <c r="M13" s="4">
        <f t="shared" si="1"/>
        <v>1</v>
      </c>
      <c r="N13" s="4">
        <f t="shared" si="1"/>
        <v>1</v>
      </c>
      <c r="O13" s="4">
        <f t="shared" si="1"/>
        <v>1</v>
      </c>
      <c r="P13" s="4">
        <f t="shared" si="1"/>
        <v>1</v>
      </c>
      <c r="Q13" s="4">
        <f t="shared" si="1"/>
        <v>1</v>
      </c>
      <c r="R13" s="4">
        <f t="shared" si="1"/>
        <v>1</v>
      </c>
      <c r="S13" s="4">
        <f t="shared" si="1"/>
        <v>1</v>
      </c>
      <c r="T13" s="4">
        <f t="shared" si="1"/>
        <v>1</v>
      </c>
      <c r="U13" s="4">
        <f t="shared" si="1"/>
        <v>1</v>
      </c>
      <c r="V13" s="4">
        <f t="shared" si="1"/>
        <v>1</v>
      </c>
      <c r="W13" s="4">
        <f t="shared" si="1"/>
        <v>1</v>
      </c>
      <c r="Y13">
        <f t="shared" si="0"/>
        <v>16</v>
      </c>
    </row>
    <row r="15" spans="1:25" x14ac:dyDescent="0.2">
      <c r="A15" t="s">
        <v>9</v>
      </c>
      <c r="B15" s="1" t="s">
        <v>7</v>
      </c>
      <c r="C15" s="1">
        <v>-50</v>
      </c>
      <c r="D15" s="1">
        <v>-50</v>
      </c>
      <c r="E15" s="1">
        <v>-50</v>
      </c>
      <c r="F15" s="1">
        <v>-50</v>
      </c>
      <c r="G15" s="1">
        <v>-50</v>
      </c>
      <c r="H15" s="1">
        <v>-48</v>
      </c>
      <c r="I15" s="1">
        <v>-48</v>
      </c>
      <c r="J15" s="1">
        <v>-48</v>
      </c>
      <c r="K15" s="1">
        <v>-48</v>
      </c>
      <c r="L15" s="1">
        <v>-48</v>
      </c>
      <c r="M15" s="1">
        <v>-48</v>
      </c>
      <c r="N15" s="1">
        <v>-48</v>
      </c>
      <c r="O15" s="1">
        <v>-48</v>
      </c>
      <c r="P15" s="1">
        <v>-48</v>
      </c>
      <c r="Q15" s="1">
        <v>-48</v>
      </c>
      <c r="R15" s="1">
        <v>-48</v>
      </c>
      <c r="S15" s="1">
        <v>-48</v>
      </c>
      <c r="T15" s="1">
        <v>-48</v>
      </c>
      <c r="U15" s="1">
        <v>-48</v>
      </c>
      <c r="V15" s="1">
        <v>-48</v>
      </c>
      <c r="W15" s="1">
        <v>-48</v>
      </c>
      <c r="Y15">
        <f t="shared" si="0"/>
        <v>-1018</v>
      </c>
    </row>
    <row r="16" spans="1:25" x14ac:dyDescent="0.2">
      <c r="B16" s="3" t="s">
        <v>5</v>
      </c>
      <c r="C16" s="3">
        <f>-2*(C4-0.5)</f>
        <v>1</v>
      </c>
      <c r="D16" s="3">
        <f t="shared" ref="D16:W16" si="2">-2*(D4-0.5)</f>
        <v>0.87441895999999997</v>
      </c>
      <c r="E16" s="3">
        <f t="shared" si="2"/>
        <v>0.74933353200000008</v>
      </c>
      <c r="F16" s="3">
        <f t="shared" si="2"/>
        <v>0.62523737000000001</v>
      </c>
      <c r="G16" s="3">
        <f t="shared" si="2"/>
        <v>0.502620226</v>
      </c>
      <c r="H16" s="3">
        <f t="shared" si="2"/>
        <v>0.38196601200000002</v>
      </c>
      <c r="I16" s="3">
        <f t="shared" si="2"/>
        <v>0.26375089399999996</v>
      </c>
      <c r="J16" s="3">
        <f t="shared" si="2"/>
        <v>0.14844141600000005</v>
      </c>
      <c r="K16" s="3">
        <f t="shared" si="2"/>
        <v>3.6492651999999959E-2</v>
      </c>
      <c r="L16" s="3">
        <f t="shared" si="2"/>
        <v>-7.1653589999999934E-2</v>
      </c>
      <c r="M16" s="3">
        <f t="shared" si="2"/>
        <v>-0.17557050399999996</v>
      </c>
      <c r="N16" s="3">
        <f t="shared" si="2"/>
        <v>-0.2748479800000001</v>
      </c>
      <c r="O16" s="3">
        <f t="shared" si="2"/>
        <v>-0.36909421200000003</v>
      </c>
      <c r="P16" s="3">
        <f t="shared" si="2"/>
        <v>-0.45793725399999996</v>
      </c>
      <c r="Q16" s="3">
        <f t="shared" si="2"/>
        <v>-0.54102648600000003</v>
      </c>
      <c r="R16" s="3">
        <f t="shared" si="2"/>
        <v>-0.61803398800000009</v>
      </c>
      <c r="S16" s="3">
        <f t="shared" si="2"/>
        <v>-0.6886558519999999</v>
      </c>
      <c r="T16" s="3">
        <f t="shared" si="2"/>
        <v>-0.75261336000000001</v>
      </c>
      <c r="U16" s="3">
        <f t="shared" si="2"/>
        <v>-0.80965410400000004</v>
      </c>
      <c r="V16" s="3">
        <f t="shared" si="2"/>
        <v>-0.85955297199999992</v>
      </c>
      <c r="W16" s="3">
        <f t="shared" si="2"/>
        <v>-0.90211303199999993</v>
      </c>
      <c r="Y16">
        <f t="shared" si="0"/>
        <v>-1.9384922719999997</v>
      </c>
    </row>
    <row r="17" spans="1:25" x14ac:dyDescent="0.2">
      <c r="B17" s="4" t="s">
        <v>10</v>
      </c>
      <c r="C17" s="4">
        <f>C16*C15*-1</f>
        <v>50</v>
      </c>
      <c r="D17" s="4">
        <f t="shared" ref="D17:W17" si="3">D16*D15*-1</f>
        <v>43.720948</v>
      </c>
      <c r="E17" s="4">
        <f t="shared" si="3"/>
        <v>37.466676600000007</v>
      </c>
      <c r="F17" s="4">
        <f t="shared" si="3"/>
        <v>31.261868500000002</v>
      </c>
      <c r="G17" s="4">
        <f t="shared" si="3"/>
        <v>25.131011300000001</v>
      </c>
      <c r="H17" s="4">
        <f t="shared" si="3"/>
        <v>18.334368576000003</v>
      </c>
      <c r="I17" s="4">
        <f t="shared" si="3"/>
        <v>12.660042911999998</v>
      </c>
      <c r="J17" s="4">
        <f t="shared" si="3"/>
        <v>7.1251879680000023</v>
      </c>
      <c r="K17" s="4">
        <f t="shared" si="3"/>
        <v>1.751647295999998</v>
      </c>
      <c r="L17" s="4">
        <f t="shared" si="3"/>
        <v>-3.4393723199999968</v>
      </c>
      <c r="M17" s="4">
        <f t="shared" si="3"/>
        <v>-8.4273841919999981</v>
      </c>
      <c r="N17" s="4">
        <f t="shared" si="3"/>
        <v>-13.192703040000005</v>
      </c>
      <c r="O17" s="4">
        <f t="shared" si="3"/>
        <v>-17.716522176000002</v>
      </c>
      <c r="P17" s="4">
        <f t="shared" si="3"/>
        <v>-21.980988191999998</v>
      </c>
      <c r="Q17" s="4">
        <f t="shared" si="3"/>
        <v>-25.969271328000001</v>
      </c>
      <c r="R17" s="4">
        <f t="shared" si="3"/>
        <v>-29.665631424000004</v>
      </c>
      <c r="S17" s="4">
        <f t="shared" si="3"/>
        <v>-33.055480895999992</v>
      </c>
      <c r="T17" s="4">
        <f t="shared" si="3"/>
        <v>-36.125441280000004</v>
      </c>
      <c r="U17" s="4">
        <f t="shared" si="3"/>
        <v>-38.863396992000006</v>
      </c>
      <c r="V17" s="4">
        <f t="shared" si="3"/>
        <v>-41.258542655999996</v>
      </c>
      <c r="W17" s="4">
        <f t="shared" si="3"/>
        <v>-43.301425535999996</v>
      </c>
      <c r="Y17">
        <f t="shared" si="0"/>
        <v>-85.54440888000002</v>
      </c>
    </row>
    <row r="21" spans="1:25" x14ac:dyDescent="0.2">
      <c r="A21" t="s">
        <v>12</v>
      </c>
      <c r="B21" t="s">
        <v>10</v>
      </c>
      <c r="C21">
        <f t="shared" ref="C21:W21" si="4">C17+C13</f>
        <v>50</v>
      </c>
      <c r="D21">
        <f t="shared" si="4"/>
        <v>43.720948</v>
      </c>
      <c r="E21">
        <f t="shared" si="4"/>
        <v>37.466676600000007</v>
      </c>
      <c r="F21">
        <f t="shared" si="4"/>
        <v>31.261868500000002</v>
      </c>
      <c r="G21">
        <f t="shared" si="4"/>
        <v>25.131011300000001</v>
      </c>
      <c r="H21">
        <f t="shared" si="4"/>
        <v>19.334368576000003</v>
      </c>
      <c r="I21">
        <f t="shared" si="4"/>
        <v>13.660042911999998</v>
      </c>
      <c r="J21">
        <f t="shared" si="4"/>
        <v>8.1251879680000023</v>
      </c>
      <c r="K21">
        <f t="shared" si="4"/>
        <v>2.751647295999998</v>
      </c>
      <c r="L21">
        <f t="shared" si="4"/>
        <v>-2.4393723199999968</v>
      </c>
      <c r="M21">
        <f t="shared" si="4"/>
        <v>-7.4273841919999981</v>
      </c>
      <c r="N21">
        <f t="shared" si="4"/>
        <v>-12.192703040000005</v>
      </c>
      <c r="O21">
        <f t="shared" si="4"/>
        <v>-16.716522176000002</v>
      </c>
      <c r="P21">
        <f t="shared" si="4"/>
        <v>-20.980988191999998</v>
      </c>
      <c r="Q21">
        <f t="shared" si="4"/>
        <v>-24.969271328000001</v>
      </c>
      <c r="R21">
        <f t="shared" si="4"/>
        <v>-28.665631424000004</v>
      </c>
      <c r="S21">
        <f t="shared" si="4"/>
        <v>-32.055480895999992</v>
      </c>
      <c r="T21">
        <f t="shared" si="4"/>
        <v>-35.125441280000004</v>
      </c>
      <c r="U21">
        <f t="shared" si="4"/>
        <v>-37.863396992000006</v>
      </c>
      <c r="V21">
        <f t="shared" si="4"/>
        <v>-40.258542655999996</v>
      </c>
      <c r="W21">
        <f t="shared" si="4"/>
        <v>-42.301425535999996</v>
      </c>
      <c r="Y21">
        <f t="shared" ref="Y21:Y23" si="5">SUM(C21:W21)</f>
        <v>-69.54440888000002</v>
      </c>
    </row>
    <row r="22" spans="1:25" x14ac:dyDescent="0.2">
      <c r="B22" t="s">
        <v>3</v>
      </c>
      <c r="C22">
        <f>C6+C8</f>
        <v>0</v>
      </c>
      <c r="D22">
        <f t="shared" ref="D22:W22" si="6">D6+D8</f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Y22">
        <f t="shared" si="5"/>
        <v>0</v>
      </c>
    </row>
    <row r="23" spans="1:25" x14ac:dyDescent="0.2">
      <c r="B23" t="s">
        <v>7</v>
      </c>
      <c r="C23">
        <f>C15+C11+C9</f>
        <v>0</v>
      </c>
      <c r="D23">
        <f t="shared" ref="D23:W23" si="7">D15+D11+D9</f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Y23">
        <f t="shared" si="5"/>
        <v>0</v>
      </c>
    </row>
    <row r="26" spans="1:25" x14ac:dyDescent="0.2">
      <c r="A26" t="s">
        <v>20</v>
      </c>
      <c r="B26" t="s">
        <v>13</v>
      </c>
    </row>
    <row r="29" spans="1:25" x14ac:dyDescent="0.2">
      <c r="A29" t="s">
        <v>14</v>
      </c>
      <c r="B29" t="s">
        <v>16</v>
      </c>
      <c r="C29" t="s">
        <v>15</v>
      </c>
      <c r="D29" t="s">
        <v>17</v>
      </c>
      <c r="E29" t="s">
        <v>18</v>
      </c>
      <c r="G29" t="s">
        <v>22</v>
      </c>
    </row>
    <row r="30" spans="1:25" x14ac:dyDescent="0.2">
      <c r="A30" t="s">
        <v>21</v>
      </c>
      <c r="B30">
        <v>0</v>
      </c>
      <c r="C30">
        <f>Y21</f>
        <v>-69.54440888000002</v>
      </c>
      <c r="D30">
        <f>Y21</f>
        <v>-69.54440888000002</v>
      </c>
      <c r="E30">
        <f>Y21</f>
        <v>-69.54440888000002</v>
      </c>
      <c r="G30">
        <v>0.08</v>
      </c>
    </row>
    <row r="31" spans="1:25" x14ac:dyDescent="0.2">
      <c r="A31" t="s">
        <v>23</v>
      </c>
      <c r="B31" s="5">
        <f>NPV(G30,C30:E30) + B30</f>
        <v>-179.22268660458266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2020-07-07T15:48:38Z</dcterms:modified>
</cp:coreProperties>
</file>