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mechanics\validator_farm_gamma\ARMA_Sine_12h\"/>
    </mc:Choice>
  </mc:AlternateContent>
  <xr:revisionPtr revIDLastSave="0" documentId="13_ncr:1_{A475579E-7BD3-4493-82B3-A8734CAD5F68}" xr6:coauthVersionLast="47" xr6:coauthVersionMax="47" xr10:uidLastSave="{00000000-0000-0000-0000-000000000000}"/>
  <bookViews>
    <workbookView xWindow="49770" yWindow="1545" windowWidth="9300" windowHeight="15855" firstSheet="1" activeTab="2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D14" i="3" s="1"/>
  <c r="C15" i="3"/>
  <c r="D15" i="3" s="1"/>
  <c r="C4" i="3"/>
  <c r="D4" i="3" s="1"/>
  <c r="G15" i="3"/>
  <c r="F15" i="3"/>
  <c r="G14" i="3"/>
  <c r="F14" i="3"/>
  <c r="G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15" i="1" s="1"/>
  <c r="F2" i="1"/>
  <c r="F10" i="1"/>
  <c r="F3" i="1" l="1"/>
  <c r="E13" i="3"/>
  <c r="E5" i="3"/>
  <c r="E14" i="3"/>
  <c r="E6" i="3"/>
  <c r="E8" i="3"/>
  <c r="E9" i="3"/>
  <c r="E10" i="3"/>
  <c r="E12" i="3"/>
  <c r="E4" i="3"/>
  <c r="E15" i="3"/>
  <c r="E7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<sst xmlns="http://schemas.openxmlformats.org/spreadsheetml/2006/main" count="16" uniqueCount="12">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</sst>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workbookViewId="0">
      <selection activeCell="D15" sqref="D15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4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4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4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4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4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4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4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4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4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4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4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4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4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4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4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4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4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4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4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4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4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4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4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4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15"/>
  <sheetViews>
    <sheetView tabSelected="1" workbookViewId="0">
      <selection activeCell="C22" sqref="C22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35</v>
      </c>
    </row>
    <row r="2" spans="1:7" x14ac:dyDescent="0.25">
      <c r="B2" t="s">
        <v>7</v>
      </c>
      <c r="C2">
        <v>-1141.1500000000001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3">
        <f>C$1*SIN(PI()/6*B4)+C$2</f>
        <v>-1141.1500000000001</v>
      </c>
      <c r="D4" s="2">
        <f>(-1180.838-C4)</f>
        <v>-39.687999999999874</v>
      </c>
      <c r="E4" s="2">
        <f>SUM(D$4:D4)</f>
        <v>-39.687999999999874</v>
      </c>
      <c r="F4" s="2">
        <f>C$1*SIN(PI()/12*B4)+C$2</f>
        <v>-1141.1500000000001</v>
      </c>
      <c r="G4" s="2">
        <f>C$1*SIN(PI()/12*B4)+C$2</f>
        <v>-1141.1500000000001</v>
      </c>
    </row>
    <row r="5" spans="1:7" x14ac:dyDescent="0.25">
      <c r="A5">
        <v>1</v>
      </c>
      <c r="B5">
        <v>1</v>
      </c>
      <c r="C5" s="3">
        <f t="shared" ref="C5:C15" si="0">C$1*SIN(PI()/6*B5)+C$2</f>
        <v>-1123.6500000000001</v>
      </c>
      <c r="D5" s="2">
        <f t="shared" ref="D5:D15" si="1">(-1180.838-C5)</f>
        <v>-57.187999999999874</v>
      </c>
      <c r="E5" s="2">
        <f>SUM(D$4:D5)</f>
        <v>-96.875999999999749</v>
      </c>
      <c r="F5" s="2">
        <f t="shared" ref="F5:F15" si="2">C$1*SIN(PI()/12*B5)+C$2</f>
        <v>-1132.0913334214119</v>
      </c>
      <c r="G5" s="2">
        <f t="shared" ref="G5:G15" si="3">C$1*SIN(PI()/12*B5)+C$2</f>
        <v>-1132.0913334214119</v>
      </c>
    </row>
    <row r="6" spans="1:7" x14ac:dyDescent="0.25">
      <c r="A6">
        <v>2</v>
      </c>
      <c r="B6">
        <v>2</v>
      </c>
      <c r="C6" s="3">
        <f t="shared" si="0"/>
        <v>-1110.8391108675448</v>
      </c>
      <c r="D6" s="2">
        <f t="shared" si="1"/>
        <v>-69.998889132455133</v>
      </c>
      <c r="E6" s="2">
        <f>SUM(D$4:D6)</f>
        <v>-166.87488913245488</v>
      </c>
      <c r="F6" s="2">
        <f t="shared" si="2"/>
        <v>-1123.6500000000001</v>
      </c>
      <c r="G6" s="2">
        <f t="shared" si="3"/>
        <v>-1123.6500000000001</v>
      </c>
    </row>
    <row r="7" spans="1:7" x14ac:dyDescent="0.25">
      <c r="A7">
        <v>3</v>
      </c>
      <c r="B7">
        <v>3</v>
      </c>
      <c r="C7" s="3">
        <f t="shared" si="0"/>
        <v>-1106.1500000000001</v>
      </c>
      <c r="D7" s="2">
        <f t="shared" si="1"/>
        <v>-74.687999999999874</v>
      </c>
      <c r="E7" s="2">
        <f>SUM(D$4:D7)</f>
        <v>-241.56288913245476</v>
      </c>
      <c r="F7" s="2">
        <f t="shared" si="2"/>
        <v>-1116.4012626584708</v>
      </c>
      <c r="G7" s="2">
        <f t="shared" si="3"/>
        <v>-1116.4012626584708</v>
      </c>
    </row>
    <row r="8" spans="1:7" x14ac:dyDescent="0.25">
      <c r="A8">
        <v>4</v>
      </c>
      <c r="B8">
        <v>4</v>
      </c>
      <c r="C8" s="3">
        <f t="shared" si="0"/>
        <v>-1110.8391108675448</v>
      </c>
      <c r="D8" s="2">
        <f t="shared" si="1"/>
        <v>-69.998889132455133</v>
      </c>
      <c r="E8" s="2">
        <f>SUM(D$4:D8)</f>
        <v>-311.56177826490989</v>
      </c>
      <c r="F8" s="2">
        <f t="shared" si="2"/>
        <v>-1110.8391108675448</v>
      </c>
      <c r="G8" s="2">
        <f t="shared" si="3"/>
        <v>-1110.8391108675448</v>
      </c>
    </row>
    <row r="9" spans="1:7" x14ac:dyDescent="0.25">
      <c r="A9">
        <v>5</v>
      </c>
      <c r="B9">
        <v>5</v>
      </c>
      <c r="C9" s="3">
        <f t="shared" si="0"/>
        <v>-1123.6500000000001</v>
      </c>
      <c r="D9" s="2">
        <f t="shared" si="1"/>
        <v>-57.187999999999874</v>
      </c>
      <c r="E9" s="2">
        <f>SUM(D$4:D9)</f>
        <v>-368.74977826490976</v>
      </c>
      <c r="F9" s="2">
        <f t="shared" si="2"/>
        <v>-1107.3425960798827</v>
      </c>
      <c r="G9" s="2">
        <f t="shared" si="3"/>
        <v>-1107.3425960798827</v>
      </c>
    </row>
    <row r="10" spans="1:7" x14ac:dyDescent="0.25">
      <c r="A10">
        <v>6</v>
      </c>
      <c r="B10">
        <v>6</v>
      </c>
      <c r="C10" s="3">
        <f t="shared" si="0"/>
        <v>-1141.1500000000001</v>
      </c>
      <c r="D10" s="2">
        <f t="shared" si="1"/>
        <v>-39.687999999999874</v>
      </c>
      <c r="E10" s="2">
        <f>SUM(D$4:D10)</f>
        <v>-408.43777826490964</v>
      </c>
      <c r="F10" s="2">
        <f t="shared" si="2"/>
        <v>-1106.1500000000001</v>
      </c>
      <c r="G10" s="2">
        <f t="shared" si="3"/>
        <v>-1106.1500000000001</v>
      </c>
    </row>
    <row r="11" spans="1:7" x14ac:dyDescent="0.25">
      <c r="A11">
        <v>7</v>
      </c>
      <c r="B11">
        <v>7</v>
      </c>
      <c r="C11" s="3">
        <f t="shared" si="0"/>
        <v>-1158.6500000000001</v>
      </c>
      <c r="D11" s="2">
        <f t="shared" si="1"/>
        <v>-22.187999999999874</v>
      </c>
      <c r="E11" s="2">
        <f>SUM(D$4:D11)</f>
        <v>-430.62577826490951</v>
      </c>
      <c r="F11" s="2">
        <f t="shared" si="2"/>
        <v>-1107.3425960798827</v>
      </c>
      <c r="G11" s="2">
        <f t="shared" si="3"/>
        <v>-1107.3425960798827</v>
      </c>
    </row>
    <row r="12" spans="1:7" x14ac:dyDescent="0.25">
      <c r="A12">
        <v>8</v>
      </c>
      <c r="B12">
        <v>8</v>
      </c>
      <c r="C12" s="3">
        <f t="shared" si="0"/>
        <v>-1171.4608891324553</v>
      </c>
      <c r="D12" s="2">
        <f t="shared" si="1"/>
        <v>-9.3771108675446158</v>
      </c>
      <c r="E12" s="2">
        <f>SUM(D$4:D12)</f>
        <v>-440.00288913245413</v>
      </c>
      <c r="F12" s="2">
        <f t="shared" si="2"/>
        <v>-1110.8391108675448</v>
      </c>
      <c r="G12" s="2">
        <f t="shared" si="3"/>
        <v>-1110.8391108675448</v>
      </c>
    </row>
    <row r="13" spans="1:7" x14ac:dyDescent="0.25">
      <c r="A13">
        <v>9</v>
      </c>
      <c r="B13">
        <v>9</v>
      </c>
      <c r="C13" s="3">
        <f t="shared" si="0"/>
        <v>-1176.1500000000001</v>
      </c>
      <c r="D13" s="2">
        <f t="shared" si="1"/>
        <v>-4.6879999999998745</v>
      </c>
      <c r="E13" s="2">
        <f>SUM(D$4:D13)</f>
        <v>-444.690889132454</v>
      </c>
      <c r="F13" s="2">
        <f t="shared" si="2"/>
        <v>-1116.4012626584708</v>
      </c>
      <c r="G13" s="2">
        <f t="shared" si="3"/>
        <v>-1116.4012626584708</v>
      </c>
    </row>
    <row r="14" spans="1:7" x14ac:dyDescent="0.25">
      <c r="A14">
        <v>10</v>
      </c>
      <c r="B14">
        <v>10</v>
      </c>
      <c r="C14" s="3">
        <f t="shared" si="0"/>
        <v>-1171.4608891324553</v>
      </c>
      <c r="D14" s="2">
        <f t="shared" si="1"/>
        <v>-9.3771108675446158</v>
      </c>
      <c r="E14" s="2">
        <f>SUM(D$4:D14)</f>
        <v>-454.06799999999862</v>
      </c>
      <c r="F14" s="2">
        <f t="shared" si="2"/>
        <v>-1123.6500000000001</v>
      </c>
      <c r="G14" s="2">
        <f t="shared" si="3"/>
        <v>-1123.6500000000001</v>
      </c>
    </row>
    <row r="15" spans="1:7" x14ac:dyDescent="0.25">
      <c r="A15">
        <v>11</v>
      </c>
      <c r="B15">
        <v>11</v>
      </c>
      <c r="C15" s="3">
        <f t="shared" si="0"/>
        <v>-1158.6500000000001</v>
      </c>
      <c r="D15" s="2">
        <f t="shared" si="1"/>
        <v>-22.187999999999874</v>
      </c>
      <c r="E15" s="2">
        <f>SUM(D$4:D15)</f>
        <v>-476.25599999999849</v>
      </c>
      <c r="F15" s="2">
        <f t="shared" si="2"/>
        <v>-1132.0913334214119</v>
      </c>
      <c r="G15" s="2">
        <f t="shared" si="3"/>
        <v>-1132.0913334214119</v>
      </c>
    </row>
  </sheetData>
  <conditionalFormatting sqref="E4:E15">
    <cfRule type="cellIs" dxfId="2" priority="3" operator="greaterThan">
      <formula>-1003.102</formula>
    </cfRule>
  </conditionalFormatting>
  <conditionalFormatting sqref="F4:F15">
    <cfRule type="cellIs" dxfId="1" priority="2" operator="between">
      <formula>-1150.155</formula>
      <formula>-1102.55</formula>
    </cfRule>
  </conditionalFormatting>
  <conditionalFormatting sqref="G4:G15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2022-03-24T20:22:30Z</dcterms:modified>
</cp:coreProperties>
</file>