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Hussein\OneDrive\3.semester\Project\Hardware.Mohamed\"/>
    </mc:Choice>
  </mc:AlternateContent>
  <bookViews>
    <workbookView xWindow="0" yWindow="0" windowWidth="23265" windowHeight="13020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D11" i="1"/>
  <c r="F17" i="1"/>
  <c r="F12" i="1"/>
  <c r="F13" i="1"/>
  <c r="F14" i="1"/>
  <c r="F15" i="1"/>
  <c r="D17" i="1"/>
  <c r="D12" i="1"/>
  <c r="D13" i="1"/>
  <c r="D14" i="1"/>
  <c r="D15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<sst xmlns="http://schemas.openxmlformats.org/spreadsheetml/2006/main" count="8" uniqueCount="6">
  <si>
    <t>mmHg</t>
  </si>
  <si>
    <t>V</t>
  </si>
  <si>
    <t>Målinger med atmosfærisk tryk</t>
  </si>
  <si>
    <t>Nulpunktsjusteret</t>
  </si>
  <si>
    <t>V/mmHg</t>
  </si>
  <si>
    <t>mmHg/V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</si>
</sst>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914387209006731E-2"/>
          <c:y val="0.14351738241308792"/>
          <c:w val="0.88380041238757789"/>
          <c:h val="0.7534222179282804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767852544025945"/>
                  <c:y val="-3.30879345603272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'Ark1'!$A$3:$A$6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'Ark1'!$B$3:$B$6</c:f>
              <c:numCache>
                <c:formatCode>General</c:formatCode>
                <c:ptCount val="4"/>
                <c:pt idx="0">
                  <c:v>0.14699999999999999</c:v>
                </c:pt>
                <c:pt idx="1">
                  <c:v>0.47799999999999998</c:v>
                </c:pt>
                <c:pt idx="2">
                  <c:v>2.0249999999999999</c:v>
                </c:pt>
                <c:pt idx="3">
                  <c:v>3.601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2755216"/>
        <c:axId val="822757936"/>
      </c:scatterChart>
      <c:valAx>
        <c:axId val="82275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100" b="1">
                    <a:solidFill>
                      <a:schemeClr val="tx1"/>
                    </a:solidFill>
                  </a:rPr>
                  <a:t>Tryk/[mmHg]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2757936"/>
        <c:crosses val="autoZero"/>
        <c:crossBetween val="midCat"/>
      </c:valAx>
      <c:valAx>
        <c:axId val="8227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 b="1">
                    <a:solidFill>
                      <a:schemeClr val="tx1"/>
                    </a:solidFill>
                  </a:rPr>
                  <a:t>Spænding/[V]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275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9</xdr:row>
      <xdr:rowOff>85724</xdr:rowOff>
    </xdr:from>
    <xdr:to>
      <xdr:col>17</xdr:col>
      <xdr:colOff>561975</xdr:colOff>
      <xdr:row>30</xdr:row>
      <xdr:rowOff>38099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N36" sqref="N36"/>
    </sheetView>
  </sheetViews>
  <sheetFormatPr defaultRowHeight="15" x14ac:dyDescent="0.25"/>
  <cols>
    <col min="1" max="1" width="28.28515625" customWidth="1"/>
  </cols>
  <sheetData>
    <row r="1" spans="1:6" x14ac:dyDescent="0.25">
      <c r="A1" t="s">
        <v>2</v>
      </c>
    </row>
    <row r="2" spans="1:6" x14ac:dyDescent="0.25">
      <c r="A2" t="s">
        <v>0</v>
      </c>
      <c r="B2" t="s">
        <v>1</v>
      </c>
    </row>
    <row r="3" spans="1:6" x14ac:dyDescent="0.25">
      <c r="A3">
        <v>0</v>
      </c>
      <c r="B3">
        <v>0.14699999999999999</v>
      </c>
    </row>
    <row r="4" spans="1:6" x14ac:dyDescent="0.25">
      <c r="A4">
        <v>10</v>
      </c>
      <c r="B4">
        <v>0.47799999999999998</v>
      </c>
    </row>
    <row r="5" spans="1:6" x14ac:dyDescent="0.25">
      <c r="A5">
        <v>50</v>
      </c>
      <c r="B5">
        <v>2.0249999999999999</v>
      </c>
    </row>
    <row r="6" spans="1:6" x14ac:dyDescent="0.25">
      <c r="A6">
        <v>100</v>
      </c>
      <c r="B6">
        <v>3.601</v>
      </c>
    </row>
    <row r="8" spans="1:6" x14ac:dyDescent="0.25">
      <c r="A8" t="s">
        <v>3</v>
      </c>
    </row>
    <row r="9" spans="1:6" x14ac:dyDescent="0.25">
      <c r="A9" t="s">
        <v>0</v>
      </c>
      <c r="B9" t="s">
        <v>1</v>
      </c>
      <c r="D9" t="s">
        <v>4</v>
      </c>
      <c r="F9" t="s">
        <v>5</v>
      </c>
    </row>
    <row r="10" spans="1:6" x14ac:dyDescent="0.25">
      <c r="A10">
        <v>0</v>
      </c>
      <c r="B10">
        <v>0</v>
      </c>
    </row>
    <row r="11" spans="1:6" x14ac:dyDescent="0.25">
      <c r="A11">
        <v>10</v>
      </c>
      <c r="B11">
        <f>B4-B3</f>
        <v>0.33099999999999996</v>
      </c>
      <c r="D11">
        <f>B11/A11</f>
        <v>3.3099999999999997E-2</v>
      </c>
      <c r="F11">
        <f>1/D11</f>
        <v>30.211480362537767</v>
      </c>
    </row>
    <row r="12" spans="1:6" x14ac:dyDescent="0.25">
      <c r="A12">
        <v>40</v>
      </c>
      <c r="B12">
        <f>B5-B4</f>
        <v>1.5469999999999999</v>
      </c>
      <c r="D12">
        <f>B12/A12</f>
        <v>3.8675000000000001E-2</v>
      </c>
      <c r="F12">
        <f>1/D12</f>
        <v>25.856496444731739</v>
      </c>
    </row>
    <row r="13" spans="1:6" x14ac:dyDescent="0.25">
      <c r="A13">
        <v>50</v>
      </c>
      <c r="B13">
        <f>B5-B3</f>
        <v>1.8779999999999999</v>
      </c>
      <c r="D13">
        <f t="shared" ref="D13:D15" si="0">B13/A13</f>
        <v>3.7559999999999996E-2</v>
      </c>
      <c r="F13">
        <f t="shared" ref="F13:F15" si="1">1/D13</f>
        <v>26.624068157614488</v>
      </c>
    </row>
    <row r="14" spans="1:6" x14ac:dyDescent="0.25">
      <c r="A14">
        <v>90</v>
      </c>
      <c r="B14">
        <f>B6-B4</f>
        <v>3.1230000000000002</v>
      </c>
      <c r="D14">
        <f t="shared" si="0"/>
        <v>3.4700000000000002E-2</v>
      </c>
      <c r="F14">
        <f t="shared" si="1"/>
        <v>28.81844380403458</v>
      </c>
    </row>
    <row r="15" spans="1:6" x14ac:dyDescent="0.25">
      <c r="A15">
        <v>100</v>
      </c>
      <c r="B15">
        <f>B6-B3</f>
        <v>3.4540000000000002</v>
      </c>
      <c r="D15">
        <f t="shared" si="0"/>
        <v>3.4540000000000001E-2</v>
      </c>
      <c r="F15">
        <f t="shared" si="1"/>
        <v>28.951939779965258</v>
      </c>
    </row>
    <row r="17" spans="4:6" x14ac:dyDescent="0.25">
      <c r="D17">
        <f>SUM(D11:D15)/5</f>
        <v>3.5714999999999997E-2</v>
      </c>
      <c r="F17">
        <f>SUM(F11:F15)/5</f>
        <v>28.092485709776771</v>
      </c>
    </row>
  </sheetData>
  <conditionalFormatting sqref="I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{90F1C7E4-BFBD-41B6-A59D-C0D3FB6619DE}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F1C7E4-BFBD-41B6-A59D-C0D3FB6619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Hussein Mohamed</dc:creator>
  <cp:lastModifiedBy>Mohamed Hussein Mohamed</cp:lastModifiedBy>
  <dcterms:created xsi:type="dcterms:W3CDTF">2015-12-08T13:13:43Z</dcterms:created>
  <dcterms:modified xsi:type="dcterms:W3CDTF">2015-12-09T12:29:04Z</dcterms:modified>
</cp:coreProperties>
</file>